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0_ncr:8100000_{CC39DBA6-8044-4AE2-A0D7-3FA83D34A14B}" xr6:coauthVersionLast="34" xr6:coauthVersionMax="34" xr10:uidLastSave="{00000000-0000-0000-0000-000000000000}"/>
  <bookViews>
    <workbookView xWindow="0" yWindow="0" windowWidth="38400" windowHeight="11325" xr2:uid="{00000000-000D-0000-FFFF-FFFF00000000}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6" i="1" l="1"/>
  <c r="H5" i="1"/>
  <c r="I5" i="1" l="1"/>
  <c r="H4" i="1"/>
  <c r="G5" i="1"/>
  <c r="F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C220035</author>
  </authors>
  <commentList>
    <comment ref="H4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Эта формула работает!!!
</t>
        </r>
      </text>
    </comment>
    <comment ref="H5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 xml:space="preserve">Должна быть сумма
периода </t>
        </r>
        <r>
          <rPr>
            <b/>
            <sz val="9"/>
            <color indexed="81"/>
            <rFont val="Tahoma"/>
            <family val="2"/>
            <charset val="204"/>
          </rPr>
          <t>с 1</t>
        </r>
        <r>
          <rPr>
            <sz val="9"/>
            <color indexed="81"/>
            <rFont val="Tahoma"/>
            <family val="2"/>
            <charset val="204"/>
          </rPr>
          <t xml:space="preserve"> по </t>
        </r>
        <r>
          <rPr>
            <b/>
            <sz val="9"/>
            <color indexed="81"/>
            <rFont val="Tahoma"/>
            <family val="2"/>
            <charset val="204"/>
          </rPr>
          <t>9 (=9)</t>
        </r>
        <r>
          <rPr>
            <sz val="9"/>
            <color indexed="81"/>
            <rFont val="Tahoma"/>
            <family val="2"/>
            <charset val="204"/>
          </rPr>
          <t xml:space="preserve">
столбца </t>
        </r>
        <r>
          <rPr>
            <b/>
            <sz val="9"/>
            <color indexed="81"/>
            <rFont val="Tahoma"/>
            <family val="2"/>
            <charset val="204"/>
          </rPr>
          <t>C
(даты меняются)</t>
        </r>
      </text>
    </comment>
  </commentList>
</comments>
</file>

<file path=xl/sharedStrings.xml><?xml version="1.0" encoding="utf-8"?>
<sst xmlns="http://schemas.openxmlformats.org/spreadsheetml/2006/main" count="11" uniqueCount="11">
  <si>
    <t>5</t>
  </si>
  <si>
    <t>5,5</t>
  </si>
  <si>
    <t>6</t>
  </si>
  <si>
    <t>8</t>
  </si>
  <si>
    <t>10</t>
  </si>
  <si>
    <t>14</t>
  </si>
  <si>
    <t>18</t>
  </si>
  <si>
    <t>26</t>
  </si>
  <si>
    <t>29</t>
  </si>
  <si>
    <t>34</t>
  </si>
  <si>
    <t>всегда с 01……20…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</si>
</sst>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B0F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14" fontId="1" fillId="0" borderId="3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NumberForma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4" xfId="0" applyNumberFormat="1" applyBorder="1"/>
    <xf numFmtId="49" fontId="0" fillId="0" borderId="4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workbookViewId="0">
      <selection activeCell="H7" sqref="H7"/>
    </sheetView>
  </sheetViews>
  <sheetFormatPr defaultRowHeight="15" x14ac:dyDescent="0.25"/>
  <cols>
    <col min="1" max="1" width="13.7109375" customWidth="1"/>
    <col min="2" max="2" width="13.28515625" style="1" customWidth="1"/>
    <col min="4" max="4" width="4.5703125" customWidth="1"/>
    <col min="5" max="5" width="5.140625" customWidth="1"/>
    <col min="6" max="6" width="25.85546875" customWidth="1"/>
    <col min="7" max="7" width="23.28515625" customWidth="1"/>
    <col min="8" max="8" width="8.42578125" customWidth="1"/>
    <col min="9" max="9" width="7.5703125" customWidth="1"/>
  </cols>
  <sheetData>
    <row r="1" spans="1:11" x14ac:dyDescent="0.25">
      <c r="A1" s="10">
        <v>43282</v>
      </c>
      <c r="B1" s="11" t="s">
        <v>0</v>
      </c>
      <c r="C1" s="12">
        <v>0</v>
      </c>
    </row>
    <row r="2" spans="1:11" x14ac:dyDescent="0.25">
      <c r="A2" s="10">
        <v>43283</v>
      </c>
      <c r="B2" s="11" t="s">
        <v>1</v>
      </c>
      <c r="C2" s="12">
        <v>1</v>
      </c>
    </row>
    <row r="3" spans="1:11" ht="15.75" thickBot="1" x14ac:dyDescent="0.3">
      <c r="A3" s="10">
        <v>43284</v>
      </c>
      <c r="B3" s="11" t="s">
        <v>2</v>
      </c>
      <c r="C3" s="12">
        <v>-2</v>
      </c>
      <c r="F3" t="s">
        <v>10</v>
      </c>
    </row>
    <row r="4" spans="1:11" ht="15.75" thickBot="1" x14ac:dyDescent="0.3">
      <c r="A4" s="10">
        <v>43285</v>
      </c>
      <c r="B4" s="11" t="s">
        <v>3</v>
      </c>
      <c r="C4" s="12">
        <v>3</v>
      </c>
      <c r="F4" s="3">
        <v>43282</v>
      </c>
      <c r="G4" s="2">
        <v>43291</v>
      </c>
      <c r="H4" s="9">
        <f>VLOOKUP(G4,$A$1:$C$10,2)-VLOOKUP(F4,$A$1:$C$10,2)</f>
        <v>29</v>
      </c>
      <c r="I4" s="4"/>
      <c r="J4" s="4"/>
      <c r="K4" s="4"/>
    </row>
    <row r="5" spans="1:11" ht="15.75" thickBot="1" x14ac:dyDescent="0.3">
      <c r="A5" s="10">
        <v>43286</v>
      </c>
      <c r="B5" s="11" t="s">
        <v>4</v>
      </c>
      <c r="C5" s="12">
        <v>0</v>
      </c>
      <c r="F5" s="7">
        <f>F4</f>
        <v>43282</v>
      </c>
      <c r="G5" s="8">
        <f>G4-1</f>
        <v>43290</v>
      </c>
      <c r="H5" s="9">
        <f>SUMIFS($C$1:$C$10,$A$1:$A$10,"&gt;="&amp;F5,$A$1:$A$10,"&lt;="&amp;G5)</f>
        <v>9</v>
      </c>
      <c r="I5" s="13">
        <f>SUM(C1:C9)</f>
        <v>9</v>
      </c>
      <c r="J5" s="4"/>
      <c r="K5" s="4"/>
    </row>
    <row r="6" spans="1:11" x14ac:dyDescent="0.25">
      <c r="A6" s="10">
        <v>43287</v>
      </c>
      <c r="B6" s="11" t="s">
        <v>5</v>
      </c>
      <c r="C6" s="12">
        <v>2</v>
      </c>
      <c r="H6" s="1">
        <f>SUMIF($A$1:$A$10,"&gt;="&amp;F5,$C$1:$C$10)-SUMIF($A$1:$A$10,"&gt;"&amp;G5,$C$1:$C$10)</f>
        <v>9</v>
      </c>
      <c r="I6" s="5"/>
      <c r="J6" s="6"/>
      <c r="K6" s="4"/>
    </row>
    <row r="7" spans="1:11" x14ac:dyDescent="0.25">
      <c r="A7" s="10">
        <v>43288</v>
      </c>
      <c r="B7" s="11" t="s">
        <v>6</v>
      </c>
      <c r="C7" s="12">
        <v>10</v>
      </c>
      <c r="I7" s="4"/>
      <c r="J7" s="4"/>
      <c r="K7" s="4"/>
    </row>
    <row r="8" spans="1:11" x14ac:dyDescent="0.25">
      <c r="A8" s="10">
        <v>43289</v>
      </c>
      <c r="B8" s="11" t="s">
        <v>7</v>
      </c>
      <c r="C8" s="12">
        <v>-3</v>
      </c>
      <c r="I8" s="4"/>
      <c r="J8" s="4"/>
      <c r="K8" s="4"/>
    </row>
    <row r="9" spans="1:11" x14ac:dyDescent="0.25">
      <c r="A9" s="10">
        <v>43290</v>
      </c>
      <c r="B9" s="11" t="s">
        <v>8</v>
      </c>
      <c r="C9" s="12">
        <v>-2</v>
      </c>
    </row>
    <row r="10" spans="1:11" x14ac:dyDescent="0.25">
      <c r="A10" s="10">
        <v>43291</v>
      </c>
      <c r="B10" s="11" t="s">
        <v>9</v>
      </c>
      <c r="C10" s="12">
        <v>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C220035</dc:creator>
  <cp:lastModifiedBy>Elena</cp:lastModifiedBy>
  <dcterms:created xsi:type="dcterms:W3CDTF">2018-07-16T13:10:48Z</dcterms:created>
  <dcterms:modified xsi:type="dcterms:W3CDTF">2018-07-17T16:36:24Z</dcterms:modified>
</cp:coreProperties>
</file>