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53" i="1"/>
  <c r="AA5" s="1"/>
  <c r="L33" l="1"/>
  <c r="AK33"/>
  <c r="L10"/>
  <c r="L9"/>
  <c r="L15"/>
  <c r="L28"/>
  <c r="L7"/>
  <c r="L8"/>
  <c r="L30"/>
  <c r="L31"/>
  <c r="L27"/>
  <c r="AZ25"/>
  <c r="AP25"/>
  <c r="AK25"/>
  <c r="AF25"/>
  <c r="AA25"/>
  <c r="L22"/>
  <c r="L25"/>
  <c r="L21"/>
  <c r="L32"/>
  <c r="L20"/>
  <c r="L13"/>
  <c r="L14"/>
  <c r="L12"/>
  <c r="AP22"/>
  <c r="L11"/>
  <c r="L6"/>
  <c r="L5"/>
  <c r="AZ34"/>
  <c r="AZ33"/>
  <c r="AZ32"/>
  <c r="AZ31"/>
  <c r="AZ30"/>
  <c r="AZ29"/>
  <c r="AZ28"/>
  <c r="AZ27"/>
  <c r="AZ26"/>
  <c r="AZ24"/>
  <c r="AZ23"/>
  <c r="AZ22"/>
  <c r="AZ21"/>
  <c r="AZ20"/>
  <c r="AZ19"/>
  <c r="AZ18"/>
  <c r="AZ16"/>
  <c r="AZ15"/>
  <c r="AZ14"/>
  <c r="AZ13"/>
  <c r="AZ12"/>
  <c r="AZ11"/>
  <c r="AZ10"/>
  <c r="AZ9"/>
  <c r="AZ8"/>
  <c r="AZ7"/>
  <c r="AZ6"/>
  <c r="AZ5"/>
  <c r="AU11"/>
  <c r="AP34"/>
  <c r="AP33"/>
  <c r="AP32"/>
  <c r="AP31"/>
  <c r="AP30"/>
  <c r="AP29"/>
  <c r="AP28"/>
  <c r="AP27"/>
  <c r="AP26"/>
  <c r="AP24"/>
  <c r="AP23"/>
  <c r="AP20"/>
  <c r="AP19"/>
  <c r="AP18"/>
  <c r="AP16"/>
  <c r="AP15"/>
  <c r="AP14"/>
  <c r="AP13"/>
  <c r="AP12"/>
  <c r="AP11"/>
  <c r="AP10"/>
  <c r="AP9"/>
  <c r="AP8"/>
  <c r="AP7"/>
  <c r="AP6"/>
  <c r="AP5"/>
  <c r="AK34"/>
  <c r="AK32"/>
  <c r="AK31"/>
  <c r="AK30"/>
  <c r="AK29"/>
  <c r="AK28"/>
  <c r="AK27"/>
  <c r="AK26"/>
  <c r="AK24"/>
  <c r="AK23"/>
  <c r="AK22"/>
  <c r="AK21"/>
  <c r="AK20"/>
  <c r="AK19"/>
  <c r="AK18"/>
  <c r="AK15"/>
  <c r="AK14"/>
  <c r="AK13"/>
  <c r="AK12"/>
  <c r="AK11"/>
  <c r="AK10"/>
  <c r="AK9"/>
  <c r="AK8"/>
  <c r="AK7"/>
  <c r="AK6"/>
  <c r="AK5"/>
  <c r="AF34"/>
  <c r="AF33"/>
  <c r="AF32"/>
  <c r="AF31"/>
  <c r="AF30"/>
  <c r="AF29"/>
  <c r="AF28"/>
  <c r="AF27"/>
  <c r="AF26"/>
  <c r="AF24"/>
  <c r="AF23"/>
  <c r="AF22"/>
  <c r="AF21"/>
  <c r="AF20"/>
  <c r="AF19"/>
  <c r="AF18"/>
  <c r="AF16"/>
  <c r="AF15"/>
  <c r="AF14"/>
  <c r="AF13"/>
  <c r="AF12"/>
  <c r="AF11"/>
  <c r="AF10"/>
  <c r="AF9"/>
  <c r="AF8"/>
  <c r="AF7"/>
  <c r="AF6"/>
  <c r="AF5"/>
  <c r="AA9"/>
  <c r="AA34"/>
  <c r="AA33"/>
  <c r="AA32"/>
  <c r="AA31"/>
  <c r="AA30"/>
  <c r="AA29"/>
  <c r="AA28"/>
  <c r="AA27"/>
  <c r="AA26"/>
  <c r="AA24"/>
  <c r="AA23"/>
  <c r="AA22"/>
  <c r="AA21"/>
  <c r="AA20"/>
  <c r="AA19"/>
  <c r="AA18"/>
  <c r="AA16"/>
  <c r="AA15"/>
  <c r="AA14"/>
  <c r="AA13"/>
  <c r="AA12"/>
  <c r="AA11"/>
  <c r="AA10"/>
  <c r="AA8"/>
  <c r="AA7"/>
  <c r="AA6"/>
</calcChain>
</file>

<file path=xl/sharedStrings.xml><?xml version="1.0" encoding="utf-8"?>
<sst xmlns="http://schemas.openxmlformats.org/spreadsheetml/2006/main" count="591" uniqueCount="141">
  <si>
    <t>Номер п/п</t>
  </si>
  <si>
    <t>Табельный номер</t>
  </si>
  <si>
    <t>ФИО</t>
  </si>
  <si>
    <t>Должность</t>
  </si>
  <si>
    <t>Телефон</t>
  </si>
  <si>
    <t>Паспортные данные</t>
  </si>
  <si>
    <t>Мед. Справка</t>
  </si>
  <si>
    <t>ИНН</t>
  </si>
  <si>
    <t>СНИЛС</t>
  </si>
  <si>
    <t>Трудовая книжка</t>
  </si>
  <si>
    <t>Согласие на обработку персональный данных</t>
  </si>
  <si>
    <t>Наличие квалификационных удостоверений</t>
  </si>
  <si>
    <t>1 лист</t>
  </si>
  <si>
    <t>Прописка</t>
  </si>
  <si>
    <t>Страница 19</t>
  </si>
  <si>
    <t>ПТМ</t>
  </si>
  <si>
    <t>ЭБ</t>
  </si>
  <si>
    <t>Квал. по ПБ</t>
  </si>
  <si>
    <t>Квал. по высоте</t>
  </si>
  <si>
    <t>Реестр работников ООО "ПромТеплоИзоляция"</t>
  </si>
  <si>
    <t>+</t>
  </si>
  <si>
    <t>Заявление о приеме на работу</t>
  </si>
  <si>
    <t>Трудовой договор</t>
  </si>
  <si>
    <t>Личная карточка работника</t>
  </si>
  <si>
    <t>Военный билет</t>
  </si>
  <si>
    <t>Охрана Труда</t>
  </si>
  <si>
    <t>Дата</t>
  </si>
  <si>
    <t>№ удост.</t>
  </si>
  <si>
    <t>№ протокола</t>
  </si>
  <si>
    <t>Квал. по профессии (Изолировщик)</t>
  </si>
  <si>
    <t>05-ОТ</t>
  </si>
  <si>
    <t>05-ОТ-1</t>
  </si>
  <si>
    <t>96-ПБ</t>
  </si>
  <si>
    <t>4-ЭБ</t>
  </si>
  <si>
    <t>004</t>
  </si>
  <si>
    <t>06-В-01</t>
  </si>
  <si>
    <t>05-ОТ-4</t>
  </si>
  <si>
    <t>1-ЭБ</t>
  </si>
  <si>
    <t>18.1</t>
  </si>
  <si>
    <t>164-18</t>
  </si>
  <si>
    <t>738-18</t>
  </si>
  <si>
    <t>05-ОТ-5</t>
  </si>
  <si>
    <t>18-19</t>
  </si>
  <si>
    <t>739-18</t>
  </si>
  <si>
    <t>Заявление на перечисление зар. платы</t>
  </si>
  <si>
    <t>05-ОТ-3</t>
  </si>
  <si>
    <t>009</t>
  </si>
  <si>
    <t>734-18</t>
  </si>
  <si>
    <t>26-ОТ</t>
  </si>
  <si>
    <t>77-ПБ</t>
  </si>
  <si>
    <t>9487</t>
  </si>
  <si>
    <t>18-04/01</t>
  </si>
  <si>
    <t>18-04/01-03</t>
  </si>
  <si>
    <t>11-В-03</t>
  </si>
  <si>
    <t>9488</t>
  </si>
  <si>
    <t>05-ОТ-2</t>
  </si>
  <si>
    <t>005</t>
  </si>
  <si>
    <t>05-ОТ-8</t>
  </si>
  <si>
    <t>18-2</t>
  </si>
  <si>
    <t>744-18</t>
  </si>
  <si>
    <t>08-В-01</t>
  </si>
  <si>
    <t>05-ОТ-7</t>
  </si>
  <si>
    <t>019</t>
  </si>
  <si>
    <t>745-18</t>
  </si>
  <si>
    <t>Цветовые обозначения:</t>
  </si>
  <si>
    <t>Плохое качество копии документа</t>
  </si>
  <si>
    <t>Отсутствие подписи сотрудника</t>
  </si>
  <si>
    <t>05-ОТ-6</t>
  </si>
  <si>
    <t>018</t>
  </si>
  <si>
    <t>05-ОТ-9</t>
  </si>
  <si>
    <t>05-ОТ-16</t>
  </si>
  <si>
    <t>017</t>
  </si>
  <si>
    <t>06-В-00</t>
  </si>
  <si>
    <t>05-ОТ-14</t>
  </si>
  <si>
    <t>023</t>
  </si>
  <si>
    <t>020</t>
  </si>
  <si>
    <t>05-ОТ-12</t>
  </si>
  <si>
    <t>18-5</t>
  </si>
  <si>
    <t>05-ОТ-13</t>
  </si>
  <si>
    <t>18-6</t>
  </si>
  <si>
    <t>05-ОТ-11</t>
  </si>
  <si>
    <t>18-4</t>
  </si>
  <si>
    <t>05-ОТ-15</t>
  </si>
  <si>
    <t>18-8</t>
  </si>
  <si>
    <t>732-18</t>
  </si>
  <si>
    <t>03-ОТ</t>
  </si>
  <si>
    <t>29-ОТ</t>
  </si>
  <si>
    <t>95-ПБ</t>
  </si>
  <si>
    <t>741-18</t>
  </si>
  <si>
    <t>13/В</t>
  </si>
  <si>
    <t>58/В</t>
  </si>
  <si>
    <t xml:space="preserve">Лицевой счет банка </t>
  </si>
  <si>
    <t>01-ОТ</t>
  </si>
  <si>
    <t>24-ОТ</t>
  </si>
  <si>
    <t>2-ЭБ</t>
  </si>
  <si>
    <t>18-10</t>
  </si>
  <si>
    <t>746-18</t>
  </si>
  <si>
    <t>06-Д</t>
  </si>
  <si>
    <t>05-ОТ-19</t>
  </si>
  <si>
    <t>18-12</t>
  </si>
  <si>
    <t>747-18</t>
  </si>
  <si>
    <t>17-Д</t>
  </si>
  <si>
    <t>28-ОТ</t>
  </si>
  <si>
    <t>18-11</t>
  </si>
  <si>
    <t>07-ОТ</t>
  </si>
  <si>
    <t>07-ОТ-2</t>
  </si>
  <si>
    <t>7-ЭБ</t>
  </si>
  <si>
    <t>743-18</t>
  </si>
  <si>
    <t>22-В-02</t>
  </si>
  <si>
    <t>07-ОТ-1</t>
  </si>
  <si>
    <t>7-ЭБ-2</t>
  </si>
  <si>
    <t>7-ЭБ-1</t>
  </si>
  <si>
    <t>742-18</t>
  </si>
  <si>
    <t>Документ отсутствует в личном деле</t>
  </si>
  <si>
    <t>07-ОТ-4</t>
  </si>
  <si>
    <t>112-ПБ</t>
  </si>
  <si>
    <t>736-18</t>
  </si>
  <si>
    <t>3-ЭБ</t>
  </si>
  <si>
    <t>18-13</t>
  </si>
  <si>
    <t>735-18</t>
  </si>
  <si>
    <t>63/В</t>
  </si>
  <si>
    <t>05-ОТ-18</t>
  </si>
  <si>
    <t>18-9</t>
  </si>
  <si>
    <t>733-18</t>
  </si>
  <si>
    <t>05-ОТ-21</t>
  </si>
  <si>
    <t>18-3</t>
  </si>
  <si>
    <t>05-ОТ-17</t>
  </si>
  <si>
    <t>5-ЭБ</t>
  </si>
  <si>
    <t>5-ЭБ-1</t>
  </si>
  <si>
    <t>740-18</t>
  </si>
  <si>
    <t>05-Д</t>
  </si>
  <si>
    <t>Актуальность действия удостоверений:</t>
  </si>
  <si>
    <t>Срок действия удостоверения истек</t>
  </si>
  <si>
    <t>До истечения срока действия удостоверения остался месяц</t>
  </si>
  <si>
    <t>Актуальная дата:</t>
  </si>
  <si>
    <t>Прошло дней</t>
  </si>
  <si>
    <t>Наличие</t>
  </si>
  <si>
    <t>Дата выдачи</t>
  </si>
  <si>
    <t>Сотрудник числится за:</t>
  </si>
  <si>
    <t>05-ОТ-10</t>
  </si>
  <si>
    <t>021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</si>
</sst>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124">
    <xf numFmtId="0" fontId="0" fillId="0" borderId="0" xfId="0"/>
    <xf numFmtId="0" fontId="2" fillId="4" borderId="1" xfId="1" applyFont="1" applyFill="1" applyBorder="1"/>
    <xf numFmtId="0" fontId="2" fillId="0" borderId="1" xfId="1" applyFont="1" applyBorder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9" borderId="1" xfId="0" applyNumberFormat="1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13" borderId="1" xfId="0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3" fontId="10" fillId="0" borderId="1" xfId="2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64" fontId="3" fillId="16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16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3" borderId="1" xfId="0" applyFill="1" applyBorder="1"/>
    <xf numFmtId="0" fontId="3" fillId="16" borderId="1" xfId="0" applyFont="1" applyFill="1" applyBorder="1"/>
    <xf numFmtId="14" fontId="0" fillId="0" borderId="1" xfId="0" applyNumberForma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10" fillId="0" borderId="1" xfId="2" applyNumberFormat="1" applyFont="1" applyBorder="1" applyAlignment="1">
      <alignment vertical="center"/>
    </xf>
    <xf numFmtId="2" fontId="0" fillId="11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43" fontId="10" fillId="0" borderId="6" xfId="2" applyFont="1" applyBorder="1" applyAlignment="1">
      <alignment vertical="center"/>
    </xf>
    <xf numFmtId="0" fontId="0" fillId="4" borderId="0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2" fillId="4" borderId="0" xfId="1" applyFont="1" applyFill="1" applyBorder="1"/>
    <xf numFmtId="0" fontId="0" fillId="0" borderId="0" xfId="0" applyBorder="1"/>
    <xf numFmtId="0" fontId="0" fillId="4" borderId="0" xfId="0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4" fontId="0" fillId="4" borderId="0" xfId="0" applyNumberForma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inden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4" borderId="6" xfId="1" applyFont="1" applyFill="1" applyBorder="1" applyAlignment="1">
      <alignment horizontal="left" vertical="center" indent="1"/>
    </xf>
    <xf numFmtId="0" fontId="7" fillId="4" borderId="1" xfId="1" applyFont="1" applyFill="1" applyBorder="1" applyAlignment="1">
      <alignment horizontal="left" vertical="center" inden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14" borderId="18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</cellXfs>
  <cellStyles count="3">
    <cellStyle name="Обычный" xfId="0" builtinId="0"/>
    <cellStyle name="Обычный_Табели 12" xfId="1"/>
    <cellStyle name="Финансовый" xfId="2" builtinId="3"/>
  </cellStyles>
  <dxfs count="670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FF3399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62"/>
  <sheetViews>
    <sheetView tabSelected="1" topLeftCell="Q1" zoomScale="70" zoomScaleNormal="70" workbookViewId="0">
      <selection activeCell="Q39" sqref="Q39"/>
    </sheetView>
  </sheetViews>
  <sheetFormatPr defaultRowHeight="15"/>
  <cols>
    <col min="2" max="2" width="11.85546875" style="6" customWidth="1"/>
    <col min="3" max="3" width="15.85546875" style="6" customWidth="1"/>
    <col min="4" max="4" width="33.42578125" customWidth="1"/>
    <col min="5" max="5" width="14.7109375" customWidth="1"/>
    <col min="6" max="6" width="14.7109375" style="6" customWidth="1"/>
    <col min="7" max="7" width="9.140625" style="6"/>
    <col min="8" max="8" width="10.5703125" style="6" customWidth="1"/>
    <col min="9" max="9" width="13" style="6" customWidth="1"/>
    <col min="10" max="10" width="11.85546875" style="6" customWidth="1"/>
    <col min="11" max="11" width="15.5703125" style="6" customWidth="1"/>
    <col min="12" max="12" width="15.5703125" style="49" customWidth="1"/>
    <col min="13" max="14" width="9.140625" style="6"/>
    <col min="15" max="15" width="10.7109375" style="6" customWidth="1"/>
    <col min="16" max="16" width="10.5703125" style="6" customWidth="1"/>
    <col min="17" max="17" width="11.140625" style="6" customWidth="1"/>
    <col min="18" max="18" width="12.140625" style="6" customWidth="1"/>
    <col min="19" max="19" width="10.28515625" style="6" customWidth="1"/>
    <col min="20" max="20" width="18" style="6" customWidth="1"/>
    <col min="21" max="21" width="15.28515625" style="6" customWidth="1"/>
    <col min="22" max="22" width="10.28515625" style="6" customWidth="1"/>
    <col min="23" max="23" width="10.5703125" style="6" customWidth="1"/>
    <col min="24" max="24" width="7.42578125" style="24" customWidth="1"/>
    <col min="25" max="25" width="11" style="6" bestFit="1" customWidth="1"/>
    <col min="26" max="26" width="8.140625" style="24" customWidth="1"/>
    <col min="27" max="27" width="13.140625" style="24" customWidth="1"/>
    <col min="28" max="28" width="11" style="6" customWidth="1"/>
    <col min="29" max="29" width="10.85546875" style="24" customWidth="1"/>
    <col min="30" max="30" width="8" style="6" customWidth="1"/>
    <col min="31" max="31" width="9" style="24" customWidth="1"/>
    <col min="32" max="32" width="11.7109375" style="49" customWidth="1"/>
    <col min="33" max="33" width="10.85546875" style="6" customWidth="1"/>
    <col min="34" max="34" width="9" style="24" customWidth="1"/>
    <col min="35" max="35" width="9" style="25" customWidth="1"/>
    <col min="36" max="36" width="10.85546875" style="24" customWidth="1"/>
    <col min="37" max="37" width="10.85546875" style="49" customWidth="1"/>
    <col min="38" max="38" width="11.140625" style="6" customWidth="1"/>
    <col min="39" max="39" width="8.7109375" style="24" customWidth="1"/>
    <col min="40" max="40" width="11.28515625" style="6" customWidth="1"/>
    <col min="41" max="41" width="9.5703125" style="24" customWidth="1"/>
    <col min="42" max="42" width="11.42578125" style="49" customWidth="1"/>
    <col min="43" max="43" width="11.5703125" style="6" customWidth="1"/>
    <col min="44" max="44" width="9.5703125" style="24" customWidth="1"/>
    <col min="45" max="45" width="9.5703125" style="25" customWidth="1"/>
    <col min="46" max="46" width="9.28515625" style="24" customWidth="1"/>
    <col min="47" max="47" width="10.5703125" style="49" customWidth="1"/>
    <col min="48" max="48" width="11.5703125" style="6" customWidth="1"/>
    <col min="49" max="49" width="9.28515625" style="24" customWidth="1"/>
    <col min="50" max="50" width="9.28515625" style="6" customWidth="1"/>
    <col min="51" max="51" width="9.140625" style="24" customWidth="1"/>
    <col min="52" max="52" width="10.140625" customWidth="1"/>
  </cols>
  <sheetData>
    <row r="1" spans="1:52">
      <c r="A1" s="107" t="s">
        <v>19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</row>
    <row r="2" spans="1:52" ht="15" customHeight="1">
      <c r="A2" s="86" t="s">
        <v>0</v>
      </c>
      <c r="B2" s="86" t="s">
        <v>1</v>
      </c>
      <c r="C2" s="78" t="s">
        <v>138</v>
      </c>
      <c r="D2" s="87" t="s">
        <v>2</v>
      </c>
      <c r="E2" s="87" t="s">
        <v>3</v>
      </c>
      <c r="F2" s="87" t="s">
        <v>4</v>
      </c>
      <c r="G2" s="87" t="s">
        <v>5</v>
      </c>
      <c r="H2" s="87"/>
      <c r="I2" s="87"/>
      <c r="J2" s="115" t="s">
        <v>6</v>
      </c>
      <c r="K2" s="116"/>
      <c r="L2" s="117"/>
      <c r="M2" s="87" t="s">
        <v>7</v>
      </c>
      <c r="N2" s="87" t="s">
        <v>8</v>
      </c>
      <c r="O2" s="78" t="s">
        <v>9</v>
      </c>
      <c r="P2" s="78" t="s">
        <v>24</v>
      </c>
      <c r="Q2" s="78" t="s">
        <v>10</v>
      </c>
      <c r="R2" s="78" t="s">
        <v>23</v>
      </c>
      <c r="S2" s="78" t="s">
        <v>22</v>
      </c>
      <c r="T2" s="78" t="s">
        <v>21</v>
      </c>
      <c r="U2" s="78" t="s">
        <v>44</v>
      </c>
      <c r="V2" s="86" t="s">
        <v>91</v>
      </c>
      <c r="W2" s="87" t="s">
        <v>11</v>
      </c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52"/>
    </row>
    <row r="3" spans="1:52" ht="15.75">
      <c r="A3" s="86"/>
      <c r="B3" s="86"/>
      <c r="C3" s="79"/>
      <c r="D3" s="87"/>
      <c r="E3" s="87"/>
      <c r="F3" s="87"/>
      <c r="G3" s="84" t="s">
        <v>12</v>
      </c>
      <c r="H3" s="84" t="s">
        <v>13</v>
      </c>
      <c r="I3" s="84" t="s">
        <v>14</v>
      </c>
      <c r="J3" s="118"/>
      <c r="K3" s="119"/>
      <c r="L3" s="120"/>
      <c r="M3" s="87"/>
      <c r="N3" s="87"/>
      <c r="O3" s="79"/>
      <c r="P3" s="79"/>
      <c r="Q3" s="79"/>
      <c r="R3" s="79"/>
      <c r="S3" s="79"/>
      <c r="T3" s="79"/>
      <c r="U3" s="79"/>
      <c r="V3" s="86"/>
      <c r="W3" s="121" t="s">
        <v>25</v>
      </c>
      <c r="X3" s="122"/>
      <c r="Y3" s="122"/>
      <c r="Z3" s="122"/>
      <c r="AA3" s="123"/>
      <c r="AB3" s="94" t="s">
        <v>15</v>
      </c>
      <c r="AC3" s="95"/>
      <c r="AD3" s="95"/>
      <c r="AE3" s="95"/>
      <c r="AF3" s="96"/>
      <c r="AG3" s="99" t="s">
        <v>16</v>
      </c>
      <c r="AH3" s="100"/>
      <c r="AI3" s="100"/>
      <c r="AJ3" s="100"/>
      <c r="AK3" s="101"/>
      <c r="AL3" s="102" t="s">
        <v>29</v>
      </c>
      <c r="AM3" s="103"/>
      <c r="AN3" s="103"/>
      <c r="AO3" s="103"/>
      <c r="AP3" s="104"/>
      <c r="AQ3" s="109" t="s">
        <v>17</v>
      </c>
      <c r="AR3" s="110"/>
      <c r="AS3" s="110"/>
      <c r="AT3" s="110"/>
      <c r="AU3" s="111"/>
      <c r="AV3" s="112" t="s">
        <v>18</v>
      </c>
      <c r="AW3" s="113"/>
      <c r="AX3" s="113"/>
      <c r="AY3" s="113"/>
      <c r="AZ3" s="114"/>
    </row>
    <row r="4" spans="1:52">
      <c r="A4" s="86"/>
      <c r="B4" s="86"/>
      <c r="C4" s="80"/>
      <c r="D4" s="87"/>
      <c r="E4" s="87"/>
      <c r="F4" s="87"/>
      <c r="G4" s="85"/>
      <c r="H4" s="85"/>
      <c r="I4" s="85"/>
      <c r="J4" s="43" t="s">
        <v>136</v>
      </c>
      <c r="K4" s="43" t="s">
        <v>137</v>
      </c>
      <c r="L4" s="57" t="s">
        <v>135</v>
      </c>
      <c r="M4" s="87"/>
      <c r="N4" s="87"/>
      <c r="O4" s="80"/>
      <c r="P4" s="80"/>
      <c r="Q4" s="80"/>
      <c r="R4" s="80"/>
      <c r="S4" s="80"/>
      <c r="T4" s="80"/>
      <c r="U4" s="80"/>
      <c r="V4" s="86"/>
      <c r="W4" s="7" t="s">
        <v>28</v>
      </c>
      <c r="X4" s="11" t="s">
        <v>26</v>
      </c>
      <c r="Y4" s="7" t="s">
        <v>27</v>
      </c>
      <c r="Z4" s="11" t="s">
        <v>26</v>
      </c>
      <c r="AA4" s="47" t="s">
        <v>135</v>
      </c>
      <c r="AB4" s="8" t="s">
        <v>28</v>
      </c>
      <c r="AC4" s="14" t="s">
        <v>26</v>
      </c>
      <c r="AD4" s="8" t="s">
        <v>27</v>
      </c>
      <c r="AE4" s="14" t="s">
        <v>26</v>
      </c>
      <c r="AF4" s="50" t="s">
        <v>135</v>
      </c>
      <c r="AG4" s="9" t="s">
        <v>28</v>
      </c>
      <c r="AH4" s="15" t="s">
        <v>26</v>
      </c>
      <c r="AI4" s="16" t="s">
        <v>27</v>
      </c>
      <c r="AJ4" s="15" t="s">
        <v>26</v>
      </c>
      <c r="AK4" s="50" t="s">
        <v>135</v>
      </c>
      <c r="AL4" s="10" t="s">
        <v>28</v>
      </c>
      <c r="AM4" s="26" t="s">
        <v>26</v>
      </c>
      <c r="AN4" s="10" t="s">
        <v>27</v>
      </c>
      <c r="AO4" s="26" t="s">
        <v>26</v>
      </c>
      <c r="AP4" s="50" t="s">
        <v>135</v>
      </c>
      <c r="AQ4" s="17" t="s">
        <v>28</v>
      </c>
      <c r="AR4" s="18" t="s">
        <v>26</v>
      </c>
      <c r="AS4" s="28" t="s">
        <v>27</v>
      </c>
      <c r="AT4" s="18" t="s">
        <v>26</v>
      </c>
      <c r="AU4" s="50" t="s">
        <v>135</v>
      </c>
      <c r="AV4" s="19" t="s">
        <v>28</v>
      </c>
      <c r="AW4" s="20" t="s">
        <v>26</v>
      </c>
      <c r="AX4" s="19" t="s">
        <v>27</v>
      </c>
      <c r="AY4" s="20" t="s">
        <v>26</v>
      </c>
      <c r="AZ4" s="53" t="s">
        <v>135</v>
      </c>
    </row>
    <row r="5" spans="1:52">
      <c r="A5" s="3"/>
      <c r="B5" s="5"/>
      <c r="C5" s="5"/>
      <c r="D5" s="1"/>
      <c r="E5" s="4"/>
      <c r="F5" s="5"/>
      <c r="G5" s="5" t="s">
        <v>20</v>
      </c>
      <c r="H5" s="5" t="s">
        <v>20</v>
      </c>
      <c r="I5" s="40"/>
      <c r="J5" s="5" t="s">
        <v>20</v>
      </c>
      <c r="K5" s="54">
        <v>42966</v>
      </c>
      <c r="L5" s="51">
        <f ca="1">J53-K5</f>
        <v>342</v>
      </c>
      <c r="M5" s="5" t="s">
        <v>20</v>
      </c>
      <c r="N5" s="5" t="s">
        <v>20</v>
      </c>
      <c r="O5" s="5" t="s">
        <v>20</v>
      </c>
      <c r="P5" s="5" t="s">
        <v>20</v>
      </c>
      <c r="Q5" s="5" t="s">
        <v>20</v>
      </c>
      <c r="R5" s="5" t="s">
        <v>20</v>
      </c>
      <c r="S5" s="5" t="s">
        <v>20</v>
      </c>
      <c r="T5" s="5" t="s">
        <v>20</v>
      </c>
      <c r="U5" s="40"/>
      <c r="V5" s="40"/>
      <c r="W5" s="12" t="s">
        <v>30</v>
      </c>
      <c r="X5" s="13">
        <v>43234</v>
      </c>
      <c r="Y5" s="12" t="s">
        <v>31</v>
      </c>
      <c r="Z5" s="13">
        <v>43234</v>
      </c>
      <c r="AA5" s="46">
        <f ca="1">J53-Z5</f>
        <v>74</v>
      </c>
      <c r="AB5" s="12" t="s">
        <v>32</v>
      </c>
      <c r="AC5" s="13">
        <v>43248</v>
      </c>
      <c r="AD5" s="12">
        <v>2637</v>
      </c>
      <c r="AE5" s="13">
        <v>43248</v>
      </c>
      <c r="AF5" s="46">
        <f ca="1">J53-AE5</f>
        <v>60</v>
      </c>
      <c r="AG5" s="12" t="s">
        <v>33</v>
      </c>
      <c r="AH5" s="13">
        <v>43208</v>
      </c>
      <c r="AI5" s="21" t="s">
        <v>34</v>
      </c>
      <c r="AJ5" s="13">
        <v>43208</v>
      </c>
      <c r="AK5" s="46">
        <f ca="1">J53-AJ5</f>
        <v>100</v>
      </c>
      <c r="AL5" s="12">
        <v>47</v>
      </c>
      <c r="AM5" s="13">
        <v>42419</v>
      </c>
      <c r="AN5" s="12">
        <v>275</v>
      </c>
      <c r="AO5" s="13">
        <v>42419</v>
      </c>
      <c r="AP5" s="46">
        <f ca="1">J53-AO5</f>
        <v>889</v>
      </c>
      <c r="AQ5" s="12"/>
      <c r="AR5" s="13"/>
      <c r="AS5" s="21"/>
      <c r="AT5" s="13"/>
      <c r="AU5" s="46"/>
      <c r="AV5" s="12" t="s">
        <v>35</v>
      </c>
      <c r="AW5" s="13">
        <v>42797</v>
      </c>
      <c r="AX5" s="12">
        <v>94</v>
      </c>
      <c r="AY5" s="13">
        <v>42797</v>
      </c>
      <c r="AZ5" s="12">
        <f ca="1">J53-AY5</f>
        <v>511</v>
      </c>
    </row>
    <row r="6" spans="1:52">
      <c r="A6" s="3"/>
      <c r="B6" s="5"/>
      <c r="C6" s="5"/>
      <c r="D6" s="1"/>
      <c r="E6" s="4"/>
      <c r="F6" s="5"/>
      <c r="G6" s="5" t="s">
        <v>20</v>
      </c>
      <c r="H6" s="5" t="s">
        <v>20</v>
      </c>
      <c r="I6" s="5" t="s">
        <v>20</v>
      </c>
      <c r="J6" s="5" t="s">
        <v>20</v>
      </c>
      <c r="K6" s="54">
        <v>42969</v>
      </c>
      <c r="L6" s="51">
        <f ca="1">J53-K6</f>
        <v>339</v>
      </c>
      <c r="M6" s="40"/>
      <c r="N6" s="5" t="s">
        <v>20</v>
      </c>
      <c r="O6" s="5" t="s">
        <v>20</v>
      </c>
      <c r="P6" s="40"/>
      <c r="Q6" s="5" t="s">
        <v>20</v>
      </c>
      <c r="R6" s="5" t="s">
        <v>20</v>
      </c>
      <c r="S6" s="5" t="s">
        <v>20</v>
      </c>
      <c r="T6" s="5" t="s">
        <v>20</v>
      </c>
      <c r="U6" s="40"/>
      <c r="V6" s="40"/>
      <c r="W6" s="12" t="s">
        <v>30</v>
      </c>
      <c r="X6" s="13">
        <v>43234</v>
      </c>
      <c r="Y6" s="12" t="s">
        <v>55</v>
      </c>
      <c r="Z6" s="13">
        <v>43234</v>
      </c>
      <c r="AA6" s="46">
        <f ca="1">J53-Z6</f>
        <v>74</v>
      </c>
      <c r="AB6" s="12" t="s">
        <v>32</v>
      </c>
      <c r="AC6" s="13">
        <v>43248</v>
      </c>
      <c r="AD6" s="12">
        <v>2638</v>
      </c>
      <c r="AE6" s="13">
        <v>43248</v>
      </c>
      <c r="AF6" s="46">
        <f ca="1">J53-AE6</f>
        <v>60</v>
      </c>
      <c r="AG6" s="12" t="s">
        <v>33</v>
      </c>
      <c r="AH6" s="13">
        <v>43208</v>
      </c>
      <c r="AI6" s="21" t="s">
        <v>56</v>
      </c>
      <c r="AJ6" s="13">
        <v>43208</v>
      </c>
      <c r="AK6" s="46">
        <f ca="1">J53-AJ6</f>
        <v>100</v>
      </c>
      <c r="AL6" s="12">
        <v>47</v>
      </c>
      <c r="AM6" s="13">
        <v>42419</v>
      </c>
      <c r="AN6" s="12">
        <v>276</v>
      </c>
      <c r="AO6" s="13">
        <v>42419</v>
      </c>
      <c r="AP6" s="46">
        <f ca="1">J53-AO6</f>
        <v>889</v>
      </c>
      <c r="AQ6" s="12"/>
      <c r="AR6" s="13"/>
      <c r="AS6" s="21"/>
      <c r="AT6" s="13"/>
      <c r="AU6" s="46"/>
      <c r="AV6" s="12" t="s">
        <v>35</v>
      </c>
      <c r="AW6" s="13">
        <v>42797</v>
      </c>
      <c r="AX6" s="12">
        <v>95</v>
      </c>
      <c r="AY6" s="13">
        <v>42797</v>
      </c>
      <c r="AZ6" s="12">
        <f ca="1">J53-AY6</f>
        <v>511</v>
      </c>
    </row>
    <row r="7" spans="1:52">
      <c r="A7" s="3"/>
      <c r="B7" s="5"/>
      <c r="C7" s="5"/>
      <c r="D7" s="2"/>
      <c r="E7" s="4"/>
      <c r="F7" s="5"/>
      <c r="G7" s="5" t="s">
        <v>20</v>
      </c>
      <c r="H7" s="5" t="s">
        <v>20</v>
      </c>
      <c r="I7" s="40"/>
      <c r="J7" s="5" t="s">
        <v>20</v>
      </c>
      <c r="K7" s="54">
        <v>43173</v>
      </c>
      <c r="L7" s="51">
        <f ca="1">J53-K7</f>
        <v>135</v>
      </c>
      <c r="M7" s="5" t="s">
        <v>20</v>
      </c>
      <c r="N7" s="5" t="s">
        <v>20</v>
      </c>
      <c r="O7" s="5" t="s">
        <v>20</v>
      </c>
      <c r="P7" s="5" t="s">
        <v>20</v>
      </c>
      <c r="Q7" s="5" t="s">
        <v>20</v>
      </c>
      <c r="R7" s="5" t="s">
        <v>20</v>
      </c>
      <c r="S7" s="5" t="s">
        <v>20</v>
      </c>
      <c r="T7" s="5" t="s">
        <v>20</v>
      </c>
      <c r="U7" s="40"/>
      <c r="V7" s="5" t="s">
        <v>20</v>
      </c>
      <c r="W7" s="12" t="s">
        <v>30</v>
      </c>
      <c r="X7" s="13">
        <v>43234</v>
      </c>
      <c r="Y7" s="12" t="s">
        <v>121</v>
      </c>
      <c r="Z7" s="13">
        <v>43234</v>
      </c>
      <c r="AA7" s="46">
        <f ca="1">J53-Z7</f>
        <v>74</v>
      </c>
      <c r="AB7" s="12" t="s">
        <v>32</v>
      </c>
      <c r="AC7" s="13">
        <v>43248</v>
      </c>
      <c r="AD7" s="12">
        <v>2639</v>
      </c>
      <c r="AE7" s="13">
        <v>43248</v>
      </c>
      <c r="AF7" s="46">
        <f ca="1">J53-AE7</f>
        <v>60</v>
      </c>
      <c r="AG7" s="12" t="s">
        <v>94</v>
      </c>
      <c r="AH7" s="13">
        <v>43208</v>
      </c>
      <c r="AI7" s="21" t="s">
        <v>122</v>
      </c>
      <c r="AJ7" s="13">
        <v>43208</v>
      </c>
      <c r="AK7" s="46">
        <f ca="1">J53-AJ7</f>
        <v>100</v>
      </c>
      <c r="AL7" s="12" t="s">
        <v>39</v>
      </c>
      <c r="AM7" s="13">
        <v>43245</v>
      </c>
      <c r="AN7" s="12" t="s">
        <v>123</v>
      </c>
      <c r="AO7" s="13">
        <v>43245</v>
      </c>
      <c r="AP7" s="46">
        <f ca="1">J53-AO7</f>
        <v>63</v>
      </c>
      <c r="AQ7" s="12"/>
      <c r="AR7" s="13"/>
      <c r="AS7" s="21"/>
      <c r="AT7" s="13"/>
      <c r="AU7" s="46"/>
      <c r="AV7" s="12" t="s">
        <v>101</v>
      </c>
      <c r="AW7" s="13">
        <v>43179</v>
      </c>
      <c r="AX7" s="12">
        <v>67</v>
      </c>
      <c r="AY7" s="13">
        <v>43179</v>
      </c>
      <c r="AZ7" s="12">
        <f ca="1">J53-AY7</f>
        <v>129</v>
      </c>
    </row>
    <row r="8" spans="1:52">
      <c r="A8" s="3"/>
      <c r="B8" s="5"/>
      <c r="C8" s="5"/>
      <c r="D8" s="1"/>
      <c r="E8" s="4"/>
      <c r="F8" s="5"/>
      <c r="G8" s="5" t="s">
        <v>20</v>
      </c>
      <c r="H8" s="27" t="s">
        <v>20</v>
      </c>
      <c r="I8" s="40"/>
      <c r="J8" s="5" t="s">
        <v>20</v>
      </c>
      <c r="K8" s="54">
        <v>42969</v>
      </c>
      <c r="L8" s="51">
        <f ca="1">J53-K8</f>
        <v>339</v>
      </c>
      <c r="M8" s="27" t="s">
        <v>20</v>
      </c>
      <c r="N8" s="27" t="s">
        <v>20</v>
      </c>
      <c r="O8" s="5" t="s">
        <v>20</v>
      </c>
      <c r="P8" s="27" t="s">
        <v>20</v>
      </c>
      <c r="Q8" s="5" t="s">
        <v>20</v>
      </c>
      <c r="R8" s="5" t="s">
        <v>20</v>
      </c>
      <c r="S8" s="5" t="s">
        <v>20</v>
      </c>
      <c r="T8" s="5" t="s">
        <v>20</v>
      </c>
      <c r="U8" s="5" t="s">
        <v>20</v>
      </c>
      <c r="V8" s="40"/>
      <c r="W8" s="12" t="s">
        <v>30</v>
      </c>
      <c r="X8" s="13">
        <v>43234</v>
      </c>
      <c r="Y8" s="12" t="s">
        <v>45</v>
      </c>
      <c r="Z8" s="13">
        <v>43234</v>
      </c>
      <c r="AA8" s="46">
        <f ca="1">J53-Z8</f>
        <v>74</v>
      </c>
      <c r="AB8" s="12" t="s">
        <v>32</v>
      </c>
      <c r="AC8" s="13">
        <v>43248</v>
      </c>
      <c r="AD8" s="12">
        <v>2640</v>
      </c>
      <c r="AE8" s="13">
        <v>43248</v>
      </c>
      <c r="AF8" s="46">
        <f ca="1">J53-AE8</f>
        <v>60</v>
      </c>
      <c r="AG8" s="12" t="s">
        <v>33</v>
      </c>
      <c r="AH8" s="13">
        <v>43208</v>
      </c>
      <c r="AI8" s="21" t="s">
        <v>46</v>
      </c>
      <c r="AJ8" s="13">
        <v>43208</v>
      </c>
      <c r="AK8" s="46">
        <f ca="1">J53-AJ8</f>
        <v>100</v>
      </c>
      <c r="AL8" s="12" t="s">
        <v>39</v>
      </c>
      <c r="AM8" s="13">
        <v>43245</v>
      </c>
      <c r="AN8" s="12" t="s">
        <v>47</v>
      </c>
      <c r="AO8" s="13">
        <v>43245</v>
      </c>
      <c r="AP8" s="46">
        <f ca="1">J53-AO8</f>
        <v>63</v>
      </c>
      <c r="AQ8" s="12"/>
      <c r="AR8" s="13"/>
      <c r="AS8" s="21"/>
      <c r="AT8" s="13"/>
      <c r="AU8" s="46"/>
      <c r="AV8" s="12" t="s">
        <v>89</v>
      </c>
      <c r="AW8" s="13">
        <v>43195</v>
      </c>
      <c r="AX8" s="12" t="s">
        <v>120</v>
      </c>
      <c r="AY8" s="13">
        <v>43195</v>
      </c>
      <c r="AZ8" s="12">
        <f ca="1">J53-AY8</f>
        <v>113</v>
      </c>
    </row>
    <row r="9" spans="1:52">
      <c r="A9" s="3"/>
      <c r="B9" s="5"/>
      <c r="C9" s="5"/>
      <c r="D9" s="1"/>
      <c r="E9" s="4"/>
      <c r="F9" s="5"/>
      <c r="G9" s="5" t="s">
        <v>20</v>
      </c>
      <c r="H9" s="5" t="s">
        <v>20</v>
      </c>
      <c r="I9" s="5" t="s">
        <v>20</v>
      </c>
      <c r="J9" s="5" t="s">
        <v>20</v>
      </c>
      <c r="K9" s="54">
        <v>43117</v>
      </c>
      <c r="L9" s="51">
        <f ca="1">J53-K9</f>
        <v>191</v>
      </c>
      <c r="M9" s="5" t="s">
        <v>20</v>
      </c>
      <c r="N9" s="5" t="s">
        <v>20</v>
      </c>
      <c r="O9" s="5" t="s">
        <v>20</v>
      </c>
      <c r="P9" s="5" t="s">
        <v>20</v>
      </c>
      <c r="Q9" s="5" t="s">
        <v>20</v>
      </c>
      <c r="R9" s="29" t="s">
        <v>20</v>
      </c>
      <c r="S9" s="29" t="s">
        <v>20</v>
      </c>
      <c r="T9" s="29" t="s">
        <v>20</v>
      </c>
      <c r="U9" s="40"/>
      <c r="V9" s="5" t="s">
        <v>20</v>
      </c>
      <c r="W9" s="12" t="s">
        <v>85</v>
      </c>
      <c r="X9" s="13">
        <v>43203</v>
      </c>
      <c r="Y9" s="12" t="s">
        <v>102</v>
      </c>
      <c r="Z9" s="13">
        <v>43203</v>
      </c>
      <c r="AA9" s="46">
        <f ca="1">J53-Z9</f>
        <v>105</v>
      </c>
      <c r="AB9" s="12" t="s">
        <v>32</v>
      </c>
      <c r="AC9" s="13">
        <v>43248</v>
      </c>
      <c r="AD9" s="12">
        <v>2643</v>
      </c>
      <c r="AE9" s="13">
        <v>43248</v>
      </c>
      <c r="AF9" s="46">
        <f ca="1">J53-AE9</f>
        <v>60</v>
      </c>
      <c r="AG9" s="12" t="s">
        <v>117</v>
      </c>
      <c r="AH9" s="13">
        <v>43208</v>
      </c>
      <c r="AI9" s="21" t="s">
        <v>118</v>
      </c>
      <c r="AJ9" s="13">
        <v>43208</v>
      </c>
      <c r="AK9" s="46">
        <f ca="1">J53-AJ9</f>
        <v>100</v>
      </c>
      <c r="AL9" s="12" t="s">
        <v>39</v>
      </c>
      <c r="AM9" s="13">
        <v>43245</v>
      </c>
      <c r="AN9" s="12" t="s">
        <v>119</v>
      </c>
      <c r="AO9" s="13">
        <v>43245</v>
      </c>
      <c r="AP9" s="46">
        <f ca="1">J53-AO9</f>
        <v>63</v>
      </c>
      <c r="AQ9" s="12"/>
      <c r="AR9" s="13"/>
      <c r="AS9" s="21"/>
      <c r="AT9" s="13"/>
      <c r="AU9" s="46"/>
      <c r="AV9" s="12" t="s">
        <v>35</v>
      </c>
      <c r="AW9" s="13">
        <v>42797</v>
      </c>
      <c r="AX9" s="12">
        <v>99</v>
      </c>
      <c r="AY9" s="13">
        <v>42797</v>
      </c>
      <c r="AZ9" s="12">
        <f ca="1">J53-AY9</f>
        <v>511</v>
      </c>
    </row>
    <row r="10" spans="1:52" s="39" customFormat="1">
      <c r="A10" s="33"/>
      <c r="B10" s="34"/>
      <c r="C10" s="34"/>
      <c r="D10" s="1"/>
      <c r="E10" s="35"/>
      <c r="F10" s="34"/>
      <c r="G10" s="41"/>
      <c r="H10" s="41"/>
      <c r="I10" s="41"/>
      <c r="J10" s="34" t="s">
        <v>20</v>
      </c>
      <c r="K10" s="58">
        <v>43256</v>
      </c>
      <c r="L10" s="55">
        <f ca="1">J53-K10</f>
        <v>52</v>
      </c>
      <c r="M10" s="40"/>
      <c r="N10" s="40"/>
      <c r="O10" s="40" t="s">
        <v>20</v>
      </c>
      <c r="P10" s="40"/>
      <c r="Q10" s="40"/>
      <c r="R10" s="40"/>
      <c r="S10" s="40"/>
      <c r="T10" s="40"/>
      <c r="U10" s="40"/>
      <c r="V10" s="40"/>
      <c r="W10" s="36" t="s">
        <v>104</v>
      </c>
      <c r="X10" s="37">
        <v>43262</v>
      </c>
      <c r="Y10" s="36" t="s">
        <v>114</v>
      </c>
      <c r="Z10" s="37">
        <v>43262</v>
      </c>
      <c r="AA10" s="46">
        <f ca="1">J53-Z10</f>
        <v>46</v>
      </c>
      <c r="AB10" s="36" t="s">
        <v>115</v>
      </c>
      <c r="AC10" s="37">
        <v>43266</v>
      </c>
      <c r="AD10" s="36">
        <v>3094</v>
      </c>
      <c r="AE10" s="37">
        <v>43266</v>
      </c>
      <c r="AF10" s="48">
        <f ca="1">J53-AE10</f>
        <v>42</v>
      </c>
      <c r="AG10" s="36" t="s">
        <v>106</v>
      </c>
      <c r="AH10" s="37">
        <v>43263</v>
      </c>
      <c r="AI10" s="38" t="s">
        <v>106</v>
      </c>
      <c r="AJ10" s="37">
        <v>43263</v>
      </c>
      <c r="AK10" s="48">
        <f ca="1">J53-AJ10</f>
        <v>45</v>
      </c>
      <c r="AL10" s="36" t="s">
        <v>39</v>
      </c>
      <c r="AM10" s="37">
        <v>43245</v>
      </c>
      <c r="AN10" s="36" t="s">
        <v>116</v>
      </c>
      <c r="AO10" s="37">
        <v>43245</v>
      </c>
      <c r="AP10" s="48">
        <f ca="1">J53-AO10</f>
        <v>63</v>
      </c>
      <c r="AQ10" s="36"/>
      <c r="AR10" s="37"/>
      <c r="AS10" s="38"/>
      <c r="AT10" s="37"/>
      <c r="AU10" s="48"/>
      <c r="AV10" s="36" t="s">
        <v>108</v>
      </c>
      <c r="AW10" s="37">
        <v>43266</v>
      </c>
      <c r="AX10" s="36">
        <v>598</v>
      </c>
      <c r="AY10" s="37">
        <v>43266</v>
      </c>
      <c r="AZ10" s="36">
        <f ca="1">J53-AY10</f>
        <v>42</v>
      </c>
    </row>
    <row r="11" spans="1:52">
      <c r="A11" s="3"/>
      <c r="B11" s="5"/>
      <c r="C11" s="5"/>
      <c r="D11" s="1"/>
      <c r="E11" s="4"/>
      <c r="F11" s="5"/>
      <c r="G11" s="5" t="s">
        <v>20</v>
      </c>
      <c r="H11" s="5" t="s">
        <v>20</v>
      </c>
      <c r="I11" s="40"/>
      <c r="J11" s="5" t="s">
        <v>20</v>
      </c>
      <c r="K11" s="54">
        <v>42969</v>
      </c>
      <c r="L11" s="51">
        <f ca="1">J53-K11</f>
        <v>339</v>
      </c>
      <c r="M11" s="5" t="s">
        <v>20</v>
      </c>
      <c r="N11" s="27" t="s">
        <v>20</v>
      </c>
      <c r="O11" s="5" t="s">
        <v>20</v>
      </c>
      <c r="P11" s="5" t="s">
        <v>20</v>
      </c>
      <c r="Q11" s="5" t="s">
        <v>20</v>
      </c>
      <c r="R11" s="5" t="s">
        <v>20</v>
      </c>
      <c r="S11" s="5" t="s">
        <v>20</v>
      </c>
      <c r="T11" s="5" t="s">
        <v>20</v>
      </c>
      <c r="U11" s="32"/>
      <c r="V11" s="32"/>
      <c r="W11" s="12" t="s">
        <v>48</v>
      </c>
      <c r="X11" s="13">
        <v>43210</v>
      </c>
      <c r="Y11" s="12">
        <v>693</v>
      </c>
      <c r="Z11" s="13">
        <v>43210</v>
      </c>
      <c r="AA11" s="46">
        <f ca="1">J53-Z11</f>
        <v>98</v>
      </c>
      <c r="AB11" s="12" t="s">
        <v>49</v>
      </c>
      <c r="AC11" s="13">
        <v>43210</v>
      </c>
      <c r="AD11" s="12">
        <v>2072</v>
      </c>
      <c r="AE11" s="13">
        <v>43210</v>
      </c>
      <c r="AF11" s="46">
        <f ca="1">J53-AE11</f>
        <v>98</v>
      </c>
      <c r="AG11" s="12"/>
      <c r="AH11" s="13">
        <v>43207</v>
      </c>
      <c r="AI11" s="21" t="s">
        <v>50</v>
      </c>
      <c r="AJ11" s="13">
        <v>43207</v>
      </c>
      <c r="AK11" s="46">
        <f ca="1">J53-AJ11</f>
        <v>101</v>
      </c>
      <c r="AL11" s="12">
        <v>63</v>
      </c>
      <c r="AM11" s="13">
        <v>43159</v>
      </c>
      <c r="AN11" s="12">
        <v>633</v>
      </c>
      <c r="AO11" s="13">
        <v>43159</v>
      </c>
      <c r="AP11" s="46">
        <f ca="1">J53-AO11</f>
        <v>149</v>
      </c>
      <c r="AQ11" s="21" t="s">
        <v>51</v>
      </c>
      <c r="AR11" s="13">
        <v>43215</v>
      </c>
      <c r="AS11" s="21" t="s">
        <v>52</v>
      </c>
      <c r="AT11" s="13">
        <v>43215</v>
      </c>
      <c r="AU11" s="46">
        <f ca="1">J53-AT11</f>
        <v>93</v>
      </c>
      <c r="AV11" s="12" t="s">
        <v>53</v>
      </c>
      <c r="AW11" s="13">
        <v>43245</v>
      </c>
      <c r="AX11" s="12">
        <v>116</v>
      </c>
      <c r="AY11" s="13">
        <v>43245</v>
      </c>
      <c r="AZ11" s="12">
        <f ca="1">J53-AY11</f>
        <v>63</v>
      </c>
    </row>
    <row r="12" spans="1:52">
      <c r="A12" s="3"/>
      <c r="B12" s="5"/>
      <c r="C12" s="5"/>
      <c r="D12" s="1"/>
      <c r="E12" s="4"/>
      <c r="F12" s="5"/>
      <c r="G12" s="5" t="s">
        <v>20</v>
      </c>
      <c r="H12" s="5" t="s">
        <v>20</v>
      </c>
      <c r="I12" s="5" t="s">
        <v>20</v>
      </c>
      <c r="J12" s="5" t="s">
        <v>20</v>
      </c>
      <c r="K12" s="54">
        <v>42984</v>
      </c>
      <c r="L12" s="51">
        <f ca="1">J53-K12</f>
        <v>324</v>
      </c>
      <c r="M12" s="5" t="s">
        <v>20</v>
      </c>
      <c r="N12" s="27" t="s">
        <v>20</v>
      </c>
      <c r="O12" s="5" t="s">
        <v>20</v>
      </c>
      <c r="P12" s="5" t="s">
        <v>20</v>
      </c>
      <c r="Q12" s="5" t="s">
        <v>20</v>
      </c>
      <c r="R12" s="5" t="s">
        <v>20</v>
      </c>
      <c r="S12" s="5" t="s">
        <v>20</v>
      </c>
      <c r="T12" s="5" t="s">
        <v>20</v>
      </c>
      <c r="U12" s="5" t="s">
        <v>20</v>
      </c>
      <c r="V12" s="5" t="s">
        <v>20</v>
      </c>
      <c r="W12" s="12" t="s">
        <v>30</v>
      </c>
      <c r="X12" s="13">
        <v>43234</v>
      </c>
      <c r="Y12" s="12" t="s">
        <v>36</v>
      </c>
      <c r="Z12" s="13">
        <v>43234</v>
      </c>
      <c r="AA12" s="46">
        <f ca="1">J53-Z12</f>
        <v>74</v>
      </c>
      <c r="AB12" s="12" t="s">
        <v>32</v>
      </c>
      <c r="AC12" s="13">
        <v>43248</v>
      </c>
      <c r="AD12" s="12">
        <v>2641</v>
      </c>
      <c r="AE12" s="13">
        <v>43248</v>
      </c>
      <c r="AF12" s="46">
        <f ca="1">J53-AE12</f>
        <v>60</v>
      </c>
      <c r="AG12" s="12" t="s">
        <v>37</v>
      </c>
      <c r="AH12" s="13">
        <v>43208</v>
      </c>
      <c r="AI12" s="21" t="s">
        <v>38</v>
      </c>
      <c r="AJ12" s="13">
        <v>43208</v>
      </c>
      <c r="AK12" s="46">
        <f ca="1">J53-AJ12</f>
        <v>100</v>
      </c>
      <c r="AL12" s="12" t="s">
        <v>39</v>
      </c>
      <c r="AM12" s="13">
        <v>43245</v>
      </c>
      <c r="AN12" s="12" t="s">
        <v>40</v>
      </c>
      <c r="AO12" s="13">
        <v>43245</v>
      </c>
      <c r="AP12" s="46">
        <f ca="1">J53-AO12</f>
        <v>63</v>
      </c>
      <c r="AQ12" s="12"/>
      <c r="AR12" s="13"/>
      <c r="AS12" s="21"/>
      <c r="AT12" s="13"/>
      <c r="AU12" s="46"/>
      <c r="AV12" s="12">
        <v>362</v>
      </c>
      <c r="AW12" s="13">
        <v>43056</v>
      </c>
      <c r="AX12" s="12">
        <v>3587</v>
      </c>
      <c r="AY12" s="13">
        <v>43056</v>
      </c>
      <c r="AZ12" s="12">
        <f ca="1">J53-AY12</f>
        <v>252</v>
      </c>
    </row>
    <row r="13" spans="1:52">
      <c r="A13" s="3"/>
      <c r="B13" s="5"/>
      <c r="C13" s="5"/>
      <c r="D13" s="1"/>
      <c r="E13" s="4"/>
      <c r="F13" s="5"/>
      <c r="G13" s="5" t="s">
        <v>20</v>
      </c>
      <c r="H13" s="5" t="s">
        <v>20</v>
      </c>
      <c r="I13" s="40"/>
      <c r="J13" s="5" t="s">
        <v>20</v>
      </c>
      <c r="K13" s="54">
        <v>42966</v>
      </c>
      <c r="L13" s="51">
        <f ca="1">J53-K13</f>
        <v>342</v>
      </c>
      <c r="M13" s="5" t="s">
        <v>20</v>
      </c>
      <c r="N13" s="27" t="s">
        <v>20</v>
      </c>
      <c r="O13" s="5" t="s">
        <v>20</v>
      </c>
      <c r="P13" s="5" t="s">
        <v>20</v>
      </c>
      <c r="Q13" s="5" t="s">
        <v>20</v>
      </c>
      <c r="R13" s="5" t="s">
        <v>20</v>
      </c>
      <c r="S13" s="5" t="s">
        <v>20</v>
      </c>
      <c r="T13" s="5" t="s">
        <v>20</v>
      </c>
      <c r="U13" s="5" t="s">
        <v>20</v>
      </c>
      <c r="V13" s="40"/>
      <c r="W13" s="12" t="s">
        <v>48</v>
      </c>
      <c r="X13" s="13">
        <v>43210</v>
      </c>
      <c r="Y13" s="12">
        <v>692</v>
      </c>
      <c r="Z13" s="13">
        <v>43210</v>
      </c>
      <c r="AA13" s="46">
        <f ca="1">J53-Z13</f>
        <v>98</v>
      </c>
      <c r="AB13" s="12" t="s">
        <v>49</v>
      </c>
      <c r="AC13" s="13">
        <v>43210</v>
      </c>
      <c r="AD13" s="12">
        <v>2073</v>
      </c>
      <c r="AE13" s="13">
        <v>43210</v>
      </c>
      <c r="AF13" s="46">
        <f ca="1">J53-AE13</f>
        <v>98</v>
      </c>
      <c r="AG13" s="12"/>
      <c r="AH13" s="13">
        <v>43207</v>
      </c>
      <c r="AI13" s="21" t="s">
        <v>54</v>
      </c>
      <c r="AJ13" s="13">
        <v>43207</v>
      </c>
      <c r="AK13" s="46">
        <f ca="1">J53-AJ13</f>
        <v>101</v>
      </c>
      <c r="AL13" s="12">
        <v>63</v>
      </c>
      <c r="AM13" s="13">
        <v>43159</v>
      </c>
      <c r="AN13" s="12">
        <v>635</v>
      </c>
      <c r="AO13" s="13">
        <v>43159</v>
      </c>
      <c r="AP13" s="46">
        <f ca="1">J53-AO13</f>
        <v>149</v>
      </c>
      <c r="AQ13" s="12"/>
      <c r="AR13" s="13"/>
      <c r="AS13" s="21"/>
      <c r="AT13" s="13"/>
      <c r="AU13" s="46"/>
      <c r="AV13" s="12" t="s">
        <v>53</v>
      </c>
      <c r="AW13" s="13">
        <v>43245</v>
      </c>
      <c r="AX13" s="12">
        <v>117</v>
      </c>
      <c r="AY13" s="13">
        <v>43245</v>
      </c>
      <c r="AZ13" s="12">
        <f ca="1">J53-AY13</f>
        <v>63</v>
      </c>
    </row>
    <row r="14" spans="1:52">
      <c r="A14" s="3"/>
      <c r="B14" s="5"/>
      <c r="C14" s="5"/>
      <c r="D14" s="1"/>
      <c r="E14" s="4"/>
      <c r="F14" s="5"/>
      <c r="G14" s="5" t="s">
        <v>20</v>
      </c>
      <c r="H14" s="5" t="s">
        <v>20</v>
      </c>
      <c r="I14" s="40"/>
      <c r="J14" s="5" t="s">
        <v>20</v>
      </c>
      <c r="K14" s="54">
        <v>42969</v>
      </c>
      <c r="L14" s="51">
        <f ca="1">J53-K14</f>
        <v>339</v>
      </c>
      <c r="M14" s="5" t="s">
        <v>20</v>
      </c>
      <c r="N14" s="5" t="s">
        <v>20</v>
      </c>
      <c r="O14" s="5" t="s">
        <v>20</v>
      </c>
      <c r="P14" s="5" t="s">
        <v>20</v>
      </c>
      <c r="Q14" s="5" t="s">
        <v>20</v>
      </c>
      <c r="R14" s="5" t="s">
        <v>20</v>
      </c>
      <c r="S14" s="5" t="s">
        <v>20</v>
      </c>
      <c r="T14" s="5" t="s">
        <v>20</v>
      </c>
      <c r="U14" s="40"/>
      <c r="V14" s="40"/>
      <c r="W14" s="12" t="s">
        <v>30</v>
      </c>
      <c r="X14" s="13">
        <v>43234</v>
      </c>
      <c r="Y14" s="12" t="s">
        <v>41</v>
      </c>
      <c r="Z14" s="13">
        <v>43234</v>
      </c>
      <c r="AA14" s="46">
        <f ca="1">J53-Z14</f>
        <v>74</v>
      </c>
      <c r="AB14" s="12" t="s">
        <v>32</v>
      </c>
      <c r="AC14" s="13">
        <v>43248</v>
      </c>
      <c r="AD14" s="12">
        <v>2642</v>
      </c>
      <c r="AE14" s="13">
        <v>43248</v>
      </c>
      <c r="AF14" s="46">
        <f ca="1">J53-AE14</f>
        <v>60</v>
      </c>
      <c r="AG14" s="12" t="s">
        <v>37</v>
      </c>
      <c r="AH14" s="13">
        <v>43208</v>
      </c>
      <c r="AI14" s="21" t="s">
        <v>42</v>
      </c>
      <c r="AJ14" s="13">
        <v>43208</v>
      </c>
      <c r="AK14" s="46">
        <f ca="1">J53-AJ14</f>
        <v>100</v>
      </c>
      <c r="AL14" s="12" t="s">
        <v>39</v>
      </c>
      <c r="AM14" s="13">
        <v>43245</v>
      </c>
      <c r="AN14" s="12" t="s">
        <v>43</v>
      </c>
      <c r="AO14" s="13">
        <v>43245</v>
      </c>
      <c r="AP14" s="46">
        <f ca="1">J53-AO14</f>
        <v>63</v>
      </c>
      <c r="AQ14" s="12"/>
      <c r="AR14" s="13"/>
      <c r="AS14" s="21"/>
      <c r="AT14" s="13"/>
      <c r="AU14" s="46"/>
      <c r="AV14" s="12" t="s">
        <v>35</v>
      </c>
      <c r="AW14" s="13">
        <v>42797</v>
      </c>
      <c r="AX14" s="12">
        <v>102</v>
      </c>
      <c r="AY14" s="13">
        <v>42797</v>
      </c>
      <c r="AZ14" s="12">
        <f ca="1">J53-AY14</f>
        <v>511</v>
      </c>
    </row>
    <row r="15" spans="1:52">
      <c r="A15" s="3"/>
      <c r="B15" s="5"/>
      <c r="C15" s="5"/>
      <c r="D15" s="1"/>
      <c r="E15" s="4"/>
      <c r="F15" s="5"/>
      <c r="G15" s="5" t="s">
        <v>20</v>
      </c>
      <c r="H15" s="5" t="s">
        <v>20</v>
      </c>
      <c r="I15" s="5" t="s">
        <v>20</v>
      </c>
      <c r="J15" s="5" t="s">
        <v>20</v>
      </c>
      <c r="K15" s="58">
        <v>43223</v>
      </c>
      <c r="L15" s="55">
        <f ca="1">J53-K15</f>
        <v>85</v>
      </c>
      <c r="M15" s="5" t="s">
        <v>20</v>
      </c>
      <c r="N15" s="5" t="s">
        <v>20</v>
      </c>
      <c r="O15" s="5" t="s">
        <v>20</v>
      </c>
      <c r="P15" s="5" t="s">
        <v>20</v>
      </c>
      <c r="Q15" s="29" t="s">
        <v>20</v>
      </c>
      <c r="R15" s="29" t="s">
        <v>20</v>
      </c>
      <c r="S15" s="29" t="s">
        <v>20</v>
      </c>
      <c r="T15" s="29" t="s">
        <v>20</v>
      </c>
      <c r="U15" s="40"/>
      <c r="V15" s="40"/>
      <c r="W15" s="12" t="s">
        <v>30</v>
      </c>
      <c r="X15" s="13">
        <v>43234</v>
      </c>
      <c r="Y15" s="12" t="s">
        <v>126</v>
      </c>
      <c r="Z15" s="13">
        <v>43234</v>
      </c>
      <c r="AA15" s="46">
        <f ca="1">J53-Z15</f>
        <v>74</v>
      </c>
      <c r="AB15" s="12" t="s">
        <v>32</v>
      </c>
      <c r="AC15" s="13">
        <v>43248</v>
      </c>
      <c r="AD15" s="12">
        <v>2660</v>
      </c>
      <c r="AE15" s="13">
        <v>43248</v>
      </c>
      <c r="AF15" s="46">
        <f ca="1">J53-AE15</f>
        <v>60</v>
      </c>
      <c r="AG15" s="12" t="s">
        <v>127</v>
      </c>
      <c r="AH15" s="13">
        <v>43236</v>
      </c>
      <c r="AI15" s="21" t="s">
        <v>128</v>
      </c>
      <c r="AJ15" s="13">
        <v>43236</v>
      </c>
      <c r="AK15" s="46">
        <f ca="1">J53-AJ15</f>
        <v>72</v>
      </c>
      <c r="AL15" s="12" t="s">
        <v>39</v>
      </c>
      <c r="AM15" s="13">
        <v>43245</v>
      </c>
      <c r="AN15" s="12" t="s">
        <v>129</v>
      </c>
      <c r="AO15" s="13">
        <v>43245</v>
      </c>
      <c r="AP15" s="46">
        <f ca="1">J53-AO15</f>
        <v>63</v>
      </c>
      <c r="AQ15" s="12"/>
      <c r="AR15" s="13"/>
      <c r="AS15" s="21"/>
      <c r="AT15" s="13"/>
      <c r="AU15" s="46"/>
      <c r="AV15" s="12">
        <v>166</v>
      </c>
      <c r="AW15" s="13">
        <v>43231</v>
      </c>
      <c r="AX15" s="12">
        <v>1765</v>
      </c>
      <c r="AY15" s="13">
        <v>43231</v>
      </c>
      <c r="AZ15" s="12">
        <f ca="1">J53-AY15</f>
        <v>77</v>
      </c>
    </row>
    <row r="16" spans="1:52">
      <c r="A16" s="3"/>
      <c r="B16" s="5"/>
      <c r="C16" s="5"/>
      <c r="D16" s="1"/>
      <c r="E16" s="4"/>
      <c r="F16" s="5"/>
      <c r="G16" s="5" t="s">
        <v>20</v>
      </c>
      <c r="H16" s="5" t="s">
        <v>20</v>
      </c>
      <c r="I16" s="5" t="s">
        <v>20</v>
      </c>
      <c r="J16" s="40"/>
      <c r="K16" s="34"/>
      <c r="L16" s="55"/>
      <c r="M16" s="5" t="s">
        <v>20</v>
      </c>
      <c r="N16" s="5" t="s">
        <v>20</v>
      </c>
      <c r="O16" s="5" t="s">
        <v>20</v>
      </c>
      <c r="P16" s="5" t="s">
        <v>20</v>
      </c>
      <c r="Q16" s="5" t="s">
        <v>20</v>
      </c>
      <c r="R16" s="40"/>
      <c r="S16" s="40"/>
      <c r="T16" s="29" t="s">
        <v>20</v>
      </c>
      <c r="U16" s="40"/>
      <c r="V16" s="40"/>
      <c r="W16" s="12" t="s">
        <v>85</v>
      </c>
      <c r="X16" s="13">
        <v>43203</v>
      </c>
      <c r="Y16" s="12" t="s">
        <v>86</v>
      </c>
      <c r="Z16" s="13">
        <v>43203</v>
      </c>
      <c r="AA16" s="46">
        <f ca="1">J53-Z16</f>
        <v>105</v>
      </c>
      <c r="AB16" s="12" t="s">
        <v>87</v>
      </c>
      <c r="AC16" s="13">
        <v>43248</v>
      </c>
      <c r="AD16" s="12">
        <v>2670</v>
      </c>
      <c r="AE16" s="13">
        <v>43248</v>
      </c>
      <c r="AF16" s="46">
        <f ca="1">J53-AE16</f>
        <v>60</v>
      </c>
      <c r="AG16" s="12"/>
      <c r="AH16" s="13"/>
      <c r="AI16" s="21"/>
      <c r="AJ16" s="13"/>
      <c r="AK16" s="46"/>
      <c r="AL16" s="12" t="s">
        <v>39</v>
      </c>
      <c r="AM16" s="13">
        <v>43245</v>
      </c>
      <c r="AN16" s="12" t="s">
        <v>88</v>
      </c>
      <c r="AO16" s="13">
        <v>43245</v>
      </c>
      <c r="AP16" s="46">
        <f ca="1">J53-AO16</f>
        <v>63</v>
      </c>
      <c r="AQ16" s="12"/>
      <c r="AR16" s="13"/>
      <c r="AS16" s="21"/>
      <c r="AT16" s="13"/>
      <c r="AU16" s="46"/>
      <c r="AV16" s="12" t="s">
        <v>89</v>
      </c>
      <c r="AW16" s="13">
        <v>43195</v>
      </c>
      <c r="AX16" s="12" t="s">
        <v>90</v>
      </c>
      <c r="AY16" s="13">
        <v>43195</v>
      </c>
      <c r="AZ16" s="12">
        <f ca="1">J53-AY16</f>
        <v>113</v>
      </c>
    </row>
    <row r="17" spans="1:52" s="39" customFormat="1">
      <c r="A17" s="33"/>
      <c r="B17" s="34"/>
      <c r="C17" s="34"/>
      <c r="D17" s="1"/>
      <c r="E17" s="35"/>
      <c r="F17" s="34"/>
      <c r="G17" s="34"/>
      <c r="H17" s="34"/>
      <c r="I17" s="34"/>
      <c r="J17" s="59"/>
      <c r="K17" s="34"/>
      <c r="L17" s="55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6"/>
      <c r="X17" s="37"/>
      <c r="Y17" s="36"/>
      <c r="Z17" s="37"/>
      <c r="AA17" s="46"/>
      <c r="AB17" s="36"/>
      <c r="AC17" s="37"/>
      <c r="AD17" s="36"/>
      <c r="AE17" s="37"/>
      <c r="AF17" s="48"/>
      <c r="AG17" s="36"/>
      <c r="AH17" s="37"/>
      <c r="AI17" s="38"/>
      <c r="AJ17" s="37"/>
      <c r="AK17" s="48"/>
      <c r="AL17" s="36"/>
      <c r="AM17" s="37"/>
      <c r="AN17" s="36"/>
      <c r="AO17" s="37"/>
      <c r="AP17" s="48"/>
      <c r="AQ17" s="36"/>
      <c r="AR17" s="37"/>
      <c r="AS17" s="38"/>
      <c r="AT17" s="37"/>
      <c r="AU17" s="48"/>
      <c r="AV17" s="36"/>
      <c r="AW17" s="37"/>
      <c r="AX17" s="36"/>
      <c r="AY17" s="37"/>
      <c r="AZ17" s="36"/>
    </row>
    <row r="18" spans="1:52">
      <c r="A18" s="3"/>
      <c r="B18" s="5"/>
      <c r="C18" s="5"/>
      <c r="D18" s="1"/>
      <c r="E18" s="4"/>
      <c r="F18" s="5"/>
      <c r="G18" s="5" t="s">
        <v>20</v>
      </c>
      <c r="H18" s="5" t="s">
        <v>20</v>
      </c>
      <c r="I18" s="5" t="s">
        <v>20</v>
      </c>
      <c r="J18" s="40"/>
      <c r="K18" s="34"/>
      <c r="L18" s="55"/>
      <c r="M18" s="40"/>
      <c r="N18" s="5" t="s">
        <v>20</v>
      </c>
      <c r="O18" s="40"/>
      <c r="P18" s="40"/>
      <c r="Q18" s="40"/>
      <c r="R18" s="40"/>
      <c r="S18" s="40"/>
      <c r="T18" s="40"/>
      <c r="U18" s="40"/>
      <c r="V18" s="40"/>
      <c r="W18" s="12" t="s">
        <v>104</v>
      </c>
      <c r="X18" s="13">
        <v>43262</v>
      </c>
      <c r="Y18" s="12" t="s">
        <v>109</v>
      </c>
      <c r="Z18" s="13">
        <v>43262</v>
      </c>
      <c r="AA18" s="46">
        <f ca="1">J53-Z18</f>
        <v>46</v>
      </c>
      <c r="AB18" s="12" t="s">
        <v>87</v>
      </c>
      <c r="AC18" s="13">
        <v>43248</v>
      </c>
      <c r="AD18" s="12">
        <v>2661</v>
      </c>
      <c r="AE18" s="13">
        <v>43248</v>
      </c>
      <c r="AF18" s="46">
        <f ca="1">J53-AE18</f>
        <v>60</v>
      </c>
      <c r="AG18" s="12" t="s">
        <v>106</v>
      </c>
      <c r="AH18" s="13">
        <v>43263</v>
      </c>
      <c r="AI18" s="21" t="s">
        <v>111</v>
      </c>
      <c r="AJ18" s="13">
        <v>43263</v>
      </c>
      <c r="AK18" s="46">
        <f ca="1">J53-AJ18</f>
        <v>45</v>
      </c>
      <c r="AL18" s="12" t="s">
        <v>39</v>
      </c>
      <c r="AM18" s="13">
        <v>43245</v>
      </c>
      <c r="AN18" s="12" t="s">
        <v>112</v>
      </c>
      <c r="AO18" s="13">
        <v>43245</v>
      </c>
      <c r="AP18" s="46">
        <f ca="1">J53-AO18</f>
        <v>63</v>
      </c>
      <c r="AQ18" s="12"/>
      <c r="AR18" s="13"/>
      <c r="AS18" s="21"/>
      <c r="AT18" s="13"/>
      <c r="AU18" s="46"/>
      <c r="AV18" s="12" t="s">
        <v>108</v>
      </c>
      <c r="AW18" s="13">
        <v>43266</v>
      </c>
      <c r="AX18" s="12">
        <v>595</v>
      </c>
      <c r="AY18" s="13">
        <v>43266</v>
      </c>
      <c r="AZ18" s="12">
        <f ca="1">J53-AY18</f>
        <v>42</v>
      </c>
    </row>
    <row r="19" spans="1:52">
      <c r="A19" s="3"/>
      <c r="B19" s="5"/>
      <c r="C19" s="5"/>
      <c r="D19" s="1"/>
      <c r="E19" s="4"/>
      <c r="F19" s="5"/>
      <c r="G19" s="5" t="s">
        <v>20</v>
      </c>
      <c r="H19" s="5" t="s">
        <v>20</v>
      </c>
      <c r="I19" s="5" t="s">
        <v>20</v>
      </c>
      <c r="J19" s="40"/>
      <c r="K19" s="34"/>
      <c r="L19" s="55"/>
      <c r="M19" s="40"/>
      <c r="N19" s="5" t="s">
        <v>20</v>
      </c>
      <c r="O19" s="40"/>
      <c r="P19" s="40"/>
      <c r="Q19" s="40"/>
      <c r="R19" s="40"/>
      <c r="S19" s="40"/>
      <c r="T19" s="40"/>
      <c r="U19" s="40"/>
      <c r="V19" s="40"/>
      <c r="W19" s="12" t="s">
        <v>104</v>
      </c>
      <c r="X19" s="13">
        <v>43262</v>
      </c>
      <c r="Y19" s="12" t="s">
        <v>105</v>
      </c>
      <c r="Z19" s="13">
        <v>43262</v>
      </c>
      <c r="AA19" s="46">
        <f ca="1">J53-Z19</f>
        <v>46</v>
      </c>
      <c r="AB19" s="12" t="s">
        <v>32</v>
      </c>
      <c r="AC19" s="13">
        <v>43248</v>
      </c>
      <c r="AD19" s="12">
        <v>2662</v>
      </c>
      <c r="AE19" s="13">
        <v>43238</v>
      </c>
      <c r="AF19" s="46">
        <f ca="1">J53-AE19</f>
        <v>70</v>
      </c>
      <c r="AG19" s="12" t="s">
        <v>106</v>
      </c>
      <c r="AH19" s="13">
        <v>43263</v>
      </c>
      <c r="AI19" s="21" t="s">
        <v>110</v>
      </c>
      <c r="AJ19" s="13">
        <v>43263</v>
      </c>
      <c r="AK19" s="46">
        <f ca="1">J53-AJ19</f>
        <v>45</v>
      </c>
      <c r="AL19" s="12" t="s">
        <v>39</v>
      </c>
      <c r="AM19" s="13">
        <v>43245</v>
      </c>
      <c r="AN19" s="12" t="s">
        <v>107</v>
      </c>
      <c r="AO19" s="13">
        <v>43245</v>
      </c>
      <c r="AP19" s="46">
        <f ca="1">J53-AO19</f>
        <v>63</v>
      </c>
      <c r="AQ19" s="12"/>
      <c r="AR19" s="13"/>
      <c r="AS19" s="21"/>
      <c r="AT19" s="13"/>
      <c r="AU19" s="46"/>
      <c r="AV19" s="12" t="s">
        <v>108</v>
      </c>
      <c r="AW19" s="13">
        <v>43266</v>
      </c>
      <c r="AX19" s="12">
        <v>596</v>
      </c>
      <c r="AY19" s="13">
        <v>43266</v>
      </c>
      <c r="AZ19" s="12">
        <f ca="1">J53-AY19</f>
        <v>42</v>
      </c>
    </row>
    <row r="20" spans="1:52">
      <c r="A20" s="3"/>
      <c r="B20" s="5"/>
      <c r="C20" s="5"/>
      <c r="D20" s="1"/>
      <c r="E20" s="4"/>
      <c r="F20" s="5"/>
      <c r="G20" s="5" t="s">
        <v>20</v>
      </c>
      <c r="H20" s="5" t="s">
        <v>20</v>
      </c>
      <c r="I20" s="40"/>
      <c r="J20" s="5" t="s">
        <v>20</v>
      </c>
      <c r="K20" s="58">
        <v>42969</v>
      </c>
      <c r="L20" s="55">
        <f ca="1">J53-K20</f>
        <v>339</v>
      </c>
      <c r="M20" s="5" t="s">
        <v>20</v>
      </c>
      <c r="N20" s="5" t="s">
        <v>20</v>
      </c>
      <c r="O20" s="5" t="s">
        <v>20</v>
      </c>
      <c r="P20" s="40"/>
      <c r="Q20" s="5" t="s">
        <v>20</v>
      </c>
      <c r="R20" s="5" t="s">
        <v>20</v>
      </c>
      <c r="S20" s="5" t="s">
        <v>20</v>
      </c>
      <c r="T20" s="5" t="s">
        <v>20</v>
      </c>
      <c r="U20" s="29" t="s">
        <v>20</v>
      </c>
      <c r="V20" s="5" t="s">
        <v>20</v>
      </c>
      <c r="W20" s="12" t="s">
        <v>30</v>
      </c>
      <c r="X20" s="13">
        <v>43234</v>
      </c>
      <c r="Y20" s="12" t="s">
        <v>57</v>
      </c>
      <c r="Z20" s="13">
        <v>43234</v>
      </c>
      <c r="AA20" s="46">
        <f ca="1">J53-Z20</f>
        <v>74</v>
      </c>
      <c r="AB20" s="12" t="s">
        <v>32</v>
      </c>
      <c r="AC20" s="13">
        <v>43248</v>
      </c>
      <c r="AD20" s="12">
        <v>2647</v>
      </c>
      <c r="AE20" s="13">
        <v>43248</v>
      </c>
      <c r="AF20" s="46">
        <f ca="1">J53-AE20</f>
        <v>60</v>
      </c>
      <c r="AG20" s="12" t="s">
        <v>37</v>
      </c>
      <c r="AH20" s="13">
        <v>43208</v>
      </c>
      <c r="AI20" s="21" t="s">
        <v>58</v>
      </c>
      <c r="AJ20" s="13">
        <v>43208</v>
      </c>
      <c r="AK20" s="46">
        <f ca="1">J53-AJ20</f>
        <v>100</v>
      </c>
      <c r="AL20" s="12" t="s">
        <v>39</v>
      </c>
      <c r="AM20" s="13">
        <v>43245</v>
      </c>
      <c r="AN20" s="12" t="s">
        <v>59</v>
      </c>
      <c r="AO20" s="13">
        <v>43245</v>
      </c>
      <c r="AP20" s="46">
        <f ca="1">J53-AO20</f>
        <v>63</v>
      </c>
      <c r="AQ20" s="12"/>
      <c r="AR20" s="13"/>
      <c r="AS20" s="21"/>
      <c r="AT20" s="13"/>
      <c r="AU20" s="46"/>
      <c r="AV20" s="12" t="s">
        <v>60</v>
      </c>
      <c r="AW20" s="13">
        <v>42837</v>
      </c>
      <c r="AX20" s="12">
        <v>168</v>
      </c>
      <c r="AY20" s="13">
        <v>42837</v>
      </c>
      <c r="AZ20" s="12">
        <f ca="1">J53-AY20</f>
        <v>471</v>
      </c>
    </row>
    <row r="21" spans="1:52">
      <c r="A21" s="3"/>
      <c r="B21" s="5"/>
      <c r="C21" s="5"/>
      <c r="D21" s="1"/>
      <c r="E21" s="4"/>
      <c r="F21" s="5"/>
      <c r="G21" s="5" t="s">
        <v>20</v>
      </c>
      <c r="H21" s="5" t="s">
        <v>20</v>
      </c>
      <c r="I21" s="40"/>
      <c r="J21" s="5" t="s">
        <v>20</v>
      </c>
      <c r="K21" s="58">
        <v>42966</v>
      </c>
      <c r="L21" s="55">
        <f ca="1">J53-K21</f>
        <v>342</v>
      </c>
      <c r="M21" s="5" t="s">
        <v>20</v>
      </c>
      <c r="N21" s="5" t="s">
        <v>20</v>
      </c>
      <c r="O21" s="5" t="s">
        <v>20</v>
      </c>
      <c r="P21" s="5" t="s">
        <v>20</v>
      </c>
      <c r="Q21" s="5" t="s">
        <v>20</v>
      </c>
      <c r="R21" s="5" t="s">
        <v>20</v>
      </c>
      <c r="S21" s="5" t="s">
        <v>20</v>
      </c>
      <c r="T21" s="5" t="s">
        <v>20</v>
      </c>
      <c r="U21" s="5" t="s">
        <v>20</v>
      </c>
      <c r="V21" s="5" t="s">
        <v>20</v>
      </c>
      <c r="W21" s="12" t="s">
        <v>30</v>
      </c>
      <c r="X21" s="13">
        <v>43235</v>
      </c>
      <c r="Y21" s="12" t="s">
        <v>70</v>
      </c>
      <c r="Z21" s="13">
        <v>43235</v>
      </c>
      <c r="AA21" s="46">
        <f ca="1">J53-Z21</f>
        <v>73</v>
      </c>
      <c r="AB21" s="12" t="s">
        <v>32</v>
      </c>
      <c r="AC21" s="13">
        <v>43249</v>
      </c>
      <c r="AD21" s="12">
        <v>2659</v>
      </c>
      <c r="AE21" s="13">
        <v>43249</v>
      </c>
      <c r="AF21" s="46">
        <f ca="1">J53-AE21</f>
        <v>59</v>
      </c>
      <c r="AG21" s="12" t="s">
        <v>33</v>
      </c>
      <c r="AH21" s="13">
        <v>43207</v>
      </c>
      <c r="AI21" s="21" t="s">
        <v>71</v>
      </c>
      <c r="AJ21" s="13">
        <v>43207</v>
      </c>
      <c r="AK21" s="46">
        <f ca="1">J53-AJ21</f>
        <v>101</v>
      </c>
      <c r="AL21" s="12"/>
      <c r="AM21" s="13"/>
      <c r="AN21" s="12"/>
      <c r="AO21" s="13"/>
      <c r="AP21" s="46"/>
      <c r="AQ21" s="12"/>
      <c r="AR21" s="13"/>
      <c r="AS21" s="21"/>
      <c r="AT21" s="13"/>
      <c r="AU21" s="46"/>
      <c r="AV21" s="12" t="s">
        <v>72</v>
      </c>
      <c r="AW21" s="13">
        <v>42796</v>
      </c>
      <c r="AX21" s="12">
        <v>107</v>
      </c>
      <c r="AY21" s="13">
        <v>42796</v>
      </c>
      <c r="AZ21" s="12">
        <f ca="1">J53-AY21</f>
        <v>512</v>
      </c>
    </row>
    <row r="22" spans="1:52">
      <c r="A22" s="3"/>
      <c r="B22" s="5"/>
      <c r="C22" s="5"/>
      <c r="D22" s="1"/>
      <c r="E22" s="4"/>
      <c r="F22" s="5"/>
      <c r="G22" s="5" t="s">
        <v>20</v>
      </c>
      <c r="H22" s="5" t="s">
        <v>20</v>
      </c>
      <c r="I22" s="40"/>
      <c r="J22" s="5" t="s">
        <v>20</v>
      </c>
      <c r="K22" s="58">
        <v>42966</v>
      </c>
      <c r="L22" s="55">
        <f ca="1">J53-K22</f>
        <v>342</v>
      </c>
      <c r="M22" s="5" t="s">
        <v>20</v>
      </c>
      <c r="N22" s="5" t="s">
        <v>20</v>
      </c>
      <c r="O22" s="5" t="s">
        <v>20</v>
      </c>
      <c r="P22" s="5" t="s">
        <v>20</v>
      </c>
      <c r="Q22" s="5" t="s">
        <v>20</v>
      </c>
      <c r="R22" s="5" t="s">
        <v>20</v>
      </c>
      <c r="S22" s="5" t="s">
        <v>20</v>
      </c>
      <c r="T22" s="5" t="s">
        <v>20</v>
      </c>
      <c r="U22" s="5" t="s">
        <v>20</v>
      </c>
      <c r="V22" s="5" t="s">
        <v>20</v>
      </c>
      <c r="W22" s="12" t="s">
        <v>30</v>
      </c>
      <c r="X22" s="13">
        <v>43234</v>
      </c>
      <c r="Y22" s="12" t="s">
        <v>67</v>
      </c>
      <c r="Z22" s="13">
        <v>43234</v>
      </c>
      <c r="AA22" s="46">
        <f ca="1">J53-Z22</f>
        <v>74</v>
      </c>
      <c r="AB22" s="12" t="s">
        <v>32</v>
      </c>
      <c r="AC22" s="13">
        <v>43248</v>
      </c>
      <c r="AD22" s="12">
        <v>2645</v>
      </c>
      <c r="AE22" s="13">
        <v>43248</v>
      </c>
      <c r="AF22" s="46">
        <f ca="1">J53-AE22</f>
        <v>60</v>
      </c>
      <c r="AG22" s="12" t="s">
        <v>33</v>
      </c>
      <c r="AH22" s="13">
        <v>43208</v>
      </c>
      <c r="AI22" s="21" t="s">
        <v>68</v>
      </c>
      <c r="AJ22" s="13">
        <v>43208</v>
      </c>
      <c r="AK22" s="46">
        <f ca="1">J53-AJ22</f>
        <v>100</v>
      </c>
      <c r="AL22" s="12">
        <v>47</v>
      </c>
      <c r="AM22" s="13">
        <v>42419</v>
      </c>
      <c r="AN22" s="12">
        <v>277</v>
      </c>
      <c r="AO22" s="13">
        <v>42419</v>
      </c>
      <c r="AP22" s="46">
        <f ca="1">J53-AO22</f>
        <v>889</v>
      </c>
      <c r="AQ22" s="12"/>
      <c r="AR22" s="13"/>
      <c r="AS22" s="21"/>
      <c r="AT22" s="13"/>
      <c r="AU22" s="46"/>
      <c r="AV22" s="12" t="s">
        <v>35</v>
      </c>
      <c r="AW22" s="13">
        <v>42797</v>
      </c>
      <c r="AX22" s="12">
        <v>108</v>
      </c>
      <c r="AY22" s="13">
        <v>42797</v>
      </c>
      <c r="AZ22" s="12">
        <f ca="1">J53-AY22</f>
        <v>511</v>
      </c>
    </row>
    <row r="23" spans="1:52">
      <c r="A23" s="3"/>
      <c r="B23" s="5"/>
      <c r="C23" s="5"/>
      <c r="D23" s="1"/>
      <c r="E23" s="4"/>
      <c r="F23" s="5"/>
      <c r="G23" s="5" t="s">
        <v>20</v>
      </c>
      <c r="H23" s="5" t="s">
        <v>20</v>
      </c>
      <c r="I23" s="40"/>
      <c r="J23" s="40"/>
      <c r="K23" s="34"/>
      <c r="L23" s="55"/>
      <c r="M23" s="5" t="s">
        <v>20</v>
      </c>
      <c r="N23" s="5" t="s">
        <v>20</v>
      </c>
      <c r="O23" s="5" t="s">
        <v>20</v>
      </c>
      <c r="P23" s="5" t="s">
        <v>20</v>
      </c>
      <c r="Q23" s="5" t="s">
        <v>20</v>
      </c>
      <c r="R23" s="5" t="s">
        <v>20</v>
      </c>
      <c r="S23" s="5" t="s">
        <v>20</v>
      </c>
      <c r="T23" s="5" t="s">
        <v>20</v>
      </c>
      <c r="U23" s="29" t="s">
        <v>20</v>
      </c>
      <c r="V23" s="5" t="s">
        <v>20</v>
      </c>
      <c r="W23" s="12" t="s">
        <v>30</v>
      </c>
      <c r="X23" s="13">
        <v>43234</v>
      </c>
      <c r="Y23" s="12" t="s">
        <v>61</v>
      </c>
      <c r="Z23" s="13">
        <v>43234</v>
      </c>
      <c r="AA23" s="46">
        <f ca="1">J53-Z23</f>
        <v>74</v>
      </c>
      <c r="AB23" s="12" t="s">
        <v>32</v>
      </c>
      <c r="AC23" s="13">
        <v>43248</v>
      </c>
      <c r="AD23" s="12">
        <v>2646</v>
      </c>
      <c r="AE23" s="13">
        <v>43248</v>
      </c>
      <c r="AF23" s="46">
        <f ca="1">J53-AE23</f>
        <v>60</v>
      </c>
      <c r="AG23" s="12" t="s">
        <v>33</v>
      </c>
      <c r="AH23" s="13">
        <v>43208</v>
      </c>
      <c r="AI23" s="21" t="s">
        <v>62</v>
      </c>
      <c r="AJ23" s="13">
        <v>43208</v>
      </c>
      <c r="AK23" s="46">
        <f ca="1">J53-AJ23</f>
        <v>100</v>
      </c>
      <c r="AL23" s="12" t="s">
        <v>39</v>
      </c>
      <c r="AM23" s="13">
        <v>43245</v>
      </c>
      <c r="AN23" s="12" t="s">
        <v>63</v>
      </c>
      <c r="AO23" s="13">
        <v>43245</v>
      </c>
      <c r="AP23" s="46">
        <f ca="1">J53-AO23</f>
        <v>63</v>
      </c>
      <c r="AQ23" s="12"/>
      <c r="AR23" s="13"/>
      <c r="AS23" s="21"/>
      <c r="AT23" s="13"/>
      <c r="AU23" s="46"/>
      <c r="AV23" s="12" t="s">
        <v>35</v>
      </c>
      <c r="AW23" s="13">
        <v>42797</v>
      </c>
      <c r="AX23" s="12">
        <v>109</v>
      </c>
      <c r="AY23" s="13">
        <v>42797</v>
      </c>
      <c r="AZ23" s="12">
        <f ca="1">J53-AY23</f>
        <v>511</v>
      </c>
    </row>
    <row r="24" spans="1:52">
      <c r="A24" s="3"/>
      <c r="B24" s="5"/>
      <c r="C24" s="5"/>
      <c r="D24" s="1"/>
      <c r="E24" s="4"/>
      <c r="F24" s="5"/>
      <c r="G24" s="5" t="s">
        <v>20</v>
      </c>
      <c r="H24" s="5" t="s">
        <v>20</v>
      </c>
      <c r="I24" s="40"/>
      <c r="J24" s="40"/>
      <c r="K24" s="34"/>
      <c r="L24" s="55"/>
      <c r="M24" s="5" t="s">
        <v>20</v>
      </c>
      <c r="N24" s="5" t="s">
        <v>20</v>
      </c>
      <c r="O24" s="5" t="s">
        <v>20</v>
      </c>
      <c r="P24" s="5" t="s">
        <v>20</v>
      </c>
      <c r="Q24" s="5" t="s">
        <v>20</v>
      </c>
      <c r="R24" s="5" t="s">
        <v>20</v>
      </c>
      <c r="S24" s="5" t="s">
        <v>20</v>
      </c>
      <c r="T24" s="5" t="s">
        <v>20</v>
      </c>
      <c r="U24" s="5" t="s">
        <v>20</v>
      </c>
      <c r="V24" s="5" t="s">
        <v>20</v>
      </c>
      <c r="W24" s="12" t="s">
        <v>30</v>
      </c>
      <c r="X24" s="13">
        <v>43234</v>
      </c>
      <c r="Y24" s="12" t="s">
        <v>69</v>
      </c>
      <c r="Z24" s="13">
        <v>43234</v>
      </c>
      <c r="AA24" s="46">
        <f ca="1">J53-Z24</f>
        <v>74</v>
      </c>
      <c r="AB24" s="12" t="s">
        <v>32</v>
      </c>
      <c r="AC24" s="13">
        <v>43248</v>
      </c>
      <c r="AD24" s="12">
        <v>2648</v>
      </c>
      <c r="AE24" s="13">
        <v>43248</v>
      </c>
      <c r="AF24" s="46">
        <f ca="1">J53-AE24</f>
        <v>60</v>
      </c>
      <c r="AG24" s="12" t="s">
        <v>33</v>
      </c>
      <c r="AH24" s="13">
        <v>43208</v>
      </c>
      <c r="AI24" s="21" t="s">
        <v>75</v>
      </c>
      <c r="AJ24" s="13">
        <v>43208</v>
      </c>
      <c r="AK24" s="46">
        <f ca="1">J53-AJ24</f>
        <v>100</v>
      </c>
      <c r="AL24" s="12">
        <v>117</v>
      </c>
      <c r="AM24" s="13">
        <v>43193</v>
      </c>
      <c r="AN24" s="12">
        <v>1107</v>
      </c>
      <c r="AO24" s="13">
        <v>43193</v>
      </c>
      <c r="AP24" s="46">
        <f ca="1">J53-AO24</f>
        <v>115</v>
      </c>
      <c r="AQ24" s="12"/>
      <c r="AR24" s="13"/>
      <c r="AS24" s="21"/>
      <c r="AT24" s="13"/>
      <c r="AU24" s="46"/>
      <c r="AV24" s="12" t="s">
        <v>35</v>
      </c>
      <c r="AW24" s="13">
        <v>42797</v>
      </c>
      <c r="AX24" s="12">
        <v>110</v>
      </c>
      <c r="AY24" s="13">
        <v>42797</v>
      </c>
      <c r="AZ24" s="12">
        <f ca="1">J53-AY24</f>
        <v>511</v>
      </c>
    </row>
    <row r="25" spans="1:52" s="39" customFormat="1">
      <c r="A25" s="33"/>
      <c r="B25" s="34"/>
      <c r="C25" s="34"/>
      <c r="D25" s="1"/>
      <c r="E25" s="35"/>
      <c r="F25" s="34"/>
      <c r="G25" s="34" t="s">
        <v>20</v>
      </c>
      <c r="H25" s="34" t="s">
        <v>20</v>
      </c>
      <c r="I25" s="34"/>
      <c r="J25" s="34" t="s">
        <v>20</v>
      </c>
      <c r="K25" s="58">
        <v>42970</v>
      </c>
      <c r="L25" s="55">
        <f ca="1">J53-K25</f>
        <v>338</v>
      </c>
      <c r="M25" s="34" t="s">
        <v>20</v>
      </c>
      <c r="N25" s="59"/>
      <c r="O25" s="34" t="s">
        <v>20</v>
      </c>
      <c r="P25" s="34" t="s">
        <v>20</v>
      </c>
      <c r="Q25" s="34" t="s">
        <v>20</v>
      </c>
      <c r="R25" s="34" t="s">
        <v>20</v>
      </c>
      <c r="S25" s="34" t="s">
        <v>20</v>
      </c>
      <c r="T25" s="34" t="s">
        <v>20</v>
      </c>
      <c r="U25" s="34" t="s">
        <v>20</v>
      </c>
      <c r="V25" s="34" t="s">
        <v>20</v>
      </c>
      <c r="W25" s="36" t="s">
        <v>30</v>
      </c>
      <c r="X25" s="37">
        <v>43234</v>
      </c>
      <c r="Y25" s="36" t="s">
        <v>139</v>
      </c>
      <c r="Z25" s="37">
        <v>43234</v>
      </c>
      <c r="AA25" s="48">
        <f ca="1">J53-Z25</f>
        <v>74</v>
      </c>
      <c r="AB25" s="36" t="s">
        <v>32</v>
      </c>
      <c r="AC25" s="37">
        <v>43248</v>
      </c>
      <c r="AD25" s="36">
        <v>2649</v>
      </c>
      <c r="AE25" s="37">
        <v>43248</v>
      </c>
      <c r="AF25" s="48">
        <f ca="1">J53-AE25</f>
        <v>60</v>
      </c>
      <c r="AG25" s="36" t="s">
        <v>33</v>
      </c>
      <c r="AH25" s="37">
        <v>43208</v>
      </c>
      <c r="AI25" s="38" t="s">
        <v>140</v>
      </c>
      <c r="AJ25" s="37">
        <v>43208</v>
      </c>
      <c r="AK25" s="48">
        <f ca="1">J53-AJ25</f>
        <v>100</v>
      </c>
      <c r="AL25" s="36">
        <v>47</v>
      </c>
      <c r="AM25" s="37">
        <v>42419</v>
      </c>
      <c r="AN25" s="36">
        <v>278</v>
      </c>
      <c r="AO25" s="37">
        <v>42419</v>
      </c>
      <c r="AP25" s="48">
        <f ca="1">J53-AO25</f>
        <v>889</v>
      </c>
      <c r="AQ25" s="36"/>
      <c r="AR25" s="37"/>
      <c r="AS25" s="38"/>
      <c r="AT25" s="37"/>
      <c r="AU25" s="48"/>
      <c r="AV25" s="36" t="s">
        <v>35</v>
      </c>
      <c r="AW25" s="37">
        <v>42797</v>
      </c>
      <c r="AX25" s="36">
        <v>111</v>
      </c>
      <c r="AY25" s="37">
        <v>42797</v>
      </c>
      <c r="AZ25" s="36">
        <f ca="1">J53-AY25</f>
        <v>511</v>
      </c>
    </row>
    <row r="26" spans="1:52">
      <c r="A26" s="33"/>
      <c r="B26" s="5"/>
      <c r="C26" s="5"/>
      <c r="D26" s="1"/>
      <c r="E26" s="4"/>
      <c r="F26" s="5"/>
      <c r="G26" s="5" t="s">
        <v>20</v>
      </c>
      <c r="H26" s="5" t="s">
        <v>20</v>
      </c>
      <c r="I26" s="40"/>
      <c r="J26" s="40"/>
      <c r="K26" s="34"/>
      <c r="L26" s="55"/>
      <c r="M26" s="5" t="s">
        <v>20</v>
      </c>
      <c r="N26" s="5" t="s">
        <v>20</v>
      </c>
      <c r="O26" s="5" t="s">
        <v>20</v>
      </c>
      <c r="P26" s="5" t="s">
        <v>20</v>
      </c>
      <c r="Q26" s="5" t="s">
        <v>20</v>
      </c>
      <c r="R26" s="5" t="s">
        <v>20</v>
      </c>
      <c r="S26" s="5" t="s">
        <v>20</v>
      </c>
      <c r="T26" s="5" t="s">
        <v>20</v>
      </c>
      <c r="U26" s="40"/>
      <c r="V26" s="5" t="s">
        <v>20</v>
      </c>
      <c r="W26" s="12" t="s">
        <v>92</v>
      </c>
      <c r="X26" s="13">
        <v>43151</v>
      </c>
      <c r="Y26" s="12" t="s">
        <v>93</v>
      </c>
      <c r="Z26" s="13">
        <v>43151</v>
      </c>
      <c r="AA26" s="46">
        <f ca="1">J53-Z26</f>
        <v>157</v>
      </c>
      <c r="AB26" s="12" t="s">
        <v>32</v>
      </c>
      <c r="AC26" s="13">
        <v>43248</v>
      </c>
      <c r="AD26" s="12">
        <v>2650</v>
      </c>
      <c r="AE26" s="13">
        <v>43248</v>
      </c>
      <c r="AF26" s="46">
        <f ca="1">J53-AE26</f>
        <v>60</v>
      </c>
      <c r="AG26" s="12" t="s">
        <v>94</v>
      </c>
      <c r="AH26" s="13">
        <v>43208</v>
      </c>
      <c r="AI26" s="21" t="s">
        <v>95</v>
      </c>
      <c r="AJ26" s="13">
        <v>43208</v>
      </c>
      <c r="AK26" s="46">
        <f ca="1">J53-AJ26</f>
        <v>100</v>
      </c>
      <c r="AL26" s="12" t="s">
        <v>39</v>
      </c>
      <c r="AM26" s="13">
        <v>43245</v>
      </c>
      <c r="AN26" s="12" t="s">
        <v>96</v>
      </c>
      <c r="AO26" s="13">
        <v>43245</v>
      </c>
      <c r="AP26" s="46">
        <f ca="1">J53-AO26</f>
        <v>63</v>
      </c>
      <c r="AQ26" s="12"/>
      <c r="AR26" s="13"/>
      <c r="AS26" s="21"/>
      <c r="AT26" s="13"/>
      <c r="AU26" s="46"/>
      <c r="AV26" s="12" t="s">
        <v>97</v>
      </c>
      <c r="AW26" s="13">
        <v>43129</v>
      </c>
      <c r="AX26" s="12">
        <v>32</v>
      </c>
      <c r="AY26" s="13">
        <v>43129</v>
      </c>
      <c r="AZ26" s="12">
        <f ca="1">J53-AY26</f>
        <v>179</v>
      </c>
    </row>
    <row r="27" spans="1:52" s="39" customFormat="1">
      <c r="A27" s="33"/>
      <c r="B27" s="34"/>
      <c r="C27" s="34"/>
      <c r="D27" s="1"/>
      <c r="E27" s="35"/>
      <c r="F27" s="34"/>
      <c r="G27" s="34" t="s">
        <v>20</v>
      </c>
      <c r="H27" s="34" t="s">
        <v>20</v>
      </c>
      <c r="I27" s="40"/>
      <c r="J27" s="34" t="s">
        <v>20</v>
      </c>
      <c r="K27" s="58">
        <v>42976</v>
      </c>
      <c r="L27" s="55">
        <f ca="1">J53-K27</f>
        <v>332</v>
      </c>
      <c r="M27" s="34" t="s">
        <v>20</v>
      </c>
      <c r="N27" s="34" t="s">
        <v>20</v>
      </c>
      <c r="O27" s="34" t="s">
        <v>20</v>
      </c>
      <c r="P27" s="34" t="s">
        <v>20</v>
      </c>
      <c r="Q27" s="34" t="s">
        <v>20</v>
      </c>
      <c r="R27" s="34" t="s">
        <v>20</v>
      </c>
      <c r="S27" s="34" t="s">
        <v>20</v>
      </c>
      <c r="T27" s="34" t="s">
        <v>20</v>
      </c>
      <c r="U27" s="34" t="s">
        <v>20</v>
      </c>
      <c r="V27" s="34" t="s">
        <v>20</v>
      </c>
      <c r="W27" s="36" t="s">
        <v>30</v>
      </c>
      <c r="X27" s="37">
        <v>43234</v>
      </c>
      <c r="Y27" s="36" t="s">
        <v>124</v>
      </c>
      <c r="Z27" s="37">
        <v>43234</v>
      </c>
      <c r="AA27" s="46">
        <f ca="1">J53-Z27</f>
        <v>74</v>
      </c>
      <c r="AB27" s="36" t="s">
        <v>32</v>
      </c>
      <c r="AC27" s="37">
        <v>43248</v>
      </c>
      <c r="AD27" s="36">
        <v>2650</v>
      </c>
      <c r="AE27" s="37">
        <v>43248</v>
      </c>
      <c r="AF27" s="48">
        <f ca="1">J53-AE27</f>
        <v>60</v>
      </c>
      <c r="AG27" s="36" t="s">
        <v>37</v>
      </c>
      <c r="AH27" s="37">
        <v>43208</v>
      </c>
      <c r="AI27" s="38" t="s">
        <v>125</v>
      </c>
      <c r="AJ27" s="37">
        <v>43208</v>
      </c>
      <c r="AK27" s="48">
        <f ca="1">J53-AJ27</f>
        <v>100</v>
      </c>
      <c r="AL27" s="36">
        <v>117</v>
      </c>
      <c r="AM27" s="37">
        <v>43193</v>
      </c>
      <c r="AN27" s="36">
        <v>1108</v>
      </c>
      <c r="AO27" s="37">
        <v>43193</v>
      </c>
      <c r="AP27" s="48">
        <f ca="1">J53-AO27</f>
        <v>115</v>
      </c>
      <c r="AQ27" s="36"/>
      <c r="AR27" s="37"/>
      <c r="AS27" s="38"/>
      <c r="AT27" s="37"/>
      <c r="AU27" s="48"/>
      <c r="AV27" s="36">
        <v>362</v>
      </c>
      <c r="AW27" s="37">
        <v>43056</v>
      </c>
      <c r="AX27" s="36">
        <v>3581</v>
      </c>
      <c r="AY27" s="37">
        <v>43056</v>
      </c>
      <c r="AZ27" s="36">
        <f ca="1">J53-AY27</f>
        <v>252</v>
      </c>
    </row>
    <row r="28" spans="1:52">
      <c r="A28" s="33"/>
      <c r="B28" s="5"/>
      <c r="C28" s="5"/>
      <c r="D28" s="1"/>
      <c r="E28" s="4"/>
      <c r="F28" s="5"/>
      <c r="G28" s="5" t="s">
        <v>20</v>
      </c>
      <c r="H28" s="5" t="s">
        <v>20</v>
      </c>
      <c r="I28" s="5" t="s">
        <v>20</v>
      </c>
      <c r="J28" s="5" t="s">
        <v>20</v>
      </c>
      <c r="K28" s="58">
        <v>43126</v>
      </c>
      <c r="L28" s="55">
        <f ca="1">J53-K28</f>
        <v>182</v>
      </c>
      <c r="M28" s="5" t="s">
        <v>20</v>
      </c>
      <c r="N28" s="5" t="s">
        <v>20</v>
      </c>
      <c r="O28" s="5" t="s">
        <v>20</v>
      </c>
      <c r="P28" s="5" t="s">
        <v>20</v>
      </c>
      <c r="Q28" s="5" t="s">
        <v>20</v>
      </c>
      <c r="R28" s="5" t="s">
        <v>20</v>
      </c>
      <c r="S28" s="5" t="s">
        <v>20</v>
      </c>
      <c r="T28" s="5" t="s">
        <v>20</v>
      </c>
      <c r="U28" s="40"/>
      <c r="V28" s="40"/>
      <c r="W28" s="12" t="s">
        <v>92</v>
      </c>
      <c r="X28" s="13">
        <v>43151</v>
      </c>
      <c r="Y28" s="12" t="s">
        <v>102</v>
      </c>
      <c r="Z28" s="13">
        <v>43151</v>
      </c>
      <c r="AA28" s="46">
        <f ca="1">J53-Z28</f>
        <v>157</v>
      </c>
      <c r="AB28" s="12" t="s">
        <v>32</v>
      </c>
      <c r="AC28" s="13">
        <v>43245</v>
      </c>
      <c r="AD28" s="12">
        <v>2651</v>
      </c>
      <c r="AE28" s="13">
        <v>43248</v>
      </c>
      <c r="AF28" s="46">
        <f ca="1">J53-AE28</f>
        <v>60</v>
      </c>
      <c r="AG28" s="12" t="s">
        <v>94</v>
      </c>
      <c r="AH28" s="13">
        <v>43208</v>
      </c>
      <c r="AI28" s="21" t="s">
        <v>103</v>
      </c>
      <c r="AJ28" s="13">
        <v>43208</v>
      </c>
      <c r="AK28" s="46">
        <f ca="1">J53-AJ28</f>
        <v>100</v>
      </c>
      <c r="AL28" s="12">
        <v>47</v>
      </c>
      <c r="AM28" s="13">
        <v>42419</v>
      </c>
      <c r="AN28" s="12">
        <v>279</v>
      </c>
      <c r="AO28" s="13">
        <v>42419</v>
      </c>
      <c r="AP28" s="46">
        <f ca="1">J53-AO28</f>
        <v>889</v>
      </c>
      <c r="AQ28" s="12"/>
      <c r="AR28" s="13"/>
      <c r="AS28" s="21"/>
      <c r="AT28" s="13"/>
      <c r="AU28" s="46"/>
      <c r="AV28" s="12" t="s">
        <v>130</v>
      </c>
      <c r="AW28" s="13">
        <v>43129</v>
      </c>
      <c r="AX28" s="12">
        <v>31</v>
      </c>
      <c r="AY28" s="13">
        <v>43129</v>
      </c>
      <c r="AZ28" s="12">
        <f ca="1">J53-AY28</f>
        <v>179</v>
      </c>
    </row>
    <row r="29" spans="1:52">
      <c r="A29" s="33"/>
      <c r="B29" s="5"/>
      <c r="C29" s="5"/>
      <c r="D29" s="1"/>
      <c r="E29" s="4"/>
      <c r="F29" s="5"/>
      <c r="G29" s="27" t="s">
        <v>20</v>
      </c>
      <c r="H29" s="27" t="s">
        <v>20</v>
      </c>
      <c r="I29" s="40"/>
      <c r="J29" s="40"/>
      <c r="K29" s="34"/>
      <c r="L29" s="55"/>
      <c r="M29" s="5" t="s">
        <v>20</v>
      </c>
      <c r="N29" s="27" t="s">
        <v>20</v>
      </c>
      <c r="O29" s="5" t="s">
        <v>20</v>
      </c>
      <c r="P29" s="5" t="s">
        <v>20</v>
      </c>
      <c r="Q29" s="5" t="s">
        <v>20</v>
      </c>
      <c r="R29" s="5" t="s">
        <v>20</v>
      </c>
      <c r="S29" s="5" t="s">
        <v>20</v>
      </c>
      <c r="T29" s="5" t="s">
        <v>20</v>
      </c>
      <c r="U29" s="5" t="s">
        <v>20</v>
      </c>
      <c r="V29" s="5" t="s">
        <v>20</v>
      </c>
      <c r="W29" s="12" t="s">
        <v>30</v>
      </c>
      <c r="X29" s="13">
        <v>43234</v>
      </c>
      <c r="Y29" s="12" t="s">
        <v>80</v>
      </c>
      <c r="Z29" s="13">
        <v>43234</v>
      </c>
      <c r="AA29" s="46">
        <f ca="1">J53-Z29</f>
        <v>74</v>
      </c>
      <c r="AB29" s="12" t="s">
        <v>32</v>
      </c>
      <c r="AC29" s="13">
        <v>43248</v>
      </c>
      <c r="AD29" s="12">
        <v>2652</v>
      </c>
      <c r="AE29" s="13">
        <v>43248</v>
      </c>
      <c r="AF29" s="46">
        <f ca="1">J53-AE29</f>
        <v>60</v>
      </c>
      <c r="AG29" s="12" t="s">
        <v>37</v>
      </c>
      <c r="AH29" s="13">
        <v>43208</v>
      </c>
      <c r="AI29" s="21" t="s">
        <v>81</v>
      </c>
      <c r="AJ29" s="13">
        <v>43208</v>
      </c>
      <c r="AK29" s="46">
        <f ca="1">J53-AJ29</f>
        <v>100</v>
      </c>
      <c r="AL29" s="12">
        <v>47</v>
      </c>
      <c r="AM29" s="13">
        <v>42419</v>
      </c>
      <c r="AN29" s="12">
        <v>255</v>
      </c>
      <c r="AO29" s="13">
        <v>42419</v>
      </c>
      <c r="AP29" s="46">
        <f ca="1">J53-AO29</f>
        <v>889</v>
      </c>
      <c r="AQ29" s="12"/>
      <c r="AR29" s="13"/>
      <c r="AS29" s="21"/>
      <c r="AT29" s="13"/>
      <c r="AU29" s="46"/>
      <c r="AV29" s="12">
        <v>362</v>
      </c>
      <c r="AW29" s="13">
        <v>43056</v>
      </c>
      <c r="AX29" s="12">
        <v>3583</v>
      </c>
      <c r="AY29" s="13">
        <v>43056</v>
      </c>
      <c r="AZ29" s="12">
        <f ca="1">J53-AY29</f>
        <v>252</v>
      </c>
    </row>
    <row r="30" spans="1:52">
      <c r="A30" s="33"/>
      <c r="B30" s="5"/>
      <c r="C30" s="5"/>
      <c r="D30" s="1"/>
      <c r="E30" s="4"/>
      <c r="F30" s="5"/>
      <c r="G30" s="5" t="s">
        <v>20</v>
      </c>
      <c r="H30" s="5" t="s">
        <v>20</v>
      </c>
      <c r="I30" s="5" t="s">
        <v>20</v>
      </c>
      <c r="J30" s="5" t="s">
        <v>20</v>
      </c>
      <c r="K30" s="58">
        <v>42966</v>
      </c>
      <c r="L30" s="55">
        <f ca="1">J53-K30</f>
        <v>342</v>
      </c>
      <c r="M30" s="5" t="s">
        <v>20</v>
      </c>
      <c r="N30" s="5" t="s">
        <v>20</v>
      </c>
      <c r="O30" s="5" t="s">
        <v>20</v>
      </c>
      <c r="P30" s="5" t="s">
        <v>20</v>
      </c>
      <c r="Q30" s="5" t="s">
        <v>20</v>
      </c>
      <c r="R30" s="5" t="s">
        <v>20</v>
      </c>
      <c r="S30" s="5" t="s">
        <v>20</v>
      </c>
      <c r="T30" s="5" t="s">
        <v>20</v>
      </c>
      <c r="U30" s="5" t="s">
        <v>20</v>
      </c>
      <c r="V30" s="5" t="s">
        <v>20</v>
      </c>
      <c r="W30" s="12" t="s">
        <v>30</v>
      </c>
      <c r="X30" s="13">
        <v>43234</v>
      </c>
      <c r="Y30" s="12" t="s">
        <v>76</v>
      </c>
      <c r="Z30" s="13">
        <v>43234</v>
      </c>
      <c r="AA30" s="46">
        <f ca="1">J53-Z30</f>
        <v>74</v>
      </c>
      <c r="AB30" s="12" t="s">
        <v>32</v>
      </c>
      <c r="AC30" s="13">
        <v>43248</v>
      </c>
      <c r="AD30" s="12">
        <v>2653</v>
      </c>
      <c r="AE30" s="13">
        <v>43248</v>
      </c>
      <c r="AF30" s="46">
        <f ca="1">J53-AE30</f>
        <v>60</v>
      </c>
      <c r="AG30" s="12" t="s">
        <v>37</v>
      </c>
      <c r="AH30" s="13">
        <v>43208</v>
      </c>
      <c r="AI30" s="21" t="s">
        <v>77</v>
      </c>
      <c r="AJ30" s="13">
        <v>43208</v>
      </c>
      <c r="AK30" s="46">
        <f ca="1">J53-AJ30</f>
        <v>100</v>
      </c>
      <c r="AL30" s="12">
        <v>47</v>
      </c>
      <c r="AM30" s="13">
        <v>42419</v>
      </c>
      <c r="AN30" s="12">
        <v>280</v>
      </c>
      <c r="AO30" s="13">
        <v>42419</v>
      </c>
      <c r="AP30" s="46">
        <f ca="1">J53-AO30</f>
        <v>889</v>
      </c>
      <c r="AQ30" s="12"/>
      <c r="AR30" s="13"/>
      <c r="AS30" s="21"/>
      <c r="AT30" s="13"/>
      <c r="AU30" s="46"/>
      <c r="AV30" s="12" t="s">
        <v>60</v>
      </c>
      <c r="AW30" s="13">
        <v>42837</v>
      </c>
      <c r="AX30" s="12">
        <v>170</v>
      </c>
      <c r="AY30" s="13">
        <v>42837</v>
      </c>
      <c r="AZ30" s="12">
        <f ca="1">J53-AY30</f>
        <v>471</v>
      </c>
    </row>
    <row r="31" spans="1:52">
      <c r="A31" s="33"/>
      <c r="B31" s="5"/>
      <c r="C31" s="5"/>
      <c r="D31" s="1"/>
      <c r="E31" s="4"/>
      <c r="F31" s="5"/>
      <c r="G31" s="5" t="s">
        <v>20</v>
      </c>
      <c r="H31" s="5" t="s">
        <v>20</v>
      </c>
      <c r="I31" s="40"/>
      <c r="J31" s="5" t="s">
        <v>20</v>
      </c>
      <c r="K31" s="58">
        <v>43004</v>
      </c>
      <c r="L31" s="55">
        <f ca="1">J53-K31</f>
        <v>304</v>
      </c>
      <c r="M31" s="5" t="s">
        <v>20</v>
      </c>
      <c r="N31" s="5" t="s">
        <v>20</v>
      </c>
      <c r="O31" s="5" t="s">
        <v>20</v>
      </c>
      <c r="P31" s="5" t="s">
        <v>20</v>
      </c>
      <c r="Q31" s="5" t="s">
        <v>20</v>
      </c>
      <c r="R31" s="5" t="s">
        <v>20</v>
      </c>
      <c r="S31" s="5" t="s">
        <v>20</v>
      </c>
      <c r="T31" s="5" t="s">
        <v>20</v>
      </c>
      <c r="U31" s="5" t="s">
        <v>20</v>
      </c>
      <c r="V31" s="5" t="s">
        <v>20</v>
      </c>
      <c r="W31" s="12" t="s">
        <v>30</v>
      </c>
      <c r="X31" s="13">
        <v>43234</v>
      </c>
      <c r="Y31" s="12" t="s">
        <v>78</v>
      </c>
      <c r="Z31" s="13">
        <v>43234</v>
      </c>
      <c r="AA31" s="46">
        <f ca="1">J53-Z31</f>
        <v>74</v>
      </c>
      <c r="AB31" s="12" t="s">
        <v>32</v>
      </c>
      <c r="AC31" s="13">
        <v>43248</v>
      </c>
      <c r="AD31" s="12">
        <v>2654</v>
      </c>
      <c r="AE31" s="13">
        <v>43248</v>
      </c>
      <c r="AF31" s="46">
        <f ca="1">J53-AE31</f>
        <v>60</v>
      </c>
      <c r="AG31" s="12" t="s">
        <v>37</v>
      </c>
      <c r="AH31" s="13">
        <v>43208</v>
      </c>
      <c r="AI31" s="21" t="s">
        <v>79</v>
      </c>
      <c r="AJ31" s="13">
        <v>43208</v>
      </c>
      <c r="AK31" s="46">
        <f ca="1">J53-AJ31</f>
        <v>100</v>
      </c>
      <c r="AL31" s="12">
        <v>117</v>
      </c>
      <c r="AM31" s="13">
        <v>43193</v>
      </c>
      <c r="AN31" s="12">
        <v>1109</v>
      </c>
      <c r="AO31" s="13">
        <v>43193</v>
      </c>
      <c r="AP31" s="46">
        <f ca="1">J53-AO31</f>
        <v>115</v>
      </c>
      <c r="AQ31" s="12"/>
      <c r="AR31" s="13"/>
      <c r="AS31" s="21"/>
      <c r="AT31" s="13"/>
      <c r="AU31" s="46"/>
      <c r="AV31" s="12">
        <v>362</v>
      </c>
      <c r="AW31" s="13">
        <v>43056</v>
      </c>
      <c r="AX31" s="12">
        <v>3582</v>
      </c>
      <c r="AY31" s="13">
        <v>43056</v>
      </c>
      <c r="AZ31" s="12">
        <f ca="1">J53-AY31</f>
        <v>252</v>
      </c>
    </row>
    <row r="32" spans="1:52">
      <c r="A32" s="33"/>
      <c r="B32" s="5"/>
      <c r="C32" s="5"/>
      <c r="D32" s="1"/>
      <c r="E32" s="4"/>
      <c r="F32" s="5"/>
      <c r="G32" s="5" t="s">
        <v>20</v>
      </c>
      <c r="H32" s="5" t="s">
        <v>20</v>
      </c>
      <c r="I32" s="5" t="s">
        <v>20</v>
      </c>
      <c r="J32" s="5" t="s">
        <v>20</v>
      </c>
      <c r="K32" s="58">
        <v>42969</v>
      </c>
      <c r="L32" s="55">
        <f ca="1">J53-K32</f>
        <v>339</v>
      </c>
      <c r="M32" s="5" t="s">
        <v>20</v>
      </c>
      <c r="N32" s="5" t="s">
        <v>20</v>
      </c>
      <c r="O32" s="5" t="s">
        <v>20</v>
      </c>
      <c r="P32" s="5" t="s">
        <v>20</v>
      </c>
      <c r="Q32" s="5" t="s">
        <v>20</v>
      </c>
      <c r="R32" s="5" t="s">
        <v>20</v>
      </c>
      <c r="S32" s="5" t="s">
        <v>20</v>
      </c>
      <c r="T32" s="5" t="s">
        <v>20</v>
      </c>
      <c r="U32" s="29" t="s">
        <v>20</v>
      </c>
      <c r="V32" s="5" t="s">
        <v>20</v>
      </c>
      <c r="W32" s="12" t="s">
        <v>30</v>
      </c>
      <c r="X32" s="13">
        <v>43234</v>
      </c>
      <c r="Y32" s="12" t="s">
        <v>73</v>
      </c>
      <c r="Z32" s="13">
        <v>43234</v>
      </c>
      <c r="AA32" s="46">
        <f ca="1">J53-Z32</f>
        <v>74</v>
      </c>
      <c r="AB32" s="12" t="s">
        <v>32</v>
      </c>
      <c r="AC32" s="13">
        <v>43248</v>
      </c>
      <c r="AD32" s="12">
        <v>2655</v>
      </c>
      <c r="AE32" s="13">
        <v>43248</v>
      </c>
      <c r="AF32" s="46">
        <f ca="1">J53-AE32</f>
        <v>60</v>
      </c>
      <c r="AG32" s="12" t="s">
        <v>33</v>
      </c>
      <c r="AH32" s="13">
        <v>43208</v>
      </c>
      <c r="AI32" s="21" t="s">
        <v>74</v>
      </c>
      <c r="AJ32" s="13">
        <v>43208</v>
      </c>
      <c r="AK32" s="46">
        <f ca="1">J53-AJ32</f>
        <v>100</v>
      </c>
      <c r="AL32" s="12">
        <v>63</v>
      </c>
      <c r="AM32" s="13">
        <v>43159</v>
      </c>
      <c r="AN32" s="12">
        <v>634</v>
      </c>
      <c r="AO32" s="13">
        <v>43159</v>
      </c>
      <c r="AP32" s="46">
        <f ca="1">J53-AO32</f>
        <v>149</v>
      </c>
      <c r="AQ32" s="12"/>
      <c r="AR32" s="13"/>
      <c r="AS32" s="21"/>
      <c r="AT32" s="13"/>
      <c r="AU32" s="46"/>
      <c r="AV32" s="12" t="s">
        <v>35</v>
      </c>
      <c r="AW32" s="13">
        <v>42797</v>
      </c>
      <c r="AX32" s="12">
        <v>113</v>
      </c>
      <c r="AY32" s="13">
        <v>42797</v>
      </c>
      <c r="AZ32" s="12">
        <f ca="1">J53-AY32</f>
        <v>511</v>
      </c>
    </row>
    <row r="33" spans="1:52">
      <c r="A33" s="33"/>
      <c r="B33" s="5"/>
      <c r="C33" s="5"/>
      <c r="D33" s="1"/>
      <c r="E33" s="4"/>
      <c r="F33" s="5"/>
      <c r="G33" s="5" t="s">
        <v>20</v>
      </c>
      <c r="H33" s="5" t="s">
        <v>20</v>
      </c>
      <c r="I33" s="5" t="s">
        <v>20</v>
      </c>
      <c r="J33" s="5" t="s">
        <v>20</v>
      </c>
      <c r="K33" s="58">
        <v>43173</v>
      </c>
      <c r="L33" s="55">
        <f ca="1">$J$53-K33</f>
        <v>135</v>
      </c>
      <c r="M33" s="5" t="s">
        <v>20</v>
      </c>
      <c r="N33" s="5" t="s">
        <v>20</v>
      </c>
      <c r="O33" s="5" t="s">
        <v>20</v>
      </c>
      <c r="P33" s="5" t="s">
        <v>20</v>
      </c>
      <c r="Q33" s="5" t="s">
        <v>20</v>
      </c>
      <c r="R33" s="5" t="s">
        <v>20</v>
      </c>
      <c r="S33" s="5" t="s">
        <v>20</v>
      </c>
      <c r="T33" s="5" t="s">
        <v>20</v>
      </c>
      <c r="U33" s="40"/>
      <c r="V33" s="5" t="s">
        <v>20</v>
      </c>
      <c r="W33" s="12" t="s">
        <v>30</v>
      </c>
      <c r="X33" s="13">
        <v>43234</v>
      </c>
      <c r="Y33" s="12" t="s">
        <v>98</v>
      </c>
      <c r="Z33" s="13">
        <v>43234</v>
      </c>
      <c r="AA33" s="46">
        <f ca="1">J53-Z33</f>
        <v>74</v>
      </c>
      <c r="AB33" s="12" t="s">
        <v>87</v>
      </c>
      <c r="AC33" s="13">
        <v>43248</v>
      </c>
      <c r="AD33" s="12">
        <v>2656</v>
      </c>
      <c r="AE33" s="13">
        <v>43248</v>
      </c>
      <c r="AF33" s="46">
        <f ca="1">J53-AE33</f>
        <v>60</v>
      </c>
      <c r="AG33" s="12" t="s">
        <v>94</v>
      </c>
      <c r="AH33" s="13">
        <v>43208</v>
      </c>
      <c r="AI33" s="21" t="s">
        <v>99</v>
      </c>
      <c r="AJ33" s="13">
        <v>43208</v>
      </c>
      <c r="AK33" s="46">
        <f ca="1">J53-AJ33</f>
        <v>100</v>
      </c>
      <c r="AL33" s="12" t="s">
        <v>39</v>
      </c>
      <c r="AM33" s="13">
        <v>43245</v>
      </c>
      <c r="AN33" s="12" t="s">
        <v>100</v>
      </c>
      <c r="AO33" s="13">
        <v>43245</v>
      </c>
      <c r="AP33" s="46">
        <f ca="1">J53-AO33</f>
        <v>63</v>
      </c>
      <c r="AQ33" s="12"/>
      <c r="AR33" s="13"/>
      <c r="AS33" s="21"/>
      <c r="AT33" s="13"/>
      <c r="AU33" s="46"/>
      <c r="AV33" s="12" t="s">
        <v>101</v>
      </c>
      <c r="AW33" s="13">
        <v>43179</v>
      </c>
      <c r="AX33" s="12">
        <v>66</v>
      </c>
      <c r="AY33" s="13">
        <v>43179</v>
      </c>
      <c r="AZ33" s="12">
        <f ca="1">J53-AY33</f>
        <v>129</v>
      </c>
    </row>
    <row r="34" spans="1:52">
      <c r="A34" s="33"/>
      <c r="B34" s="5"/>
      <c r="C34" s="5"/>
      <c r="D34" s="1"/>
      <c r="E34" s="4"/>
      <c r="F34" s="5"/>
      <c r="G34" s="5" t="s">
        <v>20</v>
      </c>
      <c r="H34" s="5" t="s">
        <v>20</v>
      </c>
      <c r="I34" s="40"/>
      <c r="J34" s="40"/>
      <c r="K34" s="58"/>
      <c r="L34" s="55"/>
      <c r="M34" s="5" t="s">
        <v>20</v>
      </c>
      <c r="N34" s="5" t="s">
        <v>20</v>
      </c>
      <c r="O34" s="5" t="s">
        <v>20</v>
      </c>
      <c r="P34" s="5" t="s">
        <v>20</v>
      </c>
      <c r="Q34" s="5" t="s">
        <v>20</v>
      </c>
      <c r="R34" s="5" t="s">
        <v>20</v>
      </c>
      <c r="S34" s="5" t="s">
        <v>20</v>
      </c>
      <c r="T34" s="5" t="s">
        <v>20</v>
      </c>
      <c r="U34" s="5" t="s">
        <v>20</v>
      </c>
      <c r="V34" s="5" t="s">
        <v>20</v>
      </c>
      <c r="W34" s="12" t="s">
        <v>30</v>
      </c>
      <c r="X34" s="13">
        <v>43234</v>
      </c>
      <c r="Y34" s="12" t="s">
        <v>82</v>
      </c>
      <c r="Z34" s="13">
        <v>43234</v>
      </c>
      <c r="AA34" s="46">
        <f ca="1">J53-Z34</f>
        <v>74</v>
      </c>
      <c r="AB34" s="12" t="s">
        <v>32</v>
      </c>
      <c r="AC34" s="13">
        <v>43248</v>
      </c>
      <c r="AD34" s="12">
        <v>2658</v>
      </c>
      <c r="AE34" s="13">
        <v>43248</v>
      </c>
      <c r="AF34" s="46">
        <f ca="1">J53-AE34</f>
        <v>60</v>
      </c>
      <c r="AG34" s="12" t="s">
        <v>37</v>
      </c>
      <c r="AH34" s="13">
        <v>43208</v>
      </c>
      <c r="AI34" s="21" t="s">
        <v>83</v>
      </c>
      <c r="AJ34" s="13">
        <v>43208</v>
      </c>
      <c r="AK34" s="46">
        <f ca="1">J53-AJ34</f>
        <v>100</v>
      </c>
      <c r="AL34" s="12" t="s">
        <v>39</v>
      </c>
      <c r="AM34" s="13">
        <v>43245</v>
      </c>
      <c r="AN34" s="12" t="s">
        <v>84</v>
      </c>
      <c r="AO34" s="13">
        <v>43245</v>
      </c>
      <c r="AP34" s="46">
        <f ca="1">J53-AO34</f>
        <v>63</v>
      </c>
      <c r="AQ34" s="5"/>
      <c r="AR34" s="22"/>
      <c r="AS34" s="23"/>
      <c r="AT34" s="22"/>
      <c r="AU34" s="51"/>
      <c r="AV34" s="12">
        <v>362</v>
      </c>
      <c r="AW34" s="13">
        <v>43056</v>
      </c>
      <c r="AX34" s="12">
        <v>3586</v>
      </c>
      <c r="AY34" s="13">
        <v>43056</v>
      </c>
      <c r="AZ34" s="12">
        <f ca="1">J53-AY34</f>
        <v>252</v>
      </c>
    </row>
    <row r="35" spans="1:52">
      <c r="A35" s="33"/>
      <c r="B35" s="5"/>
      <c r="C35" s="5"/>
      <c r="D35" s="1"/>
      <c r="E35" s="4"/>
      <c r="F35" s="5"/>
      <c r="G35" s="5"/>
      <c r="H35" s="5"/>
      <c r="I35" s="34"/>
      <c r="J35" s="34"/>
      <c r="K35" s="58"/>
      <c r="L35" s="55"/>
      <c r="M35" s="5"/>
      <c r="N35" s="5"/>
      <c r="O35" s="5"/>
      <c r="P35" s="5"/>
      <c r="Q35" s="5"/>
      <c r="R35" s="5"/>
      <c r="S35" s="5"/>
      <c r="T35" s="5"/>
      <c r="U35" s="5"/>
      <c r="V35" s="5"/>
      <c r="W35" s="12"/>
      <c r="X35" s="13"/>
      <c r="Y35" s="12"/>
      <c r="Z35" s="13"/>
      <c r="AA35" s="46"/>
      <c r="AB35" s="12"/>
      <c r="AC35" s="13"/>
      <c r="AD35" s="12"/>
      <c r="AE35" s="13"/>
      <c r="AF35" s="46"/>
      <c r="AG35" s="12"/>
      <c r="AH35" s="13"/>
      <c r="AI35" s="21"/>
      <c r="AJ35" s="13"/>
      <c r="AK35" s="46"/>
      <c r="AL35" s="12"/>
      <c r="AM35" s="13"/>
      <c r="AN35" s="12"/>
      <c r="AO35" s="13"/>
      <c r="AP35" s="46"/>
      <c r="AQ35" s="5"/>
      <c r="AR35" s="22"/>
      <c r="AS35" s="23"/>
      <c r="AT35" s="22"/>
      <c r="AU35" s="51"/>
      <c r="AV35" s="12"/>
      <c r="AW35" s="13"/>
      <c r="AX35" s="12"/>
      <c r="AY35" s="13"/>
      <c r="AZ35" s="12"/>
    </row>
    <row r="36" spans="1:52">
      <c r="A36" s="33"/>
      <c r="B36" s="5"/>
      <c r="C36" s="5"/>
      <c r="D36" s="1"/>
      <c r="E36" s="4"/>
      <c r="F36" s="5"/>
      <c r="G36" s="5"/>
      <c r="H36" s="5"/>
      <c r="I36" s="34"/>
      <c r="J36" s="34"/>
      <c r="K36" s="58"/>
      <c r="L36" s="55"/>
      <c r="M36" s="5"/>
      <c r="N36" s="5"/>
      <c r="O36" s="5"/>
      <c r="P36" s="5"/>
      <c r="Q36" s="5"/>
      <c r="R36" s="5"/>
      <c r="S36" s="5"/>
      <c r="T36" s="5"/>
      <c r="U36" s="5"/>
      <c r="V36" s="5"/>
      <c r="W36" s="12"/>
      <c r="X36" s="13"/>
      <c r="Y36" s="12"/>
      <c r="Z36" s="13"/>
      <c r="AA36" s="46"/>
      <c r="AB36" s="12"/>
      <c r="AC36" s="13"/>
      <c r="AD36" s="12"/>
      <c r="AE36" s="13"/>
      <c r="AF36" s="46"/>
      <c r="AG36" s="12"/>
      <c r="AH36" s="13"/>
      <c r="AI36" s="21"/>
      <c r="AJ36" s="13"/>
      <c r="AK36" s="46"/>
      <c r="AL36" s="12"/>
      <c r="AM36" s="13"/>
      <c r="AN36" s="12"/>
      <c r="AO36" s="13"/>
      <c r="AP36" s="46"/>
      <c r="AQ36" s="5"/>
      <c r="AR36" s="22"/>
      <c r="AS36" s="23"/>
      <c r="AT36" s="22"/>
      <c r="AU36" s="51"/>
      <c r="AV36" s="12"/>
      <c r="AW36" s="13"/>
      <c r="AX36" s="12"/>
      <c r="AY36" s="13"/>
      <c r="AZ36" s="12"/>
    </row>
    <row r="37" spans="1:52">
      <c r="A37" s="33"/>
      <c r="B37" s="5"/>
      <c r="C37" s="5"/>
      <c r="D37" s="1"/>
      <c r="E37" s="4"/>
      <c r="F37" s="5"/>
      <c r="G37" s="5"/>
      <c r="H37" s="5"/>
      <c r="I37" s="34"/>
      <c r="J37" s="34"/>
      <c r="K37" s="58"/>
      <c r="L37" s="55"/>
      <c r="M37" s="5"/>
      <c r="N37" s="5"/>
      <c r="O37" s="5"/>
      <c r="P37" s="5"/>
      <c r="Q37" s="5"/>
      <c r="R37" s="5"/>
      <c r="S37" s="5"/>
      <c r="T37" s="5"/>
      <c r="U37" s="5"/>
      <c r="V37" s="5"/>
      <c r="W37" s="12"/>
      <c r="X37" s="13"/>
      <c r="Y37" s="12"/>
      <c r="Z37" s="13"/>
      <c r="AA37" s="46"/>
      <c r="AB37" s="12"/>
      <c r="AC37" s="13"/>
      <c r="AD37" s="12"/>
      <c r="AE37" s="13"/>
      <c r="AF37" s="46"/>
      <c r="AG37" s="12"/>
      <c r="AH37" s="13"/>
      <c r="AI37" s="21"/>
      <c r="AJ37" s="13"/>
      <c r="AK37" s="46"/>
      <c r="AL37" s="12"/>
      <c r="AM37" s="13"/>
      <c r="AN37" s="12"/>
      <c r="AO37" s="13"/>
      <c r="AP37" s="46"/>
      <c r="AQ37" s="5"/>
      <c r="AR37" s="22"/>
      <c r="AS37" s="23"/>
      <c r="AT37" s="22"/>
      <c r="AU37" s="51"/>
      <c r="AV37" s="12"/>
      <c r="AW37" s="13"/>
      <c r="AX37" s="12"/>
      <c r="AY37" s="13"/>
      <c r="AZ37" s="12"/>
    </row>
    <row r="38" spans="1:52">
      <c r="A38" s="33"/>
      <c r="B38" s="5"/>
      <c r="C38" s="5"/>
      <c r="D38" s="1"/>
      <c r="E38" s="4"/>
      <c r="F38" s="5"/>
      <c r="G38" s="5"/>
      <c r="H38" s="5"/>
      <c r="I38" s="34"/>
      <c r="J38" s="34"/>
      <c r="K38" s="58"/>
      <c r="L38" s="55"/>
      <c r="M38" s="5"/>
      <c r="N38" s="5"/>
      <c r="O38" s="5"/>
      <c r="P38" s="5"/>
      <c r="Q38" s="5"/>
      <c r="R38" s="5"/>
      <c r="S38" s="5"/>
      <c r="T38" s="5"/>
      <c r="U38" s="5"/>
      <c r="V38" s="5"/>
      <c r="W38" s="12"/>
      <c r="X38" s="13"/>
      <c r="Y38" s="12"/>
      <c r="Z38" s="13"/>
      <c r="AA38" s="46"/>
      <c r="AB38" s="12"/>
      <c r="AC38" s="13"/>
      <c r="AD38" s="12"/>
      <c r="AE38" s="13"/>
      <c r="AF38" s="46"/>
      <c r="AG38" s="12"/>
      <c r="AH38" s="13"/>
      <c r="AI38" s="21"/>
      <c r="AJ38" s="13"/>
      <c r="AK38" s="46"/>
      <c r="AL38" s="12"/>
      <c r="AM38" s="13"/>
      <c r="AN38" s="12"/>
      <c r="AO38" s="13"/>
      <c r="AP38" s="46"/>
      <c r="AQ38" s="5"/>
      <c r="AR38" s="22"/>
      <c r="AS38" s="23"/>
      <c r="AT38" s="22"/>
      <c r="AU38" s="51"/>
      <c r="AV38" s="12"/>
      <c r="AW38" s="13"/>
      <c r="AX38" s="12"/>
      <c r="AY38" s="13"/>
      <c r="AZ38" s="12"/>
    </row>
    <row r="39" spans="1:52">
      <c r="A39" s="33"/>
      <c r="B39" s="5"/>
      <c r="C39" s="5"/>
      <c r="D39" s="1"/>
      <c r="E39" s="4"/>
      <c r="F39" s="5"/>
      <c r="G39" s="5"/>
      <c r="H39" s="5"/>
      <c r="I39" s="34"/>
      <c r="J39" s="34"/>
      <c r="K39" s="58"/>
      <c r="L39" s="55"/>
      <c r="M39" s="5"/>
      <c r="N39" s="5"/>
      <c r="O39" s="5"/>
      <c r="P39" s="5"/>
      <c r="Q39" s="5"/>
      <c r="R39" s="5"/>
      <c r="S39" s="5"/>
      <c r="T39" s="5"/>
      <c r="U39" s="5"/>
      <c r="V39" s="5"/>
      <c r="W39" s="12"/>
      <c r="X39" s="13"/>
      <c r="Y39" s="12"/>
      <c r="Z39" s="13"/>
      <c r="AA39" s="46"/>
      <c r="AB39" s="12"/>
      <c r="AC39" s="13"/>
      <c r="AD39" s="12"/>
      <c r="AE39" s="13"/>
      <c r="AF39" s="46"/>
      <c r="AG39" s="12"/>
      <c r="AH39" s="13"/>
      <c r="AI39" s="21"/>
      <c r="AJ39" s="13"/>
      <c r="AK39" s="46"/>
      <c r="AL39" s="12"/>
      <c r="AM39" s="13"/>
      <c r="AN39" s="12"/>
      <c r="AO39" s="13"/>
      <c r="AP39" s="46"/>
      <c r="AQ39" s="5"/>
      <c r="AR39" s="22"/>
      <c r="AS39" s="23"/>
      <c r="AT39" s="22"/>
      <c r="AU39" s="51"/>
      <c r="AV39" s="12"/>
      <c r="AW39" s="13"/>
      <c r="AX39" s="12"/>
      <c r="AY39" s="13"/>
      <c r="AZ39" s="12"/>
    </row>
    <row r="40" spans="1:52">
      <c r="A40" s="33"/>
      <c r="B40" s="5"/>
      <c r="C40" s="5"/>
      <c r="D40" s="1"/>
      <c r="E40" s="4"/>
      <c r="F40" s="5"/>
      <c r="G40" s="5"/>
      <c r="H40" s="5"/>
      <c r="I40" s="34"/>
      <c r="J40" s="34"/>
      <c r="K40" s="58"/>
      <c r="L40" s="55"/>
      <c r="M40" s="5"/>
      <c r="N40" s="5"/>
      <c r="O40" s="5"/>
      <c r="P40" s="5"/>
      <c r="Q40" s="5"/>
      <c r="R40" s="5"/>
      <c r="S40" s="5"/>
      <c r="T40" s="5"/>
      <c r="U40" s="5"/>
      <c r="V40" s="5"/>
      <c r="W40" s="12"/>
      <c r="X40" s="13"/>
      <c r="Y40" s="12"/>
      <c r="Z40" s="13"/>
      <c r="AA40" s="46"/>
      <c r="AB40" s="12"/>
      <c r="AC40" s="13"/>
      <c r="AD40" s="12"/>
      <c r="AE40" s="13"/>
      <c r="AF40" s="46"/>
      <c r="AG40" s="12"/>
      <c r="AH40" s="13"/>
      <c r="AI40" s="21"/>
      <c r="AJ40" s="13"/>
      <c r="AK40" s="46"/>
      <c r="AL40" s="12"/>
      <c r="AM40" s="13"/>
      <c r="AN40" s="12"/>
      <c r="AO40" s="13"/>
      <c r="AP40" s="46"/>
      <c r="AQ40" s="5"/>
      <c r="AR40" s="22"/>
      <c r="AS40" s="23"/>
      <c r="AT40" s="22"/>
      <c r="AU40" s="51"/>
      <c r="AV40" s="12"/>
      <c r="AW40" s="13"/>
      <c r="AX40" s="12"/>
      <c r="AY40" s="13"/>
      <c r="AZ40" s="12"/>
    </row>
    <row r="41" spans="1:52">
      <c r="A41" s="33"/>
      <c r="B41" s="5"/>
      <c r="C41" s="5"/>
      <c r="D41" s="1"/>
      <c r="E41" s="4"/>
      <c r="F41" s="5"/>
      <c r="G41" s="5"/>
      <c r="H41" s="5"/>
      <c r="I41" s="34"/>
      <c r="J41" s="34"/>
      <c r="K41" s="58"/>
      <c r="L41" s="55"/>
      <c r="M41" s="5"/>
      <c r="N41" s="5"/>
      <c r="O41" s="5"/>
      <c r="P41" s="5"/>
      <c r="Q41" s="5"/>
      <c r="R41" s="5"/>
      <c r="S41" s="5"/>
      <c r="T41" s="5"/>
      <c r="U41" s="5"/>
      <c r="V41" s="5"/>
      <c r="W41" s="12"/>
      <c r="X41" s="13"/>
      <c r="Y41" s="12"/>
      <c r="Z41" s="13"/>
      <c r="AA41" s="46"/>
      <c r="AB41" s="12"/>
      <c r="AC41" s="13"/>
      <c r="AD41" s="12"/>
      <c r="AE41" s="13"/>
      <c r="AF41" s="46"/>
      <c r="AG41" s="12"/>
      <c r="AH41" s="13"/>
      <c r="AI41" s="21"/>
      <c r="AJ41" s="13"/>
      <c r="AK41" s="46"/>
      <c r="AL41" s="12"/>
      <c r="AM41" s="13"/>
      <c r="AN41" s="12"/>
      <c r="AO41" s="13"/>
      <c r="AP41" s="46"/>
      <c r="AQ41" s="5"/>
      <c r="AR41" s="22"/>
      <c r="AS41" s="23"/>
      <c r="AT41" s="22"/>
      <c r="AU41" s="51"/>
      <c r="AV41" s="12"/>
      <c r="AW41" s="13"/>
      <c r="AX41" s="12"/>
      <c r="AY41" s="13"/>
      <c r="AZ41" s="12"/>
    </row>
    <row r="42" spans="1:52">
      <c r="A42" s="33"/>
      <c r="B42" s="5"/>
      <c r="C42" s="5"/>
      <c r="D42" s="1"/>
      <c r="E42" s="4"/>
      <c r="F42" s="5"/>
      <c r="G42" s="5"/>
      <c r="H42" s="5"/>
      <c r="I42" s="34"/>
      <c r="J42" s="34"/>
      <c r="K42" s="58"/>
      <c r="L42" s="55"/>
      <c r="M42" s="5"/>
      <c r="N42" s="5"/>
      <c r="O42" s="5"/>
      <c r="P42" s="5"/>
      <c r="Q42" s="5"/>
      <c r="R42" s="5"/>
      <c r="S42" s="5"/>
      <c r="T42" s="5"/>
      <c r="U42" s="5"/>
      <c r="V42" s="5"/>
      <c r="W42" s="12"/>
      <c r="X42" s="13"/>
      <c r="Y42" s="12"/>
      <c r="Z42" s="13"/>
      <c r="AA42" s="46"/>
      <c r="AB42" s="12"/>
      <c r="AC42" s="13"/>
      <c r="AD42" s="12"/>
      <c r="AE42" s="13"/>
      <c r="AF42" s="46"/>
      <c r="AG42" s="12"/>
      <c r="AH42" s="13"/>
      <c r="AI42" s="21"/>
      <c r="AJ42" s="13"/>
      <c r="AK42" s="46"/>
      <c r="AL42" s="12"/>
      <c r="AM42" s="13"/>
      <c r="AN42" s="12"/>
      <c r="AO42" s="13"/>
      <c r="AP42" s="46"/>
      <c r="AQ42" s="5"/>
      <c r="AR42" s="22"/>
      <c r="AS42" s="23"/>
      <c r="AT42" s="22"/>
      <c r="AU42" s="51"/>
      <c r="AV42" s="12"/>
      <c r="AW42" s="13"/>
      <c r="AX42" s="12"/>
      <c r="AY42" s="13"/>
      <c r="AZ42" s="12"/>
    </row>
    <row r="43" spans="1:52">
      <c r="A43" s="33"/>
      <c r="B43" s="5"/>
      <c r="C43" s="5"/>
      <c r="D43" s="1"/>
      <c r="E43" s="4"/>
      <c r="F43" s="5"/>
      <c r="G43" s="5"/>
      <c r="H43" s="5"/>
      <c r="I43" s="34"/>
      <c r="J43" s="34"/>
      <c r="K43" s="58"/>
      <c r="L43" s="55"/>
      <c r="M43" s="5"/>
      <c r="N43" s="5"/>
      <c r="O43" s="5"/>
      <c r="P43" s="5"/>
      <c r="Q43" s="5"/>
      <c r="R43" s="5"/>
      <c r="S43" s="5"/>
      <c r="T43" s="5"/>
      <c r="U43" s="5"/>
      <c r="V43" s="5"/>
      <c r="W43" s="12"/>
      <c r="X43" s="13"/>
      <c r="Y43" s="12"/>
      <c r="Z43" s="13"/>
      <c r="AA43" s="46"/>
      <c r="AB43" s="12"/>
      <c r="AC43" s="13"/>
      <c r="AD43" s="12"/>
      <c r="AE43" s="13"/>
      <c r="AF43" s="46"/>
      <c r="AG43" s="12"/>
      <c r="AH43" s="13"/>
      <c r="AI43" s="21"/>
      <c r="AJ43" s="13"/>
      <c r="AK43" s="46"/>
      <c r="AL43" s="12"/>
      <c r="AM43" s="13"/>
      <c r="AN43" s="12"/>
      <c r="AO43" s="13"/>
      <c r="AP43" s="46"/>
      <c r="AQ43" s="5"/>
      <c r="AR43" s="22"/>
      <c r="AS43" s="23"/>
      <c r="AT43" s="22"/>
      <c r="AU43" s="51"/>
      <c r="AV43" s="12"/>
      <c r="AW43" s="13"/>
      <c r="AX43" s="12"/>
      <c r="AY43" s="13"/>
      <c r="AZ43" s="12"/>
    </row>
    <row r="44" spans="1:52">
      <c r="A44" s="33"/>
      <c r="B44" s="5"/>
      <c r="C44" s="5"/>
      <c r="D44" s="1"/>
      <c r="E44" s="4"/>
      <c r="F44" s="5"/>
      <c r="G44" s="5"/>
      <c r="H44" s="5"/>
      <c r="I44" s="34"/>
      <c r="J44" s="34"/>
      <c r="K44" s="58"/>
      <c r="L44" s="55"/>
      <c r="M44" s="5"/>
      <c r="N44" s="5"/>
      <c r="O44" s="5"/>
      <c r="P44" s="5"/>
      <c r="Q44" s="5"/>
      <c r="R44" s="5"/>
      <c r="S44" s="5"/>
      <c r="T44" s="5"/>
      <c r="U44" s="5"/>
      <c r="V44" s="5"/>
      <c r="W44" s="12"/>
      <c r="X44" s="13"/>
      <c r="Y44" s="12"/>
      <c r="Z44" s="13"/>
      <c r="AA44" s="46"/>
      <c r="AB44" s="12"/>
      <c r="AC44" s="13"/>
      <c r="AD44" s="12"/>
      <c r="AE44" s="13"/>
      <c r="AF44" s="46"/>
      <c r="AG44" s="12"/>
      <c r="AH44" s="13"/>
      <c r="AI44" s="21"/>
      <c r="AJ44" s="13"/>
      <c r="AK44" s="46"/>
      <c r="AL44" s="12"/>
      <c r="AM44" s="13"/>
      <c r="AN44" s="12"/>
      <c r="AO44" s="13"/>
      <c r="AP44" s="46"/>
      <c r="AQ44" s="5"/>
      <c r="AR44" s="22"/>
      <c r="AS44" s="23"/>
      <c r="AT44" s="22"/>
      <c r="AU44" s="51"/>
      <c r="AV44" s="12"/>
      <c r="AW44" s="13"/>
      <c r="AX44" s="12"/>
      <c r="AY44" s="13"/>
      <c r="AZ44" s="12"/>
    </row>
    <row r="45" spans="1:52">
      <c r="A45" s="33"/>
      <c r="B45" s="5"/>
      <c r="C45" s="5"/>
      <c r="D45" s="1"/>
      <c r="E45" s="4"/>
      <c r="F45" s="5"/>
      <c r="G45" s="5"/>
      <c r="H45" s="5"/>
      <c r="I45" s="34"/>
      <c r="J45" s="34"/>
      <c r="K45" s="58"/>
      <c r="L45" s="55"/>
      <c r="M45" s="5"/>
      <c r="N45" s="5"/>
      <c r="O45" s="5"/>
      <c r="P45" s="5"/>
      <c r="Q45" s="5"/>
      <c r="R45" s="5"/>
      <c r="S45" s="5"/>
      <c r="T45" s="5"/>
      <c r="U45" s="5"/>
      <c r="V45" s="5"/>
      <c r="W45" s="12"/>
      <c r="X45" s="13"/>
      <c r="Y45" s="12"/>
      <c r="Z45" s="13"/>
      <c r="AA45" s="46"/>
      <c r="AB45" s="12"/>
      <c r="AC45" s="13"/>
      <c r="AD45" s="12"/>
      <c r="AE45" s="13"/>
      <c r="AF45" s="46"/>
      <c r="AG45" s="12"/>
      <c r="AH45" s="13"/>
      <c r="AI45" s="21"/>
      <c r="AJ45" s="13"/>
      <c r="AK45" s="46"/>
      <c r="AL45" s="12"/>
      <c r="AM45" s="13"/>
      <c r="AN45" s="12"/>
      <c r="AO45" s="13"/>
      <c r="AP45" s="46"/>
      <c r="AQ45" s="5"/>
      <c r="AR45" s="22"/>
      <c r="AS45" s="23"/>
      <c r="AT45" s="22"/>
      <c r="AU45" s="51"/>
      <c r="AV45" s="12"/>
      <c r="AW45" s="13"/>
      <c r="AX45" s="12"/>
      <c r="AY45" s="13"/>
      <c r="AZ45" s="12"/>
    </row>
    <row r="46" spans="1:52">
      <c r="A46" s="33"/>
      <c r="B46" s="5"/>
      <c r="C46" s="5"/>
      <c r="D46" s="1"/>
      <c r="E46" s="4"/>
      <c r="F46" s="5"/>
      <c r="G46" s="5"/>
      <c r="H46" s="5"/>
      <c r="I46" s="34"/>
      <c r="J46" s="34"/>
      <c r="K46" s="58"/>
      <c r="L46" s="55"/>
      <c r="M46" s="5"/>
      <c r="N46" s="5"/>
      <c r="O46" s="5"/>
      <c r="P46" s="5"/>
      <c r="Q46" s="5"/>
      <c r="R46" s="5"/>
      <c r="S46" s="5"/>
      <c r="T46" s="5"/>
      <c r="U46" s="5"/>
      <c r="V46" s="5"/>
      <c r="W46" s="12"/>
      <c r="X46" s="13"/>
      <c r="Y46" s="12"/>
      <c r="Z46" s="13"/>
      <c r="AA46" s="46"/>
      <c r="AB46" s="12"/>
      <c r="AC46" s="13"/>
      <c r="AD46" s="12"/>
      <c r="AE46" s="13"/>
      <c r="AF46" s="46"/>
      <c r="AG46" s="12"/>
      <c r="AH46" s="13"/>
      <c r="AI46" s="21"/>
      <c r="AJ46" s="13"/>
      <c r="AK46" s="46"/>
      <c r="AL46" s="12"/>
      <c r="AM46" s="13"/>
      <c r="AN46" s="12"/>
      <c r="AO46" s="13"/>
      <c r="AP46" s="46"/>
      <c r="AQ46" s="5"/>
      <c r="AR46" s="22"/>
      <c r="AS46" s="23"/>
      <c r="AT46" s="22"/>
      <c r="AU46" s="51"/>
      <c r="AV46" s="12"/>
      <c r="AW46" s="13"/>
      <c r="AX46" s="12"/>
      <c r="AY46" s="13"/>
      <c r="AZ46" s="12"/>
    </row>
    <row r="47" spans="1:52">
      <c r="A47" s="62"/>
      <c r="B47" s="63"/>
      <c r="C47" s="63"/>
      <c r="D47" s="64"/>
      <c r="E47" s="65"/>
      <c r="F47" s="63"/>
      <c r="G47" s="63"/>
      <c r="H47" s="63"/>
      <c r="I47" s="66"/>
      <c r="J47" s="66"/>
      <c r="K47" s="75"/>
      <c r="L47" s="67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8"/>
      <c r="X47" s="69"/>
      <c r="Y47" s="68"/>
      <c r="Z47" s="69"/>
      <c r="AA47" s="70"/>
      <c r="AB47" s="68"/>
      <c r="AC47" s="69"/>
      <c r="AD47" s="68"/>
      <c r="AE47" s="69"/>
      <c r="AF47" s="70"/>
      <c r="AG47" s="68"/>
      <c r="AH47" s="69"/>
      <c r="AI47" s="71"/>
      <c r="AJ47" s="69"/>
      <c r="AK47" s="70"/>
      <c r="AL47" s="68"/>
      <c r="AM47" s="69"/>
      <c r="AN47" s="68"/>
      <c r="AO47" s="69"/>
      <c r="AP47" s="70"/>
      <c r="AQ47" s="63"/>
      <c r="AR47" s="72"/>
      <c r="AS47" s="73"/>
      <c r="AT47" s="72"/>
      <c r="AU47" s="74"/>
      <c r="AV47" s="68"/>
      <c r="AW47" s="69"/>
      <c r="AX47" s="68"/>
      <c r="AY47" s="69"/>
      <c r="AZ47" s="68"/>
    </row>
    <row r="49" spans="2:51" ht="19.5" thickBot="1">
      <c r="B49" s="81" t="s">
        <v>64</v>
      </c>
      <c r="C49" s="81"/>
      <c r="D49" s="81"/>
      <c r="G49" s="88" t="s">
        <v>131</v>
      </c>
      <c r="H49" s="88"/>
      <c r="I49" s="88"/>
      <c r="J49" s="88"/>
      <c r="K49" s="88"/>
      <c r="L49" s="88"/>
      <c r="M49" s="88"/>
      <c r="N49" s="88"/>
    </row>
    <row r="50" spans="2:51" ht="16.5" thickBot="1">
      <c r="B50" s="30"/>
      <c r="C50" s="82" t="s">
        <v>65</v>
      </c>
      <c r="D50" s="83"/>
      <c r="E50" s="6"/>
      <c r="F50" s="105"/>
      <c r="G50" s="106"/>
      <c r="H50" s="97" t="s">
        <v>132</v>
      </c>
      <c r="I50" s="98"/>
      <c r="J50" s="98"/>
      <c r="K50" s="98"/>
      <c r="L50" s="98"/>
      <c r="M50" s="60"/>
      <c r="N50" s="60"/>
      <c r="O50" s="60"/>
      <c r="W50" s="24"/>
      <c r="X50" s="44"/>
      <c r="Y50" s="24"/>
      <c r="AA50" s="6"/>
      <c r="AB50" s="24"/>
      <c r="AC50" s="6"/>
      <c r="AD50" s="24"/>
      <c r="AE50" s="49"/>
      <c r="AF50" s="6"/>
      <c r="AG50" s="24"/>
      <c r="AH50" s="25"/>
      <c r="AI50" s="24"/>
      <c r="AJ50" s="49"/>
      <c r="AK50" s="6"/>
      <c r="AL50" s="24"/>
      <c r="AM50" s="6"/>
      <c r="AN50" s="24"/>
      <c r="AO50" s="49"/>
      <c r="AP50" s="6"/>
      <c r="AQ50" s="24"/>
      <c r="AR50" s="25"/>
      <c r="AS50" s="24"/>
      <c r="AT50" s="49"/>
      <c r="AU50" s="6"/>
      <c r="AV50" s="24"/>
      <c r="AW50" s="6"/>
      <c r="AX50" s="24"/>
      <c r="AY50"/>
    </row>
    <row r="51" spans="2:51" ht="16.5" thickBot="1">
      <c r="B51" s="31"/>
      <c r="C51" s="82" t="s">
        <v>66</v>
      </c>
      <c r="D51" s="83"/>
      <c r="E51" s="6"/>
      <c r="F51" s="89"/>
      <c r="G51" s="90"/>
      <c r="H51" s="61" t="s">
        <v>133</v>
      </c>
      <c r="I51" s="45"/>
      <c r="J51" s="45"/>
      <c r="K51" s="56"/>
      <c r="L51" s="45"/>
      <c r="M51" s="60"/>
      <c r="N51" s="60"/>
      <c r="O51" s="60"/>
      <c r="W51" s="24"/>
      <c r="Y51" s="24"/>
      <c r="AA51" s="6"/>
      <c r="AB51" s="24"/>
      <c r="AC51" s="6"/>
      <c r="AD51" s="24"/>
      <c r="AE51" s="49"/>
      <c r="AF51" s="6"/>
      <c r="AG51" s="24"/>
      <c r="AH51" s="25"/>
      <c r="AI51" s="24"/>
      <c r="AJ51" s="49"/>
      <c r="AK51" s="6"/>
      <c r="AL51" s="24"/>
      <c r="AM51" s="6"/>
      <c r="AN51" s="24"/>
      <c r="AO51" s="49"/>
      <c r="AP51" s="6"/>
      <c r="AQ51" s="24"/>
      <c r="AR51" s="25"/>
      <c r="AS51" s="24"/>
      <c r="AT51" s="49"/>
      <c r="AU51" s="6"/>
      <c r="AV51" s="24"/>
      <c r="AW51" s="6"/>
      <c r="AX51" s="24"/>
      <c r="AY51"/>
    </row>
    <row r="52" spans="2:51" ht="16.5" thickBot="1">
      <c r="B52" s="42"/>
      <c r="C52" s="76" t="s">
        <v>113</v>
      </c>
      <c r="D52" s="77"/>
      <c r="E52" s="6"/>
      <c r="K52" s="49"/>
      <c r="L52" s="6"/>
      <c r="W52" s="24"/>
      <c r="X52" s="44"/>
      <c r="Y52" s="24"/>
      <c r="AA52" s="6"/>
      <c r="AB52" s="24"/>
      <c r="AC52" s="6"/>
      <c r="AD52" s="24"/>
      <c r="AE52" s="49"/>
      <c r="AF52" s="6"/>
      <c r="AG52" s="24"/>
      <c r="AH52" s="25"/>
      <c r="AI52" s="24"/>
      <c r="AJ52" s="49"/>
      <c r="AK52" s="6"/>
      <c r="AL52" s="24"/>
      <c r="AM52" s="6"/>
      <c r="AN52" s="24"/>
      <c r="AO52" s="49"/>
      <c r="AP52" s="6"/>
      <c r="AQ52" s="24"/>
      <c r="AR52" s="25"/>
      <c r="AS52" s="24"/>
      <c r="AT52" s="49"/>
      <c r="AU52" s="6"/>
      <c r="AV52" s="24"/>
      <c r="AW52" s="6"/>
      <c r="AX52" s="24"/>
      <c r="AY52"/>
    </row>
    <row r="53" spans="2:51" ht="15.75">
      <c r="G53" s="91" t="s">
        <v>134</v>
      </c>
      <c r="H53" s="91"/>
      <c r="I53" s="91"/>
      <c r="J53" s="92">
        <f ca="1">TODAY()</f>
        <v>43308</v>
      </c>
      <c r="K53" s="92"/>
      <c r="L53" s="92"/>
      <c r="M53" s="93"/>
      <c r="N53" s="93"/>
    </row>
    <row r="55" spans="2:51">
      <c r="T55" s="44"/>
    </row>
    <row r="61" spans="2:51" ht="16.5" customHeight="1"/>
    <row r="62" spans="2:51" ht="16.5" customHeight="1"/>
  </sheetData>
  <mergeCells count="39">
    <mergeCell ref="A1:AZ1"/>
    <mergeCell ref="AQ3:AU3"/>
    <mergeCell ref="AV3:AZ3"/>
    <mergeCell ref="J2:L3"/>
    <mergeCell ref="E2:E4"/>
    <mergeCell ref="F2:F4"/>
    <mergeCell ref="W3:AA3"/>
    <mergeCell ref="A2:A4"/>
    <mergeCell ref="C2:C4"/>
    <mergeCell ref="G53:I53"/>
    <mergeCell ref="J53:N53"/>
    <mergeCell ref="AB3:AF3"/>
    <mergeCell ref="H50:L50"/>
    <mergeCell ref="V2:V4"/>
    <mergeCell ref="W2:AY2"/>
    <mergeCell ref="G2:I2"/>
    <mergeCell ref="M2:M4"/>
    <mergeCell ref="N2:N4"/>
    <mergeCell ref="U2:U4"/>
    <mergeCell ref="T2:T4"/>
    <mergeCell ref="AG3:AK3"/>
    <mergeCell ref="AL3:AP3"/>
    <mergeCell ref="S2:S4"/>
    <mergeCell ref="R2:R4"/>
    <mergeCell ref="F50:G50"/>
    <mergeCell ref="C52:D52"/>
    <mergeCell ref="O2:O4"/>
    <mergeCell ref="Q2:Q4"/>
    <mergeCell ref="B49:D49"/>
    <mergeCell ref="C50:D50"/>
    <mergeCell ref="C51:D51"/>
    <mergeCell ref="G3:G4"/>
    <mergeCell ref="H3:H4"/>
    <mergeCell ref="I3:I4"/>
    <mergeCell ref="P2:P4"/>
    <mergeCell ref="B2:B4"/>
    <mergeCell ref="D2:D4"/>
    <mergeCell ref="G49:N49"/>
    <mergeCell ref="F51:G51"/>
  </mergeCells>
  <conditionalFormatting sqref="W5:AA5">
    <cfRule type="expression" dxfId="669" priority="351">
      <formula>$AA$5&gt;=365</formula>
    </cfRule>
    <cfRule type="expression" dxfId="668" priority="352">
      <formula>$AA$5&gt;=334</formula>
    </cfRule>
  </conditionalFormatting>
  <conditionalFormatting sqref="W6:AA6">
    <cfRule type="expression" dxfId="667" priority="349">
      <formula>$AA$6&gt;=365</formula>
    </cfRule>
    <cfRule type="expression" dxfId="666" priority="350">
      <formula>$AA$6&gt;=334</formula>
    </cfRule>
  </conditionalFormatting>
  <conditionalFormatting sqref="W7:AA7">
    <cfRule type="expression" dxfId="665" priority="347">
      <formula>$AA$7&gt;=365</formula>
    </cfRule>
    <cfRule type="expression" dxfId="664" priority="348">
      <formula>$AA$7&gt;=334</formula>
    </cfRule>
  </conditionalFormatting>
  <conditionalFormatting sqref="W8:AA8">
    <cfRule type="expression" dxfId="663" priority="345">
      <formula>$AA$8&gt;=365</formula>
    </cfRule>
    <cfRule type="expression" dxfId="662" priority="346">
      <formula>$AA$8&gt;=334</formula>
    </cfRule>
  </conditionalFormatting>
  <conditionalFormatting sqref="W9:AA9">
    <cfRule type="expression" dxfId="661" priority="343">
      <formula>$AA$9&gt;=365</formula>
    </cfRule>
    <cfRule type="expression" dxfId="660" priority="344">
      <formula>$AA$9&gt;=334</formula>
    </cfRule>
  </conditionalFormatting>
  <conditionalFormatting sqref="W10:AA10">
    <cfRule type="expression" dxfId="659" priority="341">
      <formula>$AA$10&gt;=365</formula>
    </cfRule>
    <cfRule type="expression" dxfId="658" priority="342">
      <formula>$AA$10&gt;=334</formula>
    </cfRule>
  </conditionalFormatting>
  <conditionalFormatting sqref="W11:AA11">
    <cfRule type="expression" dxfId="657" priority="339">
      <formula>$AA$11&gt;=365</formula>
    </cfRule>
    <cfRule type="expression" dxfId="656" priority="340">
      <formula>$AA$11&gt;=334</formula>
    </cfRule>
  </conditionalFormatting>
  <conditionalFormatting sqref="W12:AA12">
    <cfRule type="expression" dxfId="655" priority="337">
      <formula>$AA$12&gt;=365</formula>
    </cfRule>
    <cfRule type="expression" dxfId="654" priority="338">
      <formula>$AA$12&gt;=334</formula>
    </cfRule>
  </conditionalFormatting>
  <conditionalFormatting sqref="W13:AA13">
    <cfRule type="expression" dxfId="653" priority="335">
      <formula>$AA$13&gt;=365</formula>
    </cfRule>
    <cfRule type="expression" dxfId="652" priority="336">
      <formula>$AA$13&gt;=334</formula>
    </cfRule>
  </conditionalFormatting>
  <conditionalFormatting sqref="W14:AA14">
    <cfRule type="expression" dxfId="651" priority="333">
      <formula>$AA$14&gt;=365</formula>
    </cfRule>
    <cfRule type="expression" dxfId="650" priority="334">
      <formula>$AA$14&gt;=334</formula>
    </cfRule>
  </conditionalFormatting>
  <conditionalFormatting sqref="W15:AA15">
    <cfRule type="expression" dxfId="649" priority="331">
      <formula>$AA$15&gt;=365</formula>
    </cfRule>
    <cfRule type="expression" dxfId="648" priority="332">
      <formula>$AA$15&gt;=334</formula>
    </cfRule>
  </conditionalFormatting>
  <conditionalFormatting sqref="W16:AA16">
    <cfRule type="expression" dxfId="647" priority="329">
      <formula>$AA$16&gt;=365</formula>
    </cfRule>
    <cfRule type="expression" dxfId="646" priority="330">
      <formula>$AA$16&gt;=334</formula>
    </cfRule>
  </conditionalFormatting>
  <conditionalFormatting sqref="W18:AA18">
    <cfRule type="expression" dxfId="645" priority="327">
      <formula>$AA$18&gt;=365</formula>
    </cfRule>
    <cfRule type="expression" dxfId="644" priority="328">
      <formula>$AA$18&gt;=334</formula>
    </cfRule>
  </conditionalFormatting>
  <conditionalFormatting sqref="W19:AA19">
    <cfRule type="expression" dxfId="643" priority="325">
      <formula>$AA$19&gt;=365</formula>
    </cfRule>
    <cfRule type="expression" dxfId="642" priority="326">
      <formula>$AA$19&gt;=334</formula>
    </cfRule>
  </conditionalFormatting>
  <conditionalFormatting sqref="W20:AA20">
    <cfRule type="expression" dxfId="641" priority="323">
      <formula>$AA$20&gt;=365</formula>
    </cfRule>
    <cfRule type="expression" dxfId="640" priority="324">
      <formula>$AA$20&gt;=334</formula>
    </cfRule>
  </conditionalFormatting>
  <conditionalFormatting sqref="W21:AA21">
    <cfRule type="expression" dxfId="639" priority="321">
      <formula>$AA$21&gt;=365</formula>
    </cfRule>
    <cfRule type="expression" dxfId="638" priority="322">
      <formula>$AA$21&gt;=334</formula>
    </cfRule>
  </conditionalFormatting>
  <conditionalFormatting sqref="W22:AA22">
    <cfRule type="expression" dxfId="637" priority="319">
      <formula>$AA$22&gt;=365</formula>
    </cfRule>
    <cfRule type="expression" dxfId="636" priority="320">
      <formula>$AA$22&gt;=334</formula>
    </cfRule>
  </conditionalFormatting>
  <conditionalFormatting sqref="W23:AA23">
    <cfRule type="expression" dxfId="635" priority="317">
      <formula>$AA$23&gt;=365</formula>
    </cfRule>
    <cfRule type="expression" dxfId="634" priority="318">
      <formula>$AA$23&gt;=334</formula>
    </cfRule>
  </conditionalFormatting>
  <conditionalFormatting sqref="W24:AA25">
    <cfRule type="expression" dxfId="633" priority="315">
      <formula>$AA$24&gt;=365</formula>
    </cfRule>
    <cfRule type="expression" dxfId="632" priority="316">
      <formula>$AA$24&gt;=334</formula>
    </cfRule>
  </conditionalFormatting>
  <conditionalFormatting sqref="W26:AA26">
    <cfRule type="expression" dxfId="631" priority="313">
      <formula>$AA$26&gt;=365</formula>
    </cfRule>
    <cfRule type="expression" dxfId="630" priority="314">
      <formula>$AA$26&gt;=334</formula>
    </cfRule>
  </conditionalFormatting>
  <conditionalFormatting sqref="W27:AA27">
    <cfRule type="expression" dxfId="629" priority="311">
      <formula>$AA$27&gt;=365</formula>
    </cfRule>
    <cfRule type="expression" dxfId="628" priority="312">
      <formula>$AA$27&gt;=334</formula>
    </cfRule>
  </conditionalFormatting>
  <conditionalFormatting sqref="W28:AA28">
    <cfRule type="expression" dxfId="627" priority="309">
      <formula>$AA$28&gt;=365</formula>
    </cfRule>
    <cfRule type="expression" dxfId="626" priority="310">
      <formula>$AA$28&gt;=334</formula>
    </cfRule>
  </conditionalFormatting>
  <conditionalFormatting sqref="W29:AA29">
    <cfRule type="expression" dxfId="625" priority="307">
      <formula>$AA$29&gt;=365</formula>
    </cfRule>
    <cfRule type="expression" dxfId="624" priority="308">
      <formula>$AA$29&gt;=334</formula>
    </cfRule>
  </conditionalFormatting>
  <conditionalFormatting sqref="W30:AA30">
    <cfRule type="expression" dxfId="623" priority="305">
      <formula>$AA$30&gt;=365</formula>
    </cfRule>
    <cfRule type="expression" dxfId="622" priority="306">
      <formula>$AA$30&gt;=334</formula>
    </cfRule>
  </conditionalFormatting>
  <conditionalFormatting sqref="W31:AA31">
    <cfRule type="expression" dxfId="621" priority="303">
      <formula>$AA$31&gt;=365</formula>
    </cfRule>
    <cfRule type="expression" dxfId="620" priority="304">
      <formula>$AA$31&gt;=334</formula>
    </cfRule>
  </conditionalFormatting>
  <conditionalFormatting sqref="W32:AA32">
    <cfRule type="expression" dxfId="619" priority="301">
      <formula>$AA$32&gt;=365</formula>
    </cfRule>
    <cfRule type="expression" dxfId="618" priority="302">
      <formula>$AA$32&gt;=334</formula>
    </cfRule>
  </conditionalFormatting>
  <conditionalFormatting sqref="W33:AA33">
    <cfRule type="expression" dxfId="617" priority="299">
      <formula>$AA$33&gt;=365</formula>
    </cfRule>
    <cfRule type="expression" dxfId="616" priority="300">
      <formula>$AA$33&gt;=334</formula>
    </cfRule>
  </conditionalFormatting>
  <conditionalFormatting sqref="AB5:AF5">
    <cfRule type="expression" dxfId="615" priority="295">
      <formula>$AF$5&gt;=365</formula>
    </cfRule>
    <cfRule type="expression" dxfId="614" priority="296">
      <formula>$AF$5&gt;=334</formula>
    </cfRule>
  </conditionalFormatting>
  <conditionalFormatting sqref="AB6:AF6">
    <cfRule type="expression" dxfId="613" priority="293">
      <formula>$AF$6&gt;=365</formula>
    </cfRule>
    <cfRule type="expression" dxfId="612" priority="294">
      <formula>$AF$6&gt;=334</formula>
    </cfRule>
  </conditionalFormatting>
  <conditionalFormatting sqref="AB7:AF7">
    <cfRule type="expression" dxfId="611" priority="291">
      <formula>$AF$7&gt;=365</formula>
    </cfRule>
    <cfRule type="expression" dxfId="610" priority="292">
      <formula>$AF$7&gt;=334</formula>
    </cfRule>
  </conditionalFormatting>
  <conditionalFormatting sqref="AB8:AF8">
    <cfRule type="expression" dxfId="609" priority="289">
      <formula>$AF$8&gt;=365</formula>
    </cfRule>
    <cfRule type="expression" dxfId="608" priority="290">
      <formula>$AF$8&gt;=334</formula>
    </cfRule>
  </conditionalFormatting>
  <conditionalFormatting sqref="AB9:AF9">
    <cfRule type="expression" dxfId="607" priority="287">
      <formula>$AF$9&gt;=365</formula>
    </cfRule>
    <cfRule type="expression" dxfId="606" priority="288">
      <formula>$AF$9&gt;=334</formula>
    </cfRule>
  </conditionalFormatting>
  <conditionalFormatting sqref="AB10:AF10">
    <cfRule type="expression" dxfId="605" priority="285">
      <formula>$AF$10&gt;=365</formula>
    </cfRule>
    <cfRule type="expression" dxfId="604" priority="286">
      <formula>$AF$10&gt;=334</formula>
    </cfRule>
  </conditionalFormatting>
  <conditionalFormatting sqref="AB11:AF11">
    <cfRule type="expression" dxfId="603" priority="283">
      <formula>$AF$11&gt;=365</formula>
    </cfRule>
    <cfRule type="expression" dxfId="602" priority="284">
      <formula>$AF$11&gt;=334</formula>
    </cfRule>
  </conditionalFormatting>
  <conditionalFormatting sqref="AB12:AF12">
    <cfRule type="expression" dxfId="601" priority="281">
      <formula>$AF$12&gt;=365</formula>
    </cfRule>
    <cfRule type="expression" dxfId="600" priority="282">
      <formula>$AF$12&gt;=334</formula>
    </cfRule>
  </conditionalFormatting>
  <conditionalFormatting sqref="AB13:AF13">
    <cfRule type="expression" dxfId="599" priority="279">
      <formula>$AF$13&gt;=365</formula>
    </cfRule>
    <cfRule type="expression" dxfId="598" priority="280">
      <formula>$AF$13&gt;=334</formula>
    </cfRule>
  </conditionalFormatting>
  <conditionalFormatting sqref="AB14:AF14">
    <cfRule type="expression" dxfId="597" priority="278">
      <formula>$AF$14&gt;=365</formula>
    </cfRule>
  </conditionalFormatting>
  <conditionalFormatting sqref="AB15:AF15">
    <cfRule type="expression" dxfId="596" priority="276">
      <formula>$AF$15&gt;=365</formula>
    </cfRule>
    <cfRule type="expression" dxfId="595" priority="277">
      <formula>$AF$15&gt;=334</formula>
    </cfRule>
  </conditionalFormatting>
  <conditionalFormatting sqref="AB16:AF16">
    <cfRule type="expression" dxfId="594" priority="274">
      <formula>$AF$16&gt;=365</formula>
    </cfRule>
    <cfRule type="expression" dxfId="593" priority="275">
      <formula>$AF$16&gt;=334</formula>
    </cfRule>
  </conditionalFormatting>
  <conditionalFormatting sqref="AB18:AF18">
    <cfRule type="expression" dxfId="592" priority="272">
      <formula>$AF$18&gt;=365</formula>
    </cfRule>
    <cfRule type="expression" dxfId="591" priority="273">
      <formula>$AF$18&gt;=334</formula>
    </cfRule>
  </conditionalFormatting>
  <conditionalFormatting sqref="AB19:AF19">
    <cfRule type="expression" dxfId="590" priority="270">
      <formula>$AF$19&gt;=365</formula>
    </cfRule>
    <cfRule type="expression" dxfId="589" priority="271">
      <formula>$AF$19&gt;=334</formula>
    </cfRule>
  </conditionalFormatting>
  <conditionalFormatting sqref="AB20:AF20">
    <cfRule type="expression" dxfId="588" priority="268">
      <formula>$AF$20&gt;=365</formula>
    </cfRule>
    <cfRule type="expression" dxfId="587" priority="269">
      <formula>$AF$20&gt;=334</formula>
    </cfRule>
  </conditionalFormatting>
  <conditionalFormatting sqref="AB21:AF21">
    <cfRule type="expression" dxfId="586" priority="266">
      <formula>$AF$21&gt;=365</formula>
    </cfRule>
    <cfRule type="expression" dxfId="585" priority="267">
      <formula>$AF$21&gt;=334</formula>
    </cfRule>
  </conditionalFormatting>
  <conditionalFormatting sqref="AB22:AF22">
    <cfRule type="expression" dxfId="584" priority="264">
      <formula>$AF$22&gt;=365</formula>
    </cfRule>
    <cfRule type="expression" dxfId="583" priority="265">
      <formula>$AF$22&gt;=334</formula>
    </cfRule>
  </conditionalFormatting>
  <conditionalFormatting sqref="AB23:AF23">
    <cfRule type="expression" dxfId="582" priority="262">
      <formula>$AF$23&gt;=365</formula>
    </cfRule>
    <cfRule type="expression" dxfId="581" priority="263">
      <formula>$AF$23&gt;=334</formula>
    </cfRule>
  </conditionalFormatting>
  <conditionalFormatting sqref="AB24:AF25">
    <cfRule type="expression" dxfId="580" priority="260">
      <formula>$AF$24&gt;=365</formula>
    </cfRule>
    <cfRule type="expression" dxfId="579" priority="261">
      <formula>$AF$24&gt;=334</formula>
    </cfRule>
  </conditionalFormatting>
  <conditionalFormatting sqref="AB26:AF26">
    <cfRule type="expression" dxfId="578" priority="258">
      <formula>$AF$26&gt;=365</formula>
    </cfRule>
    <cfRule type="expression" dxfId="577" priority="259">
      <formula>$AF$26&gt;=334</formula>
    </cfRule>
  </conditionalFormatting>
  <conditionalFormatting sqref="AB27:AF27">
    <cfRule type="expression" dxfId="576" priority="256">
      <formula>$AF$27&gt;=365</formula>
    </cfRule>
    <cfRule type="expression" dxfId="575" priority="257">
      <formula>$AF$27&gt;=334</formula>
    </cfRule>
  </conditionalFormatting>
  <conditionalFormatting sqref="AB28:AF28">
    <cfRule type="expression" dxfId="574" priority="254">
      <formula>$AF$28&gt;=365</formula>
    </cfRule>
    <cfRule type="expression" dxfId="573" priority="255">
      <formula>$AF$28&gt;=334</formula>
    </cfRule>
  </conditionalFormatting>
  <conditionalFormatting sqref="AB29:AF29">
    <cfRule type="expression" dxfId="572" priority="252">
      <formula>$AF$29&gt;=365</formula>
    </cfRule>
    <cfRule type="expression" dxfId="571" priority="253">
      <formula>$AF$29&gt;=334</formula>
    </cfRule>
  </conditionalFormatting>
  <conditionalFormatting sqref="AB30:AF30">
    <cfRule type="expression" dxfId="570" priority="250">
      <formula>$AF$30&gt;=365</formula>
    </cfRule>
    <cfRule type="expression" dxfId="569" priority="251">
      <formula>$AF$30&gt;=334</formula>
    </cfRule>
  </conditionalFormatting>
  <conditionalFormatting sqref="AB31:AF31">
    <cfRule type="expression" dxfId="568" priority="248">
      <formula>$AF$31&gt;=365</formula>
    </cfRule>
    <cfRule type="expression" dxfId="567" priority="249">
      <formula>$AF$31&gt;=334</formula>
    </cfRule>
  </conditionalFormatting>
  <conditionalFormatting sqref="AB32:AF32">
    <cfRule type="expression" dxfId="566" priority="246">
      <formula>$AF$32&gt;=365</formula>
    </cfRule>
    <cfRule type="expression" dxfId="565" priority="247">
      <formula>$AF$32&gt;=334</formula>
    </cfRule>
  </conditionalFormatting>
  <conditionalFormatting sqref="AB33:AF33">
    <cfRule type="expression" dxfId="564" priority="244">
      <formula>$AF$33&gt;=365</formula>
    </cfRule>
    <cfRule type="expression" dxfId="563" priority="245">
      <formula>$AF$33&gt;=334</formula>
    </cfRule>
  </conditionalFormatting>
  <conditionalFormatting sqref="AB34:AF34 AB47:AF47">
    <cfRule type="expression" dxfId="562" priority="242">
      <formula>$AF$34&gt;=365</formula>
    </cfRule>
    <cfRule type="expression" dxfId="561" priority="243">
      <formula>$AF$34&gt;=334</formula>
    </cfRule>
  </conditionalFormatting>
  <conditionalFormatting sqref="AG5:AK5">
    <cfRule type="expression" dxfId="560" priority="236">
      <formula>$AK$5&gt;=365</formula>
    </cfRule>
    <cfRule type="expression" dxfId="559" priority="237">
      <formula>$AK$5&gt;=334</formula>
    </cfRule>
  </conditionalFormatting>
  <conditionalFormatting sqref="AG6:AK6">
    <cfRule type="expression" dxfId="558" priority="234">
      <formula>$AK$6&gt;=365</formula>
    </cfRule>
    <cfRule type="expression" dxfId="557" priority="235">
      <formula>$AK$6&gt;=334</formula>
    </cfRule>
  </conditionalFormatting>
  <conditionalFormatting sqref="AG7:AK7">
    <cfRule type="expression" dxfId="556" priority="232">
      <formula>$AK$7&gt;=365</formula>
    </cfRule>
    <cfRule type="expression" dxfId="555" priority="233">
      <formula>$AK$7&gt;=334</formula>
    </cfRule>
  </conditionalFormatting>
  <conditionalFormatting sqref="AG8:AK8">
    <cfRule type="expression" dxfId="554" priority="230">
      <formula>$AK$8&gt;=365</formula>
    </cfRule>
    <cfRule type="expression" dxfId="553" priority="231">
      <formula>$AK$8&gt;=365</formula>
    </cfRule>
  </conditionalFormatting>
  <conditionalFormatting sqref="AG9:AK9">
    <cfRule type="expression" dxfId="552" priority="228">
      <formula>$AK$9&gt;=365</formula>
    </cfRule>
    <cfRule type="expression" dxfId="551" priority="229">
      <formula>$AK$9&gt;=334</formula>
    </cfRule>
  </conditionalFormatting>
  <conditionalFormatting sqref="AG10:AK10">
    <cfRule type="expression" dxfId="550" priority="226">
      <formula>$AK$10&gt;=365</formula>
    </cfRule>
    <cfRule type="expression" dxfId="549" priority="227">
      <formula>$AK$10&gt;=334</formula>
    </cfRule>
  </conditionalFormatting>
  <conditionalFormatting sqref="AG11:AK11">
    <cfRule type="expression" dxfId="548" priority="224">
      <formula>$AK$11&gt;=365</formula>
    </cfRule>
    <cfRule type="expression" dxfId="547" priority="225">
      <formula>$AK$11&gt;=334</formula>
    </cfRule>
  </conditionalFormatting>
  <conditionalFormatting sqref="AG12:AK12">
    <cfRule type="expression" dxfId="546" priority="222">
      <formula>$AK$12&gt;=365</formula>
    </cfRule>
    <cfRule type="expression" dxfId="545" priority="223">
      <formula>$AK$12&gt;=334</formula>
    </cfRule>
  </conditionalFormatting>
  <conditionalFormatting sqref="AG13:AK13">
    <cfRule type="expression" dxfId="544" priority="220">
      <formula>$AK$13&gt;=365</formula>
    </cfRule>
    <cfRule type="expression" dxfId="543" priority="221">
      <formula>$AK$13&gt;=334</formula>
    </cfRule>
  </conditionalFormatting>
  <conditionalFormatting sqref="AG14:AK14">
    <cfRule type="expression" dxfId="542" priority="218">
      <formula>$AK$14&gt;=365</formula>
    </cfRule>
    <cfRule type="expression" dxfId="541" priority="219">
      <formula>$AK$14&gt;=334</formula>
    </cfRule>
  </conditionalFormatting>
  <conditionalFormatting sqref="AG15:AK15">
    <cfRule type="expression" dxfId="540" priority="216">
      <formula>$AK$15&gt;=365</formula>
    </cfRule>
    <cfRule type="expression" dxfId="539" priority="217">
      <formula>$AK$15&gt;=334</formula>
    </cfRule>
  </conditionalFormatting>
  <conditionalFormatting sqref="AG16:AK16">
    <cfRule type="expression" dxfId="538" priority="214">
      <formula>$AK$16&gt;=365</formula>
    </cfRule>
    <cfRule type="expression" dxfId="537" priority="215">
      <formula>$AK$16&gt;=334</formula>
    </cfRule>
  </conditionalFormatting>
  <conditionalFormatting sqref="AG17:AK17">
    <cfRule type="expression" dxfId="536" priority="212">
      <formula>$AK$17&gt;=365</formula>
    </cfRule>
    <cfRule type="expression" dxfId="535" priority="213">
      <formula>$AK$17&gt;=334</formula>
    </cfRule>
  </conditionalFormatting>
  <conditionalFormatting sqref="AG18:AK18">
    <cfRule type="expression" dxfId="534" priority="210">
      <formula>$AK$18&gt;=365</formula>
    </cfRule>
    <cfRule type="expression" dxfId="533" priority="211">
      <formula>$AK$18&gt;=334</formula>
    </cfRule>
  </conditionalFormatting>
  <conditionalFormatting sqref="AG19:AK19">
    <cfRule type="expression" dxfId="532" priority="208">
      <formula>$AK$19&gt;=365</formula>
    </cfRule>
    <cfRule type="expression" dxfId="531" priority="209">
      <formula>$AK$19&gt;=334</formula>
    </cfRule>
  </conditionalFormatting>
  <conditionalFormatting sqref="AG20:AK20">
    <cfRule type="expression" dxfId="530" priority="206">
      <formula>$AK$20&gt;=365</formula>
    </cfRule>
    <cfRule type="expression" dxfId="529" priority="207">
      <formula>$AK$20&gt;=334</formula>
    </cfRule>
  </conditionalFormatting>
  <conditionalFormatting sqref="AG21:AK21">
    <cfRule type="expression" dxfId="528" priority="204">
      <formula>$AK$21&gt;=365</formula>
    </cfRule>
    <cfRule type="expression" dxfId="527" priority="205">
      <formula>$AK$21&gt;=334</formula>
    </cfRule>
  </conditionalFormatting>
  <conditionalFormatting sqref="AG22:AK22">
    <cfRule type="expression" dxfId="526" priority="202">
      <formula>$AK$22&gt;=365</formula>
    </cfRule>
    <cfRule type="expression" dxfId="525" priority="203">
      <formula>$AK$22&gt;=334</formula>
    </cfRule>
  </conditionalFormatting>
  <conditionalFormatting sqref="AG23:AK23">
    <cfRule type="expression" dxfId="524" priority="200">
      <formula>$AK$23&gt;=365</formula>
    </cfRule>
    <cfRule type="expression" dxfId="523" priority="201">
      <formula>$AK$23&gt;=334</formula>
    </cfRule>
  </conditionalFormatting>
  <conditionalFormatting sqref="AG24:AK25">
    <cfRule type="expression" dxfId="522" priority="198">
      <formula>$AK$24&gt;=365</formula>
    </cfRule>
    <cfRule type="expression" dxfId="521" priority="199">
      <formula>$AK$24&gt;=334</formula>
    </cfRule>
  </conditionalFormatting>
  <conditionalFormatting sqref="AG26:AK26">
    <cfRule type="expression" dxfId="520" priority="196">
      <formula>$AK$26&gt;=365</formula>
    </cfRule>
    <cfRule type="expression" dxfId="519" priority="197">
      <formula>$AK$26&gt;=334</formula>
    </cfRule>
  </conditionalFormatting>
  <conditionalFormatting sqref="AG27:AK27">
    <cfRule type="expression" dxfId="518" priority="194">
      <formula>$AK$27&gt;=365</formula>
    </cfRule>
    <cfRule type="expression" dxfId="517" priority="195">
      <formula>$AK$27&gt;=334</formula>
    </cfRule>
  </conditionalFormatting>
  <conditionalFormatting sqref="AG28:AK28">
    <cfRule type="expression" dxfId="516" priority="192">
      <formula>$AK$28&gt;=365</formula>
    </cfRule>
    <cfRule type="expression" dxfId="515" priority="193">
      <formula>$AK$28&gt;=334</formula>
    </cfRule>
  </conditionalFormatting>
  <conditionalFormatting sqref="AG29:AK29">
    <cfRule type="expression" dxfId="514" priority="190">
      <formula>$AK$29&gt;=365</formula>
    </cfRule>
    <cfRule type="expression" dxfId="513" priority="191">
      <formula>$AK$29&gt;=334</formula>
    </cfRule>
  </conditionalFormatting>
  <conditionalFormatting sqref="AG30:AK30">
    <cfRule type="expression" dxfId="512" priority="188">
      <formula>$AK$30&gt;=365</formula>
    </cfRule>
    <cfRule type="expression" dxfId="511" priority="189">
      <formula>$AK$30&gt;=334</formula>
    </cfRule>
  </conditionalFormatting>
  <conditionalFormatting sqref="AG31:AK31">
    <cfRule type="expression" dxfId="510" priority="186">
      <formula>$AK$31&gt;=365</formula>
    </cfRule>
    <cfRule type="expression" dxfId="509" priority="187">
      <formula>$AK$31&gt;=334</formula>
    </cfRule>
  </conditionalFormatting>
  <conditionalFormatting sqref="AG32:AK32">
    <cfRule type="expression" dxfId="508" priority="184">
      <formula>$AK$32&gt;=365</formula>
    </cfRule>
    <cfRule type="expression" dxfId="507" priority="185">
      <formula>$AK$32&gt;=334</formula>
    </cfRule>
  </conditionalFormatting>
  <conditionalFormatting sqref="AG33:AK33">
    <cfRule type="expression" dxfId="506" priority="182">
      <formula>$AK$33&gt;=365</formula>
    </cfRule>
    <cfRule type="expression" dxfId="505" priority="183">
      <formula>$AK$33&gt;=334</formula>
    </cfRule>
  </conditionalFormatting>
  <conditionalFormatting sqref="AG34:AK34 AG47:AK47">
    <cfRule type="expression" dxfId="504" priority="180">
      <formula>$AK$34&gt;=365</formula>
    </cfRule>
    <cfRule type="expression" dxfId="503" priority="181">
      <formula>$AK$34&gt;=334</formula>
    </cfRule>
  </conditionalFormatting>
  <conditionalFormatting sqref="AL5:AP5">
    <cfRule type="expression" dxfId="502" priority="178">
      <formula>$AP$5&gt;=365</formula>
    </cfRule>
    <cfRule type="expression" dxfId="501" priority="179">
      <formula>$AP$5&gt;=334</formula>
    </cfRule>
  </conditionalFormatting>
  <conditionalFormatting sqref="AL6:AP6">
    <cfRule type="expression" dxfId="500" priority="176">
      <formula>$AP$6&gt;=365</formula>
    </cfRule>
    <cfRule type="expression" dxfId="499" priority="177">
      <formula>$AP$6&gt;=334</formula>
    </cfRule>
  </conditionalFormatting>
  <conditionalFormatting sqref="AL7:AP7">
    <cfRule type="expression" dxfId="498" priority="174">
      <formula>$AP$7&gt;=365</formula>
    </cfRule>
    <cfRule type="expression" dxfId="497" priority="175">
      <formula>$AP$7&gt;=334</formula>
    </cfRule>
  </conditionalFormatting>
  <conditionalFormatting sqref="AL8:AP8">
    <cfRule type="expression" dxfId="496" priority="172">
      <formula>$AP$8&gt;=365</formula>
    </cfRule>
    <cfRule type="expression" dxfId="495" priority="173">
      <formula>$AP$8&gt;=334</formula>
    </cfRule>
  </conditionalFormatting>
  <conditionalFormatting sqref="AL9:AP9">
    <cfRule type="expression" dxfId="494" priority="170">
      <formula>$AP$9&gt;=365</formula>
    </cfRule>
    <cfRule type="expression" dxfId="493" priority="171">
      <formula>$AP$9&gt;=334</formula>
    </cfRule>
  </conditionalFormatting>
  <conditionalFormatting sqref="AL10:AP10">
    <cfRule type="expression" dxfId="492" priority="168">
      <formula>$AP$10&gt;=365</formula>
    </cfRule>
    <cfRule type="expression" dxfId="491" priority="169">
      <formula>$AP$10&gt;=334</formula>
    </cfRule>
  </conditionalFormatting>
  <conditionalFormatting sqref="AL11:AP11">
    <cfRule type="expression" dxfId="490" priority="166">
      <formula>$AP$11&gt;=365</formula>
    </cfRule>
    <cfRule type="expression" dxfId="489" priority="167">
      <formula>$AP$11&gt;=334</formula>
    </cfRule>
  </conditionalFormatting>
  <conditionalFormatting sqref="AL12:AP12">
    <cfRule type="expression" dxfId="488" priority="164">
      <formula>$AP$12&gt;=365</formula>
    </cfRule>
    <cfRule type="expression" dxfId="487" priority="165">
      <formula>$AP$12&gt;=334</formula>
    </cfRule>
  </conditionalFormatting>
  <conditionalFormatting sqref="AL13:AP13">
    <cfRule type="expression" dxfId="486" priority="162">
      <formula>$AP$13&gt;=365</formula>
    </cfRule>
    <cfRule type="expression" dxfId="485" priority="163">
      <formula>$AP$13&gt;=334</formula>
    </cfRule>
  </conditionalFormatting>
  <conditionalFormatting sqref="AL14:AP14">
    <cfRule type="expression" dxfId="484" priority="160">
      <formula>$AP$14&gt;=365</formula>
    </cfRule>
    <cfRule type="expression" dxfId="483" priority="161">
      <formula>$AP$14&gt;=334</formula>
    </cfRule>
  </conditionalFormatting>
  <conditionalFormatting sqref="AL15:AP15">
    <cfRule type="expression" dxfId="482" priority="158">
      <formula>$AP$15&gt;=365</formula>
    </cfRule>
    <cfRule type="expression" dxfId="481" priority="159">
      <formula>$AP$15&gt;=334</formula>
    </cfRule>
  </conditionalFormatting>
  <conditionalFormatting sqref="AL16:AP16">
    <cfRule type="expression" dxfId="480" priority="156">
      <formula>$AP$16&gt;=365</formula>
    </cfRule>
    <cfRule type="expression" dxfId="479" priority="157">
      <formula>$AP$16&gt;=334</formula>
    </cfRule>
  </conditionalFormatting>
  <conditionalFormatting sqref="AL17:AP17">
    <cfRule type="expression" dxfId="478" priority="154">
      <formula>$AP$17&gt;=365</formula>
    </cfRule>
    <cfRule type="expression" dxfId="477" priority="155">
      <formula>$AP$17&gt;=334</formula>
    </cfRule>
  </conditionalFormatting>
  <conditionalFormatting sqref="AL18:AP18">
    <cfRule type="expression" dxfId="476" priority="152">
      <formula>$AP$18&gt;=365</formula>
    </cfRule>
    <cfRule type="expression" dxfId="475" priority="153">
      <formula>$AP$18&gt;=334</formula>
    </cfRule>
  </conditionalFormatting>
  <conditionalFormatting sqref="AL19:AP19">
    <cfRule type="expression" dxfId="474" priority="150">
      <formula>$AP$19&gt;=365</formula>
    </cfRule>
    <cfRule type="expression" dxfId="473" priority="151">
      <formula>$AP$19&gt;=334</formula>
    </cfRule>
  </conditionalFormatting>
  <conditionalFormatting sqref="AL20:AP20">
    <cfRule type="expression" dxfId="472" priority="148">
      <formula>$AP$20&gt;=365</formula>
    </cfRule>
    <cfRule type="expression" dxfId="471" priority="149">
      <formula>$AP$20&gt;=334</formula>
    </cfRule>
  </conditionalFormatting>
  <conditionalFormatting sqref="AL21:AP21">
    <cfRule type="expression" dxfId="470" priority="146">
      <formula>$AP$21&gt;=365</formula>
    </cfRule>
    <cfRule type="expression" dxfId="469" priority="147">
      <formula>$AP$21&gt;=334</formula>
    </cfRule>
  </conditionalFormatting>
  <conditionalFormatting sqref="AL22:AP22">
    <cfRule type="expression" dxfId="468" priority="144">
      <formula>$AP$22&gt;=365</formula>
    </cfRule>
    <cfRule type="expression" dxfId="467" priority="145">
      <formula>$AP$22&gt;=334</formula>
    </cfRule>
  </conditionalFormatting>
  <conditionalFormatting sqref="AL23:AP23">
    <cfRule type="expression" dxfId="466" priority="142">
      <formula>$AP$23&gt;=365</formula>
    </cfRule>
    <cfRule type="expression" dxfId="465" priority="143">
      <formula>$AP$23&gt;=334</formula>
    </cfRule>
  </conditionalFormatting>
  <conditionalFormatting sqref="AL24:AP25">
    <cfRule type="expression" dxfId="464" priority="140">
      <formula>$AP$24&gt;=365</formula>
    </cfRule>
    <cfRule type="expression" dxfId="463" priority="141">
      <formula>$AP$24&gt;=334</formula>
    </cfRule>
  </conditionalFormatting>
  <conditionalFormatting sqref="AL26:AP26">
    <cfRule type="expression" dxfId="462" priority="138">
      <formula>$AP$26&gt;=365</formula>
    </cfRule>
    <cfRule type="expression" dxfId="461" priority="139">
      <formula>$AP$26&gt;=334</formula>
    </cfRule>
  </conditionalFormatting>
  <conditionalFormatting sqref="AL27:AP27">
    <cfRule type="expression" dxfId="460" priority="136">
      <formula>$AP$27&gt;=365</formula>
    </cfRule>
    <cfRule type="expression" dxfId="459" priority="137">
      <formula>$AP$27&gt;=334</formula>
    </cfRule>
  </conditionalFormatting>
  <conditionalFormatting sqref="AL28:AP28">
    <cfRule type="expression" dxfId="458" priority="134">
      <formula>$AP$28&gt;=365</formula>
    </cfRule>
    <cfRule type="expression" dxfId="457" priority="135">
      <formula>$AP$28&gt;=334</formula>
    </cfRule>
  </conditionalFormatting>
  <conditionalFormatting sqref="AL29:AP29">
    <cfRule type="expression" dxfId="456" priority="132">
      <formula>$AP$29&gt;=365</formula>
    </cfRule>
    <cfRule type="expression" dxfId="455" priority="133">
      <formula>$AP$29&gt;=334</formula>
    </cfRule>
  </conditionalFormatting>
  <conditionalFormatting sqref="AL30:AP30">
    <cfRule type="expression" dxfId="454" priority="130">
      <formula>$AP$30&gt;=365</formula>
    </cfRule>
    <cfRule type="expression" dxfId="453" priority="131">
      <formula>$AP$30&gt;=334</formula>
    </cfRule>
  </conditionalFormatting>
  <conditionalFormatting sqref="AL31:AP31">
    <cfRule type="expression" dxfId="452" priority="128">
      <formula>$AP$31&gt;=365</formula>
    </cfRule>
    <cfRule type="expression" dxfId="451" priority="129">
      <formula>$AP$31&gt;=334</formula>
    </cfRule>
  </conditionalFormatting>
  <conditionalFormatting sqref="AL32:AP32">
    <cfRule type="expression" dxfId="450" priority="126">
      <formula>$AP$32&gt;=365</formula>
    </cfRule>
    <cfRule type="expression" dxfId="449" priority="127">
      <formula>$AP$32&gt;=334</formula>
    </cfRule>
  </conditionalFormatting>
  <conditionalFormatting sqref="AL33:AP33">
    <cfRule type="expression" dxfId="448" priority="124">
      <formula>$AP$33&gt;=365</formula>
    </cfRule>
    <cfRule type="expression" dxfId="447" priority="125">
      <formula>$AP$33&gt;=334</formula>
    </cfRule>
  </conditionalFormatting>
  <conditionalFormatting sqref="AL34:AP34 AL47:AP47">
    <cfRule type="expression" dxfId="446" priority="122">
      <formula>$AP$34&gt;=365</formula>
    </cfRule>
    <cfRule type="expression" dxfId="445" priority="123">
      <formula>$AP$34&gt;=334</formula>
    </cfRule>
  </conditionalFormatting>
  <conditionalFormatting sqref="AQ11:AU11">
    <cfRule type="expression" dxfId="444" priority="120">
      <formula>$AU$11&gt;=365</formula>
    </cfRule>
    <cfRule type="expression" dxfId="443" priority="121">
      <formula>$AU$11&gt;=334</formula>
    </cfRule>
  </conditionalFormatting>
  <conditionalFormatting sqref="AV5:AZ5">
    <cfRule type="expression" dxfId="442" priority="118">
      <formula>$AZ$5&gt;=365</formula>
    </cfRule>
    <cfRule type="expression" dxfId="441" priority="119">
      <formula>$AZ$5&gt;=334</formula>
    </cfRule>
  </conditionalFormatting>
  <conditionalFormatting sqref="AV6:AZ6">
    <cfRule type="expression" dxfId="440" priority="116">
      <formula>$AZ$6&gt;=365</formula>
    </cfRule>
    <cfRule type="expression" dxfId="439" priority="117">
      <formula>$AZ$6&gt;=334</formula>
    </cfRule>
  </conditionalFormatting>
  <conditionalFormatting sqref="AV7:AZ7">
    <cfRule type="expression" dxfId="438" priority="114">
      <formula>$AZ$7&gt;=365</formula>
    </cfRule>
    <cfRule type="expression" dxfId="437" priority="115">
      <formula>$AZ$7&gt;=334</formula>
    </cfRule>
  </conditionalFormatting>
  <conditionalFormatting sqref="AV8:AZ8">
    <cfRule type="expression" dxfId="436" priority="112">
      <formula>$AZ$8&gt;=365</formula>
    </cfRule>
    <cfRule type="expression" dxfId="435" priority="113">
      <formula>$AZ$8&gt;=334</formula>
    </cfRule>
  </conditionalFormatting>
  <conditionalFormatting sqref="AV9:AZ9">
    <cfRule type="expression" dxfId="434" priority="110">
      <formula>$AZ$9&gt;=365</formula>
    </cfRule>
    <cfRule type="expression" dxfId="433" priority="111">
      <formula>$AZ$9&gt;=334</formula>
    </cfRule>
  </conditionalFormatting>
  <conditionalFormatting sqref="AV10:AZ10">
    <cfRule type="expression" dxfId="432" priority="108">
      <formula>$AZ$10&gt;=365</formula>
    </cfRule>
    <cfRule type="expression" dxfId="431" priority="109">
      <formula>$AZ$10&gt;=334</formula>
    </cfRule>
  </conditionalFormatting>
  <conditionalFormatting sqref="AV11:AZ11">
    <cfRule type="expression" dxfId="430" priority="106">
      <formula>$AZ$11&gt;=365</formula>
    </cfRule>
    <cfRule type="expression" dxfId="429" priority="107">
      <formula>$AZ$11&gt;=334</formula>
    </cfRule>
  </conditionalFormatting>
  <conditionalFormatting sqref="AV12:AZ12">
    <cfRule type="expression" dxfId="428" priority="104">
      <formula>$AZ$12&gt;=365</formula>
    </cfRule>
    <cfRule type="expression" dxfId="427" priority="105">
      <formula>$AZ$12&gt;=334</formula>
    </cfRule>
  </conditionalFormatting>
  <conditionalFormatting sqref="AV13:AZ13">
    <cfRule type="expression" dxfId="426" priority="102">
      <formula>$AZ$13&gt;=365</formula>
    </cfRule>
    <cfRule type="expression" dxfId="425" priority="103">
      <formula>$AZ$13&gt;=334</formula>
    </cfRule>
  </conditionalFormatting>
  <conditionalFormatting sqref="AV14:AZ14">
    <cfRule type="expression" dxfId="424" priority="100">
      <formula>$AZ$14&gt;=365</formula>
    </cfRule>
    <cfRule type="expression" dxfId="423" priority="101">
      <formula>$AZ$14&gt;=334</formula>
    </cfRule>
  </conditionalFormatting>
  <conditionalFormatting sqref="AV15:AZ15">
    <cfRule type="expression" dxfId="422" priority="98">
      <formula>$AZ$15&gt;=365</formula>
    </cfRule>
    <cfRule type="expression" dxfId="421" priority="99">
      <formula>$AZ$15&gt;=334</formula>
    </cfRule>
  </conditionalFormatting>
  <conditionalFormatting sqref="AV16:AZ16">
    <cfRule type="expression" dxfId="420" priority="96">
      <formula>$AZ$16&gt;=365</formula>
    </cfRule>
    <cfRule type="expression" dxfId="419" priority="97">
      <formula>$AZ$16&gt;=334</formula>
    </cfRule>
  </conditionalFormatting>
  <conditionalFormatting sqref="AV18:AZ18">
    <cfRule type="expression" dxfId="418" priority="94">
      <formula>$AZ$18&gt;=365</formula>
    </cfRule>
    <cfRule type="expression" dxfId="417" priority="95">
      <formula>$AZ$18&gt;=334</formula>
    </cfRule>
  </conditionalFormatting>
  <conditionalFormatting sqref="AV19:AZ19">
    <cfRule type="expression" dxfId="416" priority="92">
      <formula>$AZ$19&gt;=365</formula>
    </cfRule>
    <cfRule type="expression" dxfId="415" priority="93">
      <formula>$AZ$19&gt;=334</formula>
    </cfRule>
  </conditionalFormatting>
  <conditionalFormatting sqref="AV20:AZ20">
    <cfRule type="expression" dxfId="414" priority="90">
      <formula>$AZ$20&gt;=365</formula>
    </cfRule>
    <cfRule type="expression" dxfId="413" priority="91">
      <formula>$AZ$20&gt;=334</formula>
    </cfRule>
  </conditionalFormatting>
  <conditionalFormatting sqref="AV21:AZ21">
    <cfRule type="expression" dxfId="412" priority="88">
      <formula>$AZ$21&gt;=365</formula>
    </cfRule>
    <cfRule type="expression" dxfId="411" priority="89">
      <formula>$AZ$21&gt;=334</formula>
    </cfRule>
  </conditionalFormatting>
  <conditionalFormatting sqref="AV22:AZ22">
    <cfRule type="expression" dxfId="410" priority="86">
      <formula>$AZ$22&gt;=365</formula>
    </cfRule>
    <cfRule type="expression" dxfId="409" priority="87">
      <formula>$AZ$22&gt;=334</formula>
    </cfRule>
  </conditionalFormatting>
  <conditionalFormatting sqref="AV23:AZ23">
    <cfRule type="expression" dxfId="408" priority="84">
      <formula>$AZ$23&gt;=365</formula>
    </cfRule>
    <cfRule type="expression" dxfId="407" priority="85">
      <formula>$AZ$23&gt;=334</formula>
    </cfRule>
  </conditionalFormatting>
  <conditionalFormatting sqref="AV24:AZ25">
    <cfRule type="expression" dxfId="406" priority="82">
      <formula>$AZ$24&gt;=365</formula>
    </cfRule>
    <cfRule type="expression" dxfId="405" priority="83">
      <formula>$AZ$24&gt;=334</formula>
    </cfRule>
  </conditionalFormatting>
  <conditionalFormatting sqref="AV26:AZ26">
    <cfRule type="expression" dxfId="404" priority="80">
      <formula>$AZ$26&gt;=365</formula>
    </cfRule>
    <cfRule type="expression" dxfId="403" priority="81">
      <formula>$AZ$26&gt;=334</formula>
    </cfRule>
  </conditionalFormatting>
  <conditionalFormatting sqref="AV27:AZ27">
    <cfRule type="expression" dxfId="402" priority="78">
      <formula>$AZ$27&gt;=365</formula>
    </cfRule>
    <cfRule type="expression" dxfId="401" priority="79">
      <formula>$AZ$27&gt;=334</formula>
    </cfRule>
  </conditionalFormatting>
  <conditionalFormatting sqref="AV28:AZ28">
    <cfRule type="expression" dxfId="400" priority="76">
      <formula>$AZ$28&gt;=365</formula>
    </cfRule>
    <cfRule type="expression" dxfId="399" priority="77">
      <formula>$AZ$28&gt;=334</formula>
    </cfRule>
  </conditionalFormatting>
  <conditionalFormatting sqref="AV29:AZ29">
    <cfRule type="expression" dxfId="398" priority="74">
      <formula>$AZ$29&gt;=365</formula>
    </cfRule>
    <cfRule type="expression" dxfId="397" priority="75">
      <formula>$AZ$29&gt;=334</formula>
    </cfRule>
  </conditionalFormatting>
  <conditionalFormatting sqref="AV30:AZ30">
    <cfRule type="expression" dxfId="396" priority="72">
      <formula>$AZ$30&gt;=365</formula>
    </cfRule>
    <cfRule type="expression" dxfId="395" priority="73">
      <formula>$AZ$30&gt;=334</formula>
    </cfRule>
  </conditionalFormatting>
  <conditionalFormatting sqref="AV31:AZ31">
    <cfRule type="expression" dxfId="394" priority="69">
      <formula>$AZ$31&gt;=365</formula>
    </cfRule>
    <cfRule type="expression" dxfId="393" priority="71">
      <formula>$AZ$31&gt;=334</formula>
    </cfRule>
  </conditionalFormatting>
  <conditionalFormatting sqref="AV32:AZ32">
    <cfRule type="expression" dxfId="392" priority="67">
      <formula>$AZ$32&gt;=365</formula>
    </cfRule>
    <cfRule type="expression" dxfId="391" priority="68">
      <formula>$AZ$32&gt;=334</formula>
    </cfRule>
  </conditionalFormatting>
  <conditionalFormatting sqref="AV33:AZ33">
    <cfRule type="expression" dxfId="390" priority="65">
      <formula>$AZ$33&gt;=365</formula>
    </cfRule>
    <cfRule type="expression" dxfId="389" priority="66">
      <formula>$AZ$33&gt;=334</formula>
    </cfRule>
  </conditionalFormatting>
  <conditionalFormatting sqref="AV34:AZ34 AV47:AZ47">
    <cfRule type="expression" dxfId="388" priority="63">
      <formula>$AZ$34&gt;=365</formula>
    </cfRule>
    <cfRule type="expression" dxfId="387" priority="64">
      <formula>$AZ$34&gt;=334</formula>
    </cfRule>
  </conditionalFormatting>
  <conditionalFormatting sqref="J5:L5">
    <cfRule type="expression" dxfId="386" priority="61">
      <formula>$L$5&gt;=365</formula>
    </cfRule>
    <cfRule type="expression" dxfId="385" priority="62">
      <formula>$L$5&gt;=334</formula>
    </cfRule>
  </conditionalFormatting>
  <conditionalFormatting sqref="J6:L6">
    <cfRule type="expression" dxfId="384" priority="59">
      <formula>$L$6&gt;=365</formula>
    </cfRule>
    <cfRule type="expression" dxfId="383" priority="60">
      <formula>$L$6&gt;=334</formula>
    </cfRule>
  </conditionalFormatting>
  <conditionalFormatting sqref="J11:L11">
    <cfRule type="expression" dxfId="382" priority="57">
      <formula>$L$11&gt;=365</formula>
    </cfRule>
    <cfRule type="expression" dxfId="381" priority="58">
      <formula>$L$11&gt;=334</formula>
    </cfRule>
  </conditionalFormatting>
  <conditionalFormatting sqref="J12:L12">
    <cfRule type="expression" dxfId="380" priority="55">
      <formula>$L$12&gt;=365</formula>
    </cfRule>
    <cfRule type="expression" dxfId="379" priority="56">
      <formula>$L$12&gt;=334</formula>
    </cfRule>
  </conditionalFormatting>
  <conditionalFormatting sqref="J14:L14">
    <cfRule type="expression" dxfId="378" priority="53">
      <formula>$L$14&gt;=365</formula>
    </cfRule>
    <cfRule type="expression" dxfId="377" priority="54">
      <formula>$L$14&gt;=334</formula>
    </cfRule>
  </conditionalFormatting>
  <conditionalFormatting sqref="J13:L13">
    <cfRule type="expression" dxfId="376" priority="51">
      <formula>$L$13&gt;=365</formula>
    </cfRule>
    <cfRule type="expression" dxfId="375" priority="52">
      <formula>$L$13&gt;=334</formula>
    </cfRule>
  </conditionalFormatting>
  <conditionalFormatting sqref="J20:L20">
    <cfRule type="expression" dxfId="374" priority="49">
      <formula>$L$20&gt;365</formula>
    </cfRule>
    <cfRule type="expression" dxfId="373" priority="50">
      <formula>$L$20&gt;334</formula>
    </cfRule>
  </conditionalFormatting>
  <conditionalFormatting sqref="J32:L32">
    <cfRule type="expression" dxfId="372" priority="47">
      <formula>$L$32&gt;=365</formula>
    </cfRule>
    <cfRule type="expression" dxfId="371" priority="48">
      <formula>$L$32&gt;=334</formula>
    </cfRule>
  </conditionalFormatting>
  <conditionalFormatting sqref="J22:L22">
    <cfRule type="expression" dxfId="370" priority="45">
      <formula>$L$22&gt;=365</formula>
    </cfRule>
    <cfRule type="expression" dxfId="369" priority="46">
      <formula>$L$22&gt;=334</formula>
    </cfRule>
  </conditionalFormatting>
  <conditionalFormatting sqref="J21:L21">
    <cfRule type="expression" dxfId="368" priority="43">
      <formula>$L$21&gt;=365</formula>
    </cfRule>
    <cfRule type="expression" dxfId="367" priority="44">
      <formula>$L$21&gt;=334</formula>
    </cfRule>
  </conditionalFormatting>
  <conditionalFormatting sqref="J25:L25">
    <cfRule type="expression" dxfId="366" priority="41">
      <formula>$L$25&gt;=365</formula>
    </cfRule>
    <cfRule type="expression" dxfId="365" priority="42">
      <formula>$L$25&gt;=334</formula>
    </cfRule>
  </conditionalFormatting>
  <conditionalFormatting sqref="W25:AA25">
    <cfRule type="expression" dxfId="364" priority="39">
      <formula>$AA$25&gt;=365</formula>
    </cfRule>
    <cfRule type="expression" dxfId="363" priority="40">
      <formula>$AA$25&gt;=334</formula>
    </cfRule>
  </conditionalFormatting>
  <conditionalFormatting sqref="AB25:AF25">
    <cfRule type="expression" dxfId="362" priority="37">
      <formula>$AF$25&gt;=365</formula>
    </cfRule>
    <cfRule type="expression" dxfId="361" priority="38">
      <formula>$AF$25&gt;=334</formula>
    </cfRule>
  </conditionalFormatting>
  <conditionalFormatting sqref="AG25:AK25">
    <cfRule type="expression" dxfId="360" priority="35">
      <formula>$AK$25&gt;=365</formula>
    </cfRule>
    <cfRule type="expression" dxfId="359" priority="36">
      <formula>$AK$25&gt;=334</formula>
    </cfRule>
  </conditionalFormatting>
  <conditionalFormatting sqref="AL25:AP25">
    <cfRule type="expression" dxfId="358" priority="33">
      <formula>$AP$25&gt;=365</formula>
    </cfRule>
    <cfRule type="expression" dxfId="357" priority="34">
      <formula>$AP$25&gt;=334</formula>
    </cfRule>
  </conditionalFormatting>
  <conditionalFormatting sqref="AV25:AZ25">
    <cfRule type="expression" dxfId="356" priority="31">
      <formula>$AZ$25&gt;=365</formula>
    </cfRule>
    <cfRule type="expression" dxfId="355" priority="32">
      <formula>$AZ$25&gt;334</formula>
    </cfRule>
  </conditionalFormatting>
  <conditionalFormatting sqref="J27:L27">
    <cfRule type="expression" dxfId="354" priority="29">
      <formula>$L$27&gt;=365</formula>
    </cfRule>
    <cfRule type="expression" dxfId="353" priority="30">
      <formula>$L$27&gt;=334</formula>
    </cfRule>
  </conditionalFormatting>
  <conditionalFormatting sqref="J31:L31">
    <cfRule type="expression" dxfId="352" priority="27">
      <formula>$L$31&gt;=365</formula>
    </cfRule>
    <cfRule type="expression" dxfId="351" priority="28">
      <formula>$L$31&gt;=334</formula>
    </cfRule>
  </conditionalFormatting>
  <conditionalFormatting sqref="J30:L30">
    <cfRule type="expression" dxfId="350" priority="25">
      <formula>$L$30&gt;=365</formula>
    </cfRule>
    <cfRule type="expression" dxfId="349" priority="26">
      <formula>$L$30&gt;=334</formula>
    </cfRule>
  </conditionalFormatting>
  <conditionalFormatting sqref="J8:L8">
    <cfRule type="expression" dxfId="348" priority="23">
      <formula>$L$8&gt;=365</formula>
    </cfRule>
    <cfRule type="expression" dxfId="347" priority="24">
      <formula>$L$8&gt;=334</formula>
    </cfRule>
  </conditionalFormatting>
  <conditionalFormatting sqref="J33:L33 L47">
    <cfRule type="expression" dxfId="346" priority="21">
      <formula>$L$33&gt;=365</formula>
    </cfRule>
    <cfRule type="expression" dxfId="345" priority="22">
      <formula>$L$33&gt;=334</formula>
    </cfRule>
  </conditionalFormatting>
  <conditionalFormatting sqref="J7:L7">
    <cfRule type="expression" dxfId="344" priority="19">
      <formula>$L$7&gt;=365</formula>
    </cfRule>
    <cfRule type="expression" dxfId="343" priority="20">
      <formula>$L$7&gt;=334</formula>
    </cfRule>
  </conditionalFormatting>
  <conditionalFormatting sqref="I28:L28">
    <cfRule type="expression" dxfId="342" priority="17">
      <formula>$L$28&gt;=365</formula>
    </cfRule>
    <cfRule type="expression" dxfId="341" priority="18">
      <formula>$L$28&gt;=334</formula>
    </cfRule>
  </conditionalFormatting>
  <conditionalFormatting sqref="J15:L15">
    <cfRule type="expression" dxfId="340" priority="15">
      <formula>$L$15&gt;=365</formula>
    </cfRule>
    <cfRule type="expression" dxfId="339" priority="16">
      <formula>$L$15&gt;=334</formula>
    </cfRule>
  </conditionalFormatting>
  <conditionalFormatting sqref="J9:L9">
    <cfRule type="expression" dxfId="338" priority="13">
      <formula>$L$9&gt;=365</formula>
    </cfRule>
    <cfRule type="expression" dxfId="337" priority="14">
      <formula>$L$9&gt;=334</formula>
    </cfRule>
  </conditionalFormatting>
  <conditionalFormatting sqref="J10:L10">
    <cfRule type="expression" dxfId="336" priority="11">
      <formula>$L$10&gt;=365</formula>
    </cfRule>
    <cfRule type="expression" dxfId="335" priority="12">
      <formula>$L$10&gt;=334</formula>
    </cfRule>
  </conditionalFormatting>
  <pageMargins left="0.7" right="0.7" top="0.75" bottom="0.75" header="0.3" footer="0.3"/>
  <pageSetup paperSize="9" orientation="portrait" horizontalDpi="180" verticalDpi="180" r:id="rId1"/>
  <ignoredErrors>
    <ignoredError sqref="AI5:AI6 AI21:AI23 AI8 AI11 AI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2018-07-27T08:43:41Z</dcterms:modified>
</cp:coreProperties>
</file>