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 codeName="{A93C3448-2578-E12B-C58C-25EFAD1D314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0_ncr:8100000_{418AD5E7-27FF-4798-B72A-246CE9196BB7}" xr6:coauthVersionLast="34" xr6:coauthVersionMax="34" xr10:uidLastSave="{00000000-0000-0000-0000-000000000000}"/>
  <bookViews>
    <workbookView xWindow="0" yWindow="0" windowWidth="23325" windowHeight="12195" activeTab="1" xr2:uid="{00000000-000D-0000-FFFF-FFFF00000000}"/>
  </bookViews>
  <sheets>
    <sheet name="база клиентов" sheetId="1" r:id="rId1"/>
    <sheet name="2018 год" sheetId="3" r:id="rId2"/>
  </sheets>
  <calcPr calcId="162913"/>
</workbook>
</file>

<file path=xl/calcChain.xml><?xml version="1.0" encoding="utf-8"?>
<calcChain xmlns="http://schemas.openxmlformats.org/spreadsheetml/2006/main">
  <c r="F76" i="3" l="1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E76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E38" i="3"/>
  <c r="T74" i="3"/>
  <c r="T70" i="3"/>
  <c r="T66" i="3"/>
  <c r="T62" i="3"/>
  <c r="T58" i="3"/>
  <c r="T54" i="3"/>
  <c r="T50" i="3"/>
  <c r="T46" i="3"/>
  <c r="T42" i="3"/>
  <c r="B40" i="3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T9" i="3"/>
  <c r="T13" i="3"/>
  <c r="T17" i="3"/>
  <c r="T21" i="3"/>
  <c r="T25" i="3"/>
  <c r="T29" i="3"/>
  <c r="T33" i="3"/>
  <c r="T37" i="3"/>
  <c r="T5" i="3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T76" i="3" l="1"/>
  <c r="T75" i="3"/>
  <c r="T38" i="3"/>
</calcChain>
</file>

<file path=xl/sharedStrings.xml><?xml version="1.0" encoding="utf-8"?>
<sst xmlns="http://schemas.openxmlformats.org/spreadsheetml/2006/main" count="104" uniqueCount="24">
  <si>
    <t>№ п/п</t>
  </si>
  <si>
    <t>ФИО</t>
  </si>
  <si>
    <t>№ телефона</t>
  </si>
  <si>
    <t>Иванова Марь Иванна</t>
  </si>
  <si>
    <t>Бровист</t>
  </si>
  <si>
    <t>Шугаринг</t>
  </si>
  <si>
    <t>Косметолог</t>
  </si>
  <si>
    <t>Петрова Евдокия Семеновна</t>
  </si>
  <si>
    <t>Дата</t>
  </si>
  <si>
    <t>Специалисты</t>
  </si>
  <si>
    <t>Маникюр Лена</t>
  </si>
  <si>
    <t>Маникюр Света</t>
  </si>
  <si>
    <t>Парикмахер Катя</t>
  </si>
  <si>
    <t>Парикмахер Ольга</t>
  </si>
  <si>
    <t>дата рожд.</t>
  </si>
  <si>
    <t>тел.</t>
  </si>
  <si>
    <t>сумма</t>
  </si>
  <si>
    <t>Татуаж</t>
  </si>
  <si>
    <t>Массаж</t>
  </si>
  <si>
    <t>Запись</t>
  </si>
  <si>
    <t>Всего за 2018 год</t>
  </si>
  <si>
    <t>Итого на конец дня</t>
  </si>
  <si>
    <t>День рождения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</si>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</sst>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 m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3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33"/>
  <sheetViews>
    <sheetView showGridLines="0" workbookViewId="0">
      <selection activeCell="D9" sqref="D9"/>
    </sheetView>
  </sheetViews>
  <sheetFormatPr defaultRowHeight="15" x14ac:dyDescent="0.25"/>
  <cols>
    <col min="1" max="1" width="9.140625" style="2"/>
    <col min="2" max="2" width="33.5703125" style="2" customWidth="1"/>
    <col min="3" max="4" width="25.5703125" style="2" customWidth="1"/>
    <col min="5" max="5" width="18" style="2" customWidth="1"/>
    <col min="6" max="16384" width="9.140625" style="2"/>
  </cols>
  <sheetData>
    <row r="1" spans="1:5" s="1" customFormat="1" ht="12.75" x14ac:dyDescent="0.2">
      <c r="A1" s="3" t="s">
        <v>0</v>
      </c>
      <c r="B1" s="3" t="s">
        <v>1</v>
      </c>
      <c r="C1" s="3" t="s">
        <v>22</v>
      </c>
      <c r="D1" s="3" t="s">
        <v>23</v>
      </c>
      <c r="E1" s="3" t="s">
        <v>2</v>
      </c>
    </row>
    <row r="2" spans="1:5" x14ac:dyDescent="0.25">
      <c r="A2" s="4">
        <v>1</v>
      </c>
      <c r="B2" s="4" t="s">
        <v>3</v>
      </c>
      <c r="C2" s="16">
        <v>43101</v>
      </c>
      <c r="D2" s="5"/>
      <c r="E2" s="4"/>
    </row>
    <row r="3" spans="1:5" x14ac:dyDescent="0.25">
      <c r="A3" s="4">
        <f>1+A2</f>
        <v>2</v>
      </c>
      <c r="B3" s="4" t="s">
        <v>7</v>
      </c>
      <c r="C3" s="16">
        <v>18309</v>
      </c>
      <c r="D3" s="5"/>
      <c r="E3" s="4"/>
    </row>
    <row r="4" spans="1:5" x14ac:dyDescent="0.25">
      <c r="A4" s="4">
        <f t="shared" ref="A4:A27" si="0">1+A3</f>
        <v>3</v>
      </c>
      <c r="B4" s="4"/>
      <c r="C4" s="16"/>
      <c r="D4" s="4"/>
      <c r="E4" s="4"/>
    </row>
    <row r="5" spans="1:5" x14ac:dyDescent="0.25">
      <c r="A5" s="4">
        <f t="shared" si="0"/>
        <v>4</v>
      </c>
      <c r="B5" s="4"/>
      <c r="C5" s="16"/>
      <c r="D5" s="4"/>
      <c r="E5" s="4"/>
    </row>
    <row r="6" spans="1:5" x14ac:dyDescent="0.25">
      <c r="A6" s="4">
        <f t="shared" si="0"/>
        <v>5</v>
      </c>
      <c r="B6" s="4"/>
      <c r="C6" s="16"/>
      <c r="D6" s="4"/>
      <c r="E6" s="4"/>
    </row>
    <row r="7" spans="1:5" x14ac:dyDescent="0.25">
      <c r="A7" s="4">
        <f t="shared" si="0"/>
        <v>6</v>
      </c>
      <c r="B7" s="4"/>
      <c r="C7" s="16"/>
      <c r="D7" s="4"/>
      <c r="E7" s="4"/>
    </row>
    <row r="8" spans="1:5" x14ac:dyDescent="0.25">
      <c r="A8" s="4">
        <f t="shared" si="0"/>
        <v>7</v>
      </c>
      <c r="B8" s="4"/>
      <c r="C8" s="16"/>
      <c r="D8" s="4"/>
      <c r="E8" s="4"/>
    </row>
    <row r="9" spans="1:5" x14ac:dyDescent="0.25">
      <c r="A9" s="4">
        <f t="shared" si="0"/>
        <v>8</v>
      </c>
      <c r="B9" s="4"/>
      <c r="C9" s="16"/>
      <c r="D9" s="4"/>
      <c r="E9" s="4"/>
    </row>
    <row r="10" spans="1:5" x14ac:dyDescent="0.25">
      <c r="A10" s="4">
        <f t="shared" si="0"/>
        <v>9</v>
      </c>
      <c r="B10" s="4"/>
      <c r="C10" s="16"/>
      <c r="D10" s="4"/>
      <c r="E10" s="4"/>
    </row>
    <row r="11" spans="1:5" x14ac:dyDescent="0.25">
      <c r="A11" s="4">
        <f t="shared" si="0"/>
        <v>10</v>
      </c>
      <c r="B11" s="4"/>
      <c r="C11" s="16"/>
      <c r="D11" s="4"/>
      <c r="E11" s="4"/>
    </row>
    <row r="12" spans="1:5" x14ac:dyDescent="0.25">
      <c r="A12" s="4">
        <f t="shared" si="0"/>
        <v>11</v>
      </c>
      <c r="B12" s="4"/>
      <c r="C12" s="16"/>
      <c r="D12" s="4"/>
      <c r="E12" s="4"/>
    </row>
    <row r="13" spans="1:5" x14ac:dyDescent="0.25">
      <c r="A13" s="4">
        <f t="shared" si="0"/>
        <v>12</v>
      </c>
      <c r="B13" s="4"/>
      <c r="C13" s="16"/>
      <c r="D13" s="4"/>
      <c r="E13" s="4"/>
    </row>
    <row r="14" spans="1:5" x14ac:dyDescent="0.25">
      <c r="A14" s="4">
        <f t="shared" si="0"/>
        <v>13</v>
      </c>
      <c r="B14" s="4"/>
      <c r="C14" s="4"/>
      <c r="D14" s="4"/>
      <c r="E14" s="4"/>
    </row>
    <row r="15" spans="1:5" x14ac:dyDescent="0.25">
      <c r="A15" s="4">
        <f t="shared" si="0"/>
        <v>14</v>
      </c>
      <c r="B15" s="4"/>
      <c r="C15" s="4"/>
      <c r="D15" s="4"/>
      <c r="E15" s="4"/>
    </row>
    <row r="16" spans="1:5" x14ac:dyDescent="0.25">
      <c r="A16" s="4">
        <f t="shared" si="0"/>
        <v>15</v>
      </c>
      <c r="B16" s="4"/>
      <c r="C16" s="4"/>
      <c r="D16" s="4"/>
      <c r="E16" s="4"/>
    </row>
    <row r="17" spans="1:5" x14ac:dyDescent="0.25">
      <c r="A17" s="4">
        <f t="shared" si="0"/>
        <v>16</v>
      </c>
      <c r="B17" s="4"/>
      <c r="C17" s="4"/>
      <c r="D17" s="4"/>
      <c r="E17" s="4"/>
    </row>
    <row r="18" spans="1:5" x14ac:dyDescent="0.25">
      <c r="A18" s="4">
        <f t="shared" si="0"/>
        <v>17</v>
      </c>
      <c r="B18" s="4"/>
      <c r="C18" s="4"/>
      <c r="D18" s="4"/>
      <c r="E18" s="4"/>
    </row>
    <row r="19" spans="1:5" x14ac:dyDescent="0.25">
      <c r="A19" s="4">
        <f t="shared" si="0"/>
        <v>18</v>
      </c>
      <c r="B19" s="4"/>
      <c r="C19" s="4"/>
      <c r="D19" s="4"/>
      <c r="E19" s="4"/>
    </row>
    <row r="20" spans="1:5" x14ac:dyDescent="0.25">
      <c r="A20" s="4">
        <f t="shared" si="0"/>
        <v>19</v>
      </c>
      <c r="B20" s="4"/>
      <c r="C20" s="4"/>
      <c r="D20" s="4"/>
      <c r="E20" s="4"/>
    </row>
    <row r="21" spans="1:5" x14ac:dyDescent="0.25">
      <c r="A21" s="4">
        <f t="shared" si="0"/>
        <v>20</v>
      </c>
      <c r="B21" s="4"/>
      <c r="C21" s="4"/>
      <c r="D21" s="4"/>
      <c r="E21" s="4"/>
    </row>
    <row r="22" spans="1:5" x14ac:dyDescent="0.25">
      <c r="A22" s="4">
        <f t="shared" si="0"/>
        <v>21</v>
      </c>
      <c r="B22" s="4"/>
      <c r="C22" s="4"/>
      <c r="D22" s="4"/>
      <c r="E22" s="4"/>
    </row>
    <row r="23" spans="1:5" x14ac:dyDescent="0.25">
      <c r="A23" s="4">
        <f t="shared" si="0"/>
        <v>22</v>
      </c>
      <c r="B23" s="4"/>
      <c r="C23" s="4"/>
      <c r="D23" s="4"/>
      <c r="E23" s="4"/>
    </row>
    <row r="24" spans="1:5" x14ac:dyDescent="0.25">
      <c r="A24" s="4">
        <f t="shared" si="0"/>
        <v>23</v>
      </c>
      <c r="B24" s="4"/>
      <c r="C24" s="4"/>
      <c r="D24" s="4"/>
      <c r="E24" s="4"/>
    </row>
    <row r="25" spans="1:5" x14ac:dyDescent="0.25">
      <c r="A25" s="4">
        <f t="shared" si="0"/>
        <v>24</v>
      </c>
      <c r="B25" s="4"/>
      <c r="C25" s="4"/>
      <c r="D25" s="4"/>
      <c r="E25" s="4"/>
    </row>
    <row r="26" spans="1:5" x14ac:dyDescent="0.25">
      <c r="A26" s="4">
        <f t="shared" si="0"/>
        <v>25</v>
      </c>
      <c r="B26" s="4"/>
      <c r="C26" s="4"/>
      <c r="D26" s="4"/>
      <c r="E26" s="4"/>
    </row>
    <row r="27" spans="1:5" x14ac:dyDescent="0.25">
      <c r="A27" s="4">
        <f t="shared" si="0"/>
        <v>26</v>
      </c>
      <c r="B27" s="4"/>
      <c r="C27" s="4"/>
      <c r="D27" s="4"/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U76"/>
  <sheetViews>
    <sheetView showGridLines="0"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S14" sqref="S14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7.140625" style="7" customWidth="1"/>
    <col min="4" max="4" width="11.28515625" style="1" customWidth="1"/>
    <col min="5" max="20" width="11.5703125" style="2" customWidth="1"/>
    <col min="21" max="16384" width="9.140625" style="2"/>
  </cols>
  <sheetData>
    <row r="1" spans="1:21" s="14" customFormat="1" ht="24.75" customHeight="1" x14ac:dyDescent="0.2">
      <c r="A1" s="12" t="s">
        <v>0</v>
      </c>
      <c r="B1" s="12" t="s">
        <v>8</v>
      </c>
      <c r="C1" s="12" t="s">
        <v>9</v>
      </c>
      <c r="D1" s="12" t="s">
        <v>19</v>
      </c>
      <c r="E1" s="11">
        <v>0.33333333333333331</v>
      </c>
      <c r="F1" s="11">
        <v>0.375</v>
      </c>
      <c r="G1" s="11">
        <v>0.41666666666666702</v>
      </c>
      <c r="H1" s="11">
        <v>0.45833333333333298</v>
      </c>
      <c r="I1" s="11">
        <v>0.5</v>
      </c>
      <c r="J1" s="11">
        <v>0.54166666666666596</v>
      </c>
      <c r="K1" s="11">
        <v>0.58333333333333304</v>
      </c>
      <c r="L1" s="11">
        <v>0.625</v>
      </c>
      <c r="M1" s="11">
        <v>0.66666666666666596</v>
      </c>
      <c r="N1" s="11">
        <v>0.70833333333333304</v>
      </c>
      <c r="O1" s="11">
        <v>0.75</v>
      </c>
      <c r="P1" s="11">
        <v>0.79166666666666696</v>
      </c>
      <c r="Q1" s="11">
        <v>0.83333333333333304</v>
      </c>
      <c r="R1" s="11">
        <v>0.875</v>
      </c>
      <c r="S1" s="11">
        <v>0.91666666666666696</v>
      </c>
      <c r="T1" s="11" t="s">
        <v>21</v>
      </c>
      <c r="U1" s="13"/>
    </row>
    <row r="2" spans="1:21" ht="45" x14ac:dyDescent="0.25">
      <c r="A2" s="22">
        <v>1</v>
      </c>
      <c r="B2" s="5">
        <v>43306</v>
      </c>
      <c r="C2" s="19" t="s">
        <v>10</v>
      </c>
      <c r="D2" s="9" t="s">
        <v>1</v>
      </c>
      <c r="E2" s="17" t="s">
        <v>3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4"/>
    </row>
    <row r="3" spans="1:21" x14ac:dyDescent="0.25">
      <c r="A3" s="23"/>
      <c r="B3" s="5">
        <f t="shared" ref="B3:B37" si="0">B2</f>
        <v>43306</v>
      </c>
      <c r="C3" s="20"/>
      <c r="D3" s="9" t="s">
        <v>14</v>
      </c>
      <c r="E3" s="15">
        <v>43288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25">
      <c r="A4" s="23"/>
      <c r="B4" s="5">
        <f t="shared" si="0"/>
        <v>43306</v>
      </c>
      <c r="C4" s="20"/>
      <c r="D4" s="9" t="s">
        <v>15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x14ac:dyDescent="0.25">
      <c r="A5" s="24"/>
      <c r="B5" s="5">
        <f t="shared" si="0"/>
        <v>43306</v>
      </c>
      <c r="C5" s="21"/>
      <c r="D5" s="9" t="s">
        <v>16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f>SUM(E5:S5)</f>
        <v>0</v>
      </c>
    </row>
    <row r="6" spans="1:21" x14ac:dyDescent="0.25">
      <c r="A6" s="22">
        <v>2</v>
      </c>
      <c r="B6" s="5">
        <f t="shared" si="0"/>
        <v>43306</v>
      </c>
      <c r="C6" s="19" t="s">
        <v>11</v>
      </c>
      <c r="D6" s="9" t="s">
        <v>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4"/>
    </row>
    <row r="7" spans="1:21" x14ac:dyDescent="0.25">
      <c r="A7" s="23"/>
      <c r="B7" s="5">
        <f t="shared" si="0"/>
        <v>43306</v>
      </c>
      <c r="C7" s="20"/>
      <c r="D7" s="9" t="s">
        <v>14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1" x14ac:dyDescent="0.25">
      <c r="A8" s="23"/>
      <c r="B8" s="5">
        <f t="shared" si="0"/>
        <v>43306</v>
      </c>
      <c r="C8" s="20"/>
      <c r="D8" s="9" t="s">
        <v>15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x14ac:dyDescent="0.25">
      <c r="A9" s="24"/>
      <c r="B9" s="5">
        <f t="shared" si="0"/>
        <v>43306</v>
      </c>
      <c r="C9" s="21"/>
      <c r="D9" s="9" t="s">
        <v>16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f t="shared" ref="T9" si="1">SUM(E9:S9)</f>
        <v>0</v>
      </c>
    </row>
    <row r="10" spans="1:21" x14ac:dyDescent="0.25">
      <c r="A10" s="22">
        <v>3</v>
      </c>
      <c r="B10" s="5">
        <f t="shared" si="0"/>
        <v>43306</v>
      </c>
      <c r="C10" s="19" t="s">
        <v>12</v>
      </c>
      <c r="D10" s="9" t="s">
        <v>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"/>
    </row>
    <row r="11" spans="1:21" x14ac:dyDescent="0.25">
      <c r="A11" s="23"/>
      <c r="B11" s="5">
        <f t="shared" si="0"/>
        <v>43306</v>
      </c>
      <c r="C11" s="20"/>
      <c r="D11" s="9" t="s">
        <v>14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x14ac:dyDescent="0.25">
      <c r="A12" s="23"/>
      <c r="B12" s="5">
        <f t="shared" si="0"/>
        <v>43306</v>
      </c>
      <c r="C12" s="20"/>
      <c r="D12" s="9" t="s">
        <v>15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1" x14ac:dyDescent="0.25">
      <c r="A13" s="24"/>
      <c r="B13" s="5">
        <f t="shared" si="0"/>
        <v>43306</v>
      </c>
      <c r="C13" s="21"/>
      <c r="D13" s="9" t="s">
        <v>16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f t="shared" ref="T13" si="2">SUM(E13:S13)</f>
        <v>0</v>
      </c>
    </row>
    <row r="14" spans="1:21" x14ac:dyDescent="0.25">
      <c r="A14" s="22">
        <v>4</v>
      </c>
      <c r="B14" s="5">
        <f t="shared" si="0"/>
        <v>43306</v>
      </c>
      <c r="C14" s="19" t="s">
        <v>13</v>
      </c>
      <c r="D14" s="9" t="s">
        <v>1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4"/>
    </row>
    <row r="15" spans="1:21" x14ac:dyDescent="0.25">
      <c r="A15" s="23"/>
      <c r="B15" s="5">
        <f t="shared" si="0"/>
        <v>43306</v>
      </c>
      <c r="C15" s="20"/>
      <c r="D15" s="9" t="s">
        <v>14</v>
      </c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1" x14ac:dyDescent="0.25">
      <c r="A16" s="23"/>
      <c r="B16" s="5">
        <f t="shared" si="0"/>
        <v>43306</v>
      </c>
      <c r="C16" s="20"/>
      <c r="D16" s="9" t="s">
        <v>15</v>
      </c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24"/>
      <c r="B17" s="5">
        <f t="shared" si="0"/>
        <v>43306</v>
      </c>
      <c r="C17" s="21"/>
      <c r="D17" s="9" t="s">
        <v>16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 t="shared" ref="T17" si="3">SUM(E17:S17)</f>
        <v>0</v>
      </c>
    </row>
    <row r="18" spans="1:20" x14ac:dyDescent="0.25">
      <c r="A18" s="22">
        <v>5</v>
      </c>
      <c r="B18" s="5">
        <f t="shared" si="0"/>
        <v>43306</v>
      </c>
      <c r="C18" s="19" t="s">
        <v>4</v>
      </c>
      <c r="D18" s="9" t="s">
        <v>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4"/>
    </row>
    <row r="19" spans="1:20" x14ac:dyDescent="0.25">
      <c r="A19" s="23"/>
      <c r="B19" s="5">
        <f t="shared" si="0"/>
        <v>43306</v>
      </c>
      <c r="C19" s="20"/>
      <c r="D19" s="9" t="s">
        <v>14</v>
      </c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23"/>
      <c r="B20" s="5">
        <f t="shared" si="0"/>
        <v>43306</v>
      </c>
      <c r="C20" s="20"/>
      <c r="D20" s="9" t="s">
        <v>15</v>
      </c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24"/>
      <c r="B21" s="5">
        <f t="shared" si="0"/>
        <v>43306</v>
      </c>
      <c r="C21" s="21"/>
      <c r="D21" s="9" t="s">
        <v>16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f t="shared" ref="T21" si="4">SUM(E21:S21)</f>
        <v>0</v>
      </c>
    </row>
    <row r="22" spans="1:20" x14ac:dyDescent="0.25">
      <c r="A22" s="22">
        <v>6</v>
      </c>
      <c r="B22" s="5">
        <f t="shared" si="0"/>
        <v>43306</v>
      </c>
      <c r="C22" s="19" t="s">
        <v>5</v>
      </c>
      <c r="D22" s="9" t="s">
        <v>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"/>
    </row>
    <row r="23" spans="1:20" x14ac:dyDescent="0.25">
      <c r="A23" s="23"/>
      <c r="B23" s="5">
        <f t="shared" si="0"/>
        <v>43306</v>
      </c>
      <c r="C23" s="20"/>
      <c r="D23" s="9" t="s">
        <v>14</v>
      </c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23"/>
      <c r="B24" s="5">
        <f t="shared" si="0"/>
        <v>43306</v>
      </c>
      <c r="C24" s="20"/>
      <c r="D24" s="9" t="s">
        <v>15</v>
      </c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24"/>
      <c r="B25" s="5">
        <f t="shared" si="0"/>
        <v>43306</v>
      </c>
      <c r="C25" s="21"/>
      <c r="D25" s="9" t="s">
        <v>16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>
        <f t="shared" ref="T25" si="5">SUM(E25:S25)</f>
        <v>0</v>
      </c>
    </row>
    <row r="26" spans="1:20" x14ac:dyDescent="0.25">
      <c r="A26" s="22">
        <v>7</v>
      </c>
      <c r="B26" s="5">
        <f t="shared" si="0"/>
        <v>43306</v>
      </c>
      <c r="C26" s="19" t="s">
        <v>6</v>
      </c>
      <c r="D26" s="9" t="s">
        <v>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4"/>
    </row>
    <row r="27" spans="1:20" x14ac:dyDescent="0.25">
      <c r="A27" s="23"/>
      <c r="B27" s="5">
        <f t="shared" si="0"/>
        <v>43306</v>
      </c>
      <c r="C27" s="20"/>
      <c r="D27" s="9" t="s">
        <v>14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23"/>
      <c r="B28" s="5">
        <f t="shared" si="0"/>
        <v>43306</v>
      </c>
      <c r="C28" s="20"/>
      <c r="D28" s="9" t="s">
        <v>15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24"/>
      <c r="B29" s="5">
        <f t="shared" si="0"/>
        <v>43306</v>
      </c>
      <c r="C29" s="21"/>
      <c r="D29" s="9" t="s">
        <v>16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f t="shared" ref="T29" si="6">SUM(E29:S29)</f>
        <v>0</v>
      </c>
    </row>
    <row r="30" spans="1:20" x14ac:dyDescent="0.25">
      <c r="A30" s="22">
        <v>8</v>
      </c>
      <c r="B30" s="5">
        <f t="shared" si="0"/>
        <v>43306</v>
      </c>
      <c r="C30" s="19" t="s">
        <v>17</v>
      </c>
      <c r="D30" s="9" t="s">
        <v>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4"/>
    </row>
    <row r="31" spans="1:20" x14ac:dyDescent="0.25">
      <c r="A31" s="23"/>
      <c r="B31" s="5">
        <f t="shared" si="0"/>
        <v>43306</v>
      </c>
      <c r="C31" s="20"/>
      <c r="D31" s="9" t="s">
        <v>14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23"/>
      <c r="B32" s="5">
        <f t="shared" si="0"/>
        <v>43306</v>
      </c>
      <c r="C32" s="20"/>
      <c r="D32" s="9" t="s">
        <v>15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24"/>
      <c r="B33" s="5">
        <f t="shared" si="0"/>
        <v>43306</v>
      </c>
      <c r="C33" s="21"/>
      <c r="D33" s="9" t="s">
        <v>16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>
        <f t="shared" ref="T33" si="7">SUM(E33:S33)</f>
        <v>0</v>
      </c>
    </row>
    <row r="34" spans="1:20" x14ac:dyDescent="0.25">
      <c r="A34" s="22">
        <v>9</v>
      </c>
      <c r="B34" s="5">
        <f t="shared" si="0"/>
        <v>43306</v>
      </c>
      <c r="C34" s="19" t="s">
        <v>18</v>
      </c>
      <c r="D34" s="9" t="s">
        <v>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4"/>
    </row>
    <row r="35" spans="1:20" x14ac:dyDescent="0.25">
      <c r="A35" s="23"/>
      <c r="B35" s="5">
        <f t="shared" si="0"/>
        <v>43306</v>
      </c>
      <c r="C35" s="20"/>
      <c r="D35" s="9" t="s">
        <v>14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23"/>
      <c r="B36" s="5">
        <f t="shared" si="0"/>
        <v>43306</v>
      </c>
      <c r="C36" s="20"/>
      <c r="D36" s="9" t="s">
        <v>15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24"/>
      <c r="B37" s="5">
        <f t="shared" si="0"/>
        <v>43306</v>
      </c>
      <c r="C37" s="21"/>
      <c r="D37" s="9" t="s">
        <v>16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>
        <f t="shared" ref="T37" si="8">SUM(E37:S37)</f>
        <v>0</v>
      </c>
    </row>
    <row r="38" spans="1:20" x14ac:dyDescent="0.25">
      <c r="A38" s="4"/>
      <c r="B38" s="25" t="str">
        <f>CONCATENATE("Всего за ",TEXT(B37,"ДД.ММ.гггг"))</f>
        <v>Всего за 25.07.2018</v>
      </c>
      <c r="C38" s="26"/>
      <c r="D38" s="3"/>
      <c r="E38" s="10">
        <f>SUMIF($D2:$D37,"сумма",E2:E37)</f>
        <v>0</v>
      </c>
      <c r="F38" s="10">
        <f t="shared" ref="F38:S38" si="9">SUMIF($D2:$D37,"сумма",F2:F37)</f>
        <v>0</v>
      </c>
      <c r="G38" s="10">
        <f t="shared" si="9"/>
        <v>0</v>
      </c>
      <c r="H38" s="10">
        <f t="shared" si="9"/>
        <v>0</v>
      </c>
      <c r="I38" s="10">
        <f t="shared" si="9"/>
        <v>0</v>
      </c>
      <c r="J38" s="10">
        <f t="shared" si="9"/>
        <v>0</v>
      </c>
      <c r="K38" s="10">
        <f t="shared" si="9"/>
        <v>0</v>
      </c>
      <c r="L38" s="10">
        <f t="shared" si="9"/>
        <v>0</v>
      </c>
      <c r="M38" s="10">
        <f t="shared" si="9"/>
        <v>0</v>
      </c>
      <c r="N38" s="10">
        <f t="shared" si="9"/>
        <v>0</v>
      </c>
      <c r="O38" s="10">
        <f t="shared" si="9"/>
        <v>0</v>
      </c>
      <c r="P38" s="10">
        <f t="shared" si="9"/>
        <v>0</v>
      </c>
      <c r="Q38" s="10">
        <f t="shared" si="9"/>
        <v>0</v>
      </c>
      <c r="R38" s="10">
        <f t="shared" si="9"/>
        <v>0</v>
      </c>
      <c r="S38" s="10">
        <f t="shared" si="9"/>
        <v>0</v>
      </c>
      <c r="T38" s="10">
        <f>SUMIF($D2:$D37,"сумма",T2:T37)</f>
        <v>0</v>
      </c>
    </row>
    <row r="39" spans="1:20" x14ac:dyDescent="0.25">
      <c r="A39" s="22">
        <v>1</v>
      </c>
      <c r="B39" s="5">
        <v>43307</v>
      </c>
      <c r="C39" s="19" t="s">
        <v>10</v>
      </c>
      <c r="D39" s="9" t="s">
        <v>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4"/>
    </row>
    <row r="40" spans="1:20" x14ac:dyDescent="0.25">
      <c r="A40" s="23"/>
      <c r="B40" s="5">
        <f t="shared" ref="B40:B74" si="10">B39</f>
        <v>43307</v>
      </c>
      <c r="C40" s="20"/>
      <c r="D40" s="9" t="s">
        <v>14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23"/>
      <c r="B41" s="5">
        <f t="shared" si="10"/>
        <v>43307</v>
      </c>
      <c r="C41" s="20"/>
      <c r="D41" s="9" t="s">
        <v>15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24"/>
      <c r="B42" s="5">
        <f t="shared" si="10"/>
        <v>43307</v>
      </c>
      <c r="C42" s="21"/>
      <c r="D42" s="9" t="s">
        <v>16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>
        <f>SUM(E42:S42)</f>
        <v>0</v>
      </c>
    </row>
    <row r="43" spans="1:20" x14ac:dyDescent="0.25">
      <c r="A43" s="22">
        <v>2</v>
      </c>
      <c r="B43" s="5">
        <f t="shared" si="10"/>
        <v>43307</v>
      </c>
      <c r="C43" s="19" t="s">
        <v>11</v>
      </c>
      <c r="D43" s="9" t="s">
        <v>1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4"/>
    </row>
    <row r="44" spans="1:20" x14ac:dyDescent="0.25">
      <c r="A44" s="23"/>
      <c r="B44" s="5">
        <f t="shared" si="10"/>
        <v>43307</v>
      </c>
      <c r="C44" s="20"/>
      <c r="D44" s="9" t="s">
        <v>14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23"/>
      <c r="B45" s="5">
        <f t="shared" si="10"/>
        <v>43307</v>
      </c>
      <c r="C45" s="20"/>
      <c r="D45" s="9" t="s">
        <v>15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24"/>
      <c r="B46" s="5">
        <f t="shared" si="10"/>
        <v>43307</v>
      </c>
      <c r="C46" s="21"/>
      <c r="D46" s="9" t="s">
        <v>16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f t="shared" ref="T46" si="11">SUM(E46:S46)</f>
        <v>0</v>
      </c>
    </row>
    <row r="47" spans="1:20" x14ac:dyDescent="0.25">
      <c r="A47" s="22">
        <v>3</v>
      </c>
      <c r="B47" s="5">
        <f t="shared" si="10"/>
        <v>43307</v>
      </c>
      <c r="C47" s="19" t="s">
        <v>12</v>
      </c>
      <c r="D47" s="9" t="s">
        <v>1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"/>
    </row>
    <row r="48" spans="1:20" x14ac:dyDescent="0.25">
      <c r="A48" s="23"/>
      <c r="B48" s="5">
        <f t="shared" si="10"/>
        <v>43307</v>
      </c>
      <c r="C48" s="20"/>
      <c r="D48" s="9" t="s">
        <v>14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23"/>
      <c r="B49" s="5">
        <f t="shared" si="10"/>
        <v>43307</v>
      </c>
      <c r="C49" s="20"/>
      <c r="D49" s="9" t="s">
        <v>15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24"/>
      <c r="B50" s="5">
        <f t="shared" si="10"/>
        <v>43307</v>
      </c>
      <c r="C50" s="21"/>
      <c r="D50" s="9" t="s">
        <v>16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>
        <f t="shared" ref="T50" si="12">SUM(E50:S50)</f>
        <v>0</v>
      </c>
    </row>
    <row r="51" spans="1:20" x14ac:dyDescent="0.25">
      <c r="A51" s="22">
        <v>4</v>
      </c>
      <c r="B51" s="5">
        <f t="shared" si="10"/>
        <v>43307</v>
      </c>
      <c r="C51" s="19" t="s">
        <v>13</v>
      </c>
      <c r="D51" s="9" t="s">
        <v>1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"/>
    </row>
    <row r="52" spans="1:20" x14ac:dyDescent="0.25">
      <c r="A52" s="23"/>
      <c r="B52" s="5">
        <f t="shared" si="10"/>
        <v>43307</v>
      </c>
      <c r="C52" s="20"/>
      <c r="D52" s="9" t="s">
        <v>14</v>
      </c>
      <c r="E52" s="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23"/>
      <c r="B53" s="5">
        <f t="shared" si="10"/>
        <v>43307</v>
      </c>
      <c r="C53" s="20"/>
      <c r="D53" s="9" t="s">
        <v>15</v>
      </c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24"/>
      <c r="B54" s="5">
        <f t="shared" si="10"/>
        <v>43307</v>
      </c>
      <c r="C54" s="21"/>
      <c r="D54" s="9" t="s">
        <v>16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>
        <f t="shared" ref="T54" si="13">SUM(E54:S54)</f>
        <v>0</v>
      </c>
    </row>
    <row r="55" spans="1:20" x14ac:dyDescent="0.25">
      <c r="A55" s="22">
        <v>5</v>
      </c>
      <c r="B55" s="5">
        <f t="shared" si="10"/>
        <v>43307</v>
      </c>
      <c r="C55" s="19" t="s">
        <v>4</v>
      </c>
      <c r="D55" s="9" t="s">
        <v>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4"/>
    </row>
    <row r="56" spans="1:20" x14ac:dyDescent="0.25">
      <c r="A56" s="23"/>
      <c r="B56" s="5">
        <f t="shared" si="10"/>
        <v>43307</v>
      </c>
      <c r="C56" s="20"/>
      <c r="D56" s="9" t="s">
        <v>14</v>
      </c>
      <c r="E56" s="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23"/>
      <c r="B57" s="5">
        <f t="shared" si="10"/>
        <v>43307</v>
      </c>
      <c r="C57" s="20"/>
      <c r="D57" s="9" t="s">
        <v>15</v>
      </c>
      <c r="E57" s="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24"/>
      <c r="B58" s="5">
        <f t="shared" si="10"/>
        <v>43307</v>
      </c>
      <c r="C58" s="21"/>
      <c r="D58" s="9" t="s">
        <v>16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>
        <f t="shared" ref="T58" si="14">SUM(E58:S58)</f>
        <v>0</v>
      </c>
    </row>
    <row r="59" spans="1:20" x14ac:dyDescent="0.25">
      <c r="A59" s="22">
        <v>6</v>
      </c>
      <c r="B59" s="5">
        <f t="shared" si="10"/>
        <v>43307</v>
      </c>
      <c r="C59" s="19" t="s">
        <v>5</v>
      </c>
      <c r="D59" s="9" t="s">
        <v>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"/>
    </row>
    <row r="60" spans="1:20" x14ac:dyDescent="0.25">
      <c r="A60" s="23"/>
      <c r="B60" s="5">
        <f t="shared" si="10"/>
        <v>43307</v>
      </c>
      <c r="C60" s="20"/>
      <c r="D60" s="9" t="s">
        <v>14</v>
      </c>
      <c r="E60" s="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23"/>
      <c r="B61" s="5">
        <f t="shared" si="10"/>
        <v>43307</v>
      </c>
      <c r="C61" s="20"/>
      <c r="D61" s="9" t="s">
        <v>15</v>
      </c>
      <c r="E61" s="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24"/>
      <c r="B62" s="5">
        <f t="shared" si="10"/>
        <v>43307</v>
      </c>
      <c r="C62" s="21"/>
      <c r="D62" s="9" t="s">
        <v>16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>
        <f t="shared" ref="T62" si="15">SUM(E62:S62)</f>
        <v>0</v>
      </c>
    </row>
    <row r="63" spans="1:20" x14ac:dyDescent="0.25">
      <c r="A63" s="22">
        <v>7</v>
      </c>
      <c r="B63" s="5">
        <f t="shared" si="10"/>
        <v>43307</v>
      </c>
      <c r="C63" s="19" t="s">
        <v>6</v>
      </c>
      <c r="D63" s="9" t="s">
        <v>1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4"/>
    </row>
    <row r="64" spans="1:20" x14ac:dyDescent="0.25">
      <c r="A64" s="23"/>
      <c r="B64" s="5">
        <f t="shared" si="10"/>
        <v>43307</v>
      </c>
      <c r="C64" s="20"/>
      <c r="D64" s="9" t="s">
        <v>14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23"/>
      <c r="B65" s="5">
        <f t="shared" si="10"/>
        <v>43307</v>
      </c>
      <c r="C65" s="20"/>
      <c r="D65" s="9" t="s">
        <v>15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24"/>
      <c r="B66" s="5">
        <f t="shared" si="10"/>
        <v>43307</v>
      </c>
      <c r="C66" s="21"/>
      <c r="D66" s="9" t="s">
        <v>16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>
        <f t="shared" ref="T66" si="16">SUM(E66:S66)</f>
        <v>0</v>
      </c>
    </row>
    <row r="67" spans="1:20" x14ac:dyDescent="0.25">
      <c r="A67" s="22">
        <v>8</v>
      </c>
      <c r="B67" s="5">
        <f t="shared" si="10"/>
        <v>43307</v>
      </c>
      <c r="C67" s="19" t="s">
        <v>17</v>
      </c>
      <c r="D67" s="9" t="s">
        <v>1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4"/>
    </row>
    <row r="68" spans="1:20" x14ac:dyDescent="0.25">
      <c r="A68" s="23"/>
      <c r="B68" s="5">
        <f t="shared" si="10"/>
        <v>43307</v>
      </c>
      <c r="C68" s="20"/>
      <c r="D68" s="9" t="s">
        <v>14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23"/>
      <c r="B69" s="5">
        <f t="shared" si="10"/>
        <v>43307</v>
      </c>
      <c r="C69" s="20"/>
      <c r="D69" s="9" t="s">
        <v>15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24"/>
      <c r="B70" s="5">
        <f t="shared" si="10"/>
        <v>43307</v>
      </c>
      <c r="C70" s="21"/>
      <c r="D70" s="9" t="s">
        <v>16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>
        <f t="shared" ref="T70" si="17">SUM(E70:S70)</f>
        <v>0</v>
      </c>
    </row>
    <row r="71" spans="1:20" x14ac:dyDescent="0.25">
      <c r="A71" s="22">
        <v>9</v>
      </c>
      <c r="B71" s="5">
        <f t="shared" si="10"/>
        <v>43307</v>
      </c>
      <c r="C71" s="19" t="s">
        <v>18</v>
      </c>
      <c r="D71" s="9" t="s">
        <v>1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4"/>
    </row>
    <row r="72" spans="1:20" x14ac:dyDescent="0.25">
      <c r="A72" s="23"/>
      <c r="B72" s="5">
        <f t="shared" si="10"/>
        <v>43307</v>
      </c>
      <c r="C72" s="20"/>
      <c r="D72" s="9" t="s">
        <v>14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23"/>
      <c r="B73" s="5">
        <f t="shared" si="10"/>
        <v>43307</v>
      </c>
      <c r="C73" s="20"/>
      <c r="D73" s="9" t="s">
        <v>15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24"/>
      <c r="B74" s="5">
        <f t="shared" si="10"/>
        <v>43307</v>
      </c>
      <c r="C74" s="21"/>
      <c r="D74" s="9" t="s">
        <v>16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>
        <f t="shared" ref="T74" si="18">SUM(E74:S74)</f>
        <v>0</v>
      </c>
    </row>
    <row r="75" spans="1:20" x14ac:dyDescent="0.25">
      <c r="A75" s="4"/>
      <c r="B75" s="25" t="str">
        <f>CONCATENATE("Всего за ",TEXT(B74,"ДД.ММ.гггг"))</f>
        <v>Всего за 26.07.2018</v>
      </c>
      <c r="C75" s="26"/>
      <c r="D75" s="3"/>
      <c r="E75" s="10">
        <f>SUMIF($D39:$D74,"сумма",E39:E74)</f>
        <v>0</v>
      </c>
      <c r="F75" s="10">
        <f t="shared" ref="F75" si="19">SUMIF($D39:$D74,"сумма",F39:F74)</f>
        <v>0</v>
      </c>
      <c r="G75" s="10">
        <f t="shared" ref="G75" si="20">SUMIF($D39:$D74,"сумма",G39:G74)</f>
        <v>0</v>
      </c>
      <c r="H75" s="10">
        <f t="shared" ref="H75" si="21">SUMIF($D39:$D74,"сумма",H39:H74)</f>
        <v>0</v>
      </c>
      <c r="I75" s="10">
        <f t="shared" ref="I75" si="22">SUMIF($D39:$D74,"сумма",I39:I74)</f>
        <v>0</v>
      </c>
      <c r="J75" s="10">
        <f t="shared" ref="J75" si="23">SUMIF($D39:$D74,"сумма",J39:J74)</f>
        <v>0</v>
      </c>
      <c r="K75" s="10">
        <f t="shared" ref="K75" si="24">SUMIF($D39:$D74,"сумма",K39:K74)</f>
        <v>0</v>
      </c>
      <c r="L75" s="10">
        <f t="shared" ref="L75" si="25">SUMIF($D39:$D74,"сумма",L39:L74)</f>
        <v>0</v>
      </c>
      <c r="M75" s="10">
        <f t="shared" ref="M75" si="26">SUMIF($D39:$D74,"сумма",M39:M74)</f>
        <v>0</v>
      </c>
      <c r="N75" s="10">
        <f t="shared" ref="N75" si="27">SUMIF($D39:$D74,"сумма",N39:N74)</f>
        <v>0</v>
      </c>
      <c r="O75" s="10">
        <f t="shared" ref="O75" si="28">SUMIF($D39:$D74,"сумма",O39:O74)</f>
        <v>0</v>
      </c>
      <c r="P75" s="10">
        <f t="shared" ref="P75" si="29">SUMIF($D39:$D74,"сумма",P39:P74)</f>
        <v>0</v>
      </c>
      <c r="Q75" s="10">
        <f t="shared" ref="Q75" si="30">SUMIF($D39:$D74,"сумма",Q39:Q74)</f>
        <v>0</v>
      </c>
      <c r="R75" s="10">
        <f t="shared" ref="R75" si="31">SUMIF($D39:$D74,"сумма",R39:R74)</f>
        <v>0</v>
      </c>
      <c r="S75" s="10">
        <f t="shared" ref="S75" si="32">SUMIF($D39:$D74,"сумма",S39:S74)</f>
        <v>0</v>
      </c>
      <c r="T75" s="10">
        <f>SUMIF($D39:$D74,"сумма",T39:T74)</f>
        <v>0</v>
      </c>
    </row>
    <row r="76" spans="1:20" x14ac:dyDescent="0.25">
      <c r="A76" s="4"/>
      <c r="B76" s="25" t="s">
        <v>20</v>
      </c>
      <c r="C76" s="26"/>
      <c r="D76" s="3"/>
      <c r="E76" s="10">
        <f>SUMIF($D2:$D75,"сумма",E2:E75)</f>
        <v>0</v>
      </c>
      <c r="F76" s="10">
        <f t="shared" ref="F76:T76" si="33">SUMIF($D2:$D75,"сумма",F2:F75)</f>
        <v>0</v>
      </c>
      <c r="G76" s="10">
        <f t="shared" si="33"/>
        <v>0</v>
      </c>
      <c r="H76" s="10">
        <f t="shared" si="33"/>
        <v>0</v>
      </c>
      <c r="I76" s="10">
        <f t="shared" si="33"/>
        <v>0</v>
      </c>
      <c r="J76" s="10">
        <f t="shared" si="33"/>
        <v>0</v>
      </c>
      <c r="K76" s="10">
        <f t="shared" si="33"/>
        <v>0</v>
      </c>
      <c r="L76" s="10">
        <f t="shared" si="33"/>
        <v>0</v>
      </c>
      <c r="M76" s="10">
        <f t="shared" si="33"/>
        <v>0</v>
      </c>
      <c r="N76" s="10">
        <f t="shared" si="33"/>
        <v>0</v>
      </c>
      <c r="O76" s="10">
        <f t="shared" si="33"/>
        <v>0</v>
      </c>
      <c r="P76" s="10">
        <f t="shared" si="33"/>
        <v>0</v>
      </c>
      <c r="Q76" s="10">
        <f t="shared" si="33"/>
        <v>0</v>
      </c>
      <c r="R76" s="10">
        <f t="shared" si="33"/>
        <v>0</v>
      </c>
      <c r="S76" s="10">
        <f t="shared" si="33"/>
        <v>0</v>
      </c>
      <c r="T76" s="10">
        <f t="shared" si="33"/>
        <v>0</v>
      </c>
    </row>
  </sheetData>
  <mergeCells count="39">
    <mergeCell ref="C59:C62"/>
    <mergeCell ref="A39:A42"/>
    <mergeCell ref="A47:A50"/>
    <mergeCell ref="C47:C50"/>
    <mergeCell ref="B38:C38"/>
    <mergeCell ref="A51:A54"/>
    <mergeCell ref="C51:C54"/>
    <mergeCell ref="A55:A58"/>
    <mergeCell ref="C55:C58"/>
    <mergeCell ref="A59:A62"/>
    <mergeCell ref="B75:C75"/>
    <mergeCell ref="B76:C76"/>
    <mergeCell ref="A63:A66"/>
    <mergeCell ref="C63:C66"/>
    <mergeCell ref="A67:A70"/>
    <mergeCell ref="C67:C70"/>
    <mergeCell ref="A71:A74"/>
    <mergeCell ref="C71:C74"/>
    <mergeCell ref="A26:A29"/>
    <mergeCell ref="A30:A33"/>
    <mergeCell ref="C39:C42"/>
    <mergeCell ref="A43:A46"/>
    <mergeCell ref="C43:C46"/>
    <mergeCell ref="C2:C5"/>
    <mergeCell ref="A2:A5"/>
    <mergeCell ref="A6:A9"/>
    <mergeCell ref="A34:A37"/>
    <mergeCell ref="C6:C9"/>
    <mergeCell ref="C10:C13"/>
    <mergeCell ref="C14:C17"/>
    <mergeCell ref="C18:C21"/>
    <mergeCell ref="C22:C25"/>
    <mergeCell ref="C26:C29"/>
    <mergeCell ref="C30:C33"/>
    <mergeCell ref="C34:C37"/>
    <mergeCell ref="A10:A13"/>
    <mergeCell ref="A14:A17"/>
    <mergeCell ref="A18:A21"/>
    <mergeCell ref="A22:A25"/>
  </mergeCells>
  <conditionalFormatting sqref="E3">
    <cfRule type="timePeriod" dxfId="0" priority="1" timePeriod="today">
      <formula>FLOOR(E3,1)=TODAY()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 клиентов</vt:lpstr>
      <vt:lpstr>2018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Elena</cp:lastModifiedBy>
  <dcterms:created xsi:type="dcterms:W3CDTF">2006-09-16T00:00:00Z</dcterms:created>
  <dcterms:modified xsi:type="dcterms:W3CDTF">2018-07-26T19:44:37Z</dcterms:modified>
</cp:coreProperties>
</file>