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bookViews>
    <workbookView xWindow="1365" yWindow="0" windowWidth="20235" windowHeight="9285"/>
  </bookViews>
  <sheets>
    <sheet name="Оценочный лист" sheetId="1" r:id="rId1"/>
  </sheets>
  <definedNames>
    <definedName name="Z_02A94AA3_8C5C_4709_A30C_506D37E140A7_.wvu.FilterData" localSheetId="0" hidden="1">'Оценочный лист'!$A$5:$AA$6</definedName>
    <definedName name="Z_07865C96_FB8B_4381_8381_72F93B577398_.wvu.FilterData" localSheetId="0" hidden="1">'Оценочный лист'!$A$5:$AA$6</definedName>
    <definedName name="Z_1521832C_F9A7_4293_99B3_8A2129D2DDDC_.wvu.FilterData" localSheetId="0" hidden="1">'Оценочный лист'!$A$5:$AA$6</definedName>
    <definedName name="Z_2BB4EAEB_1A37_4940_BA1C_704CF086E913_.wvu.FilterData" localSheetId="0" hidden="1">'Оценочный лист'!$A$5:$AA$6</definedName>
    <definedName name="Z_438F9A51_643A_4F61_8D7E_E5199603E65F_.wvu.FilterData" localSheetId="0" hidden="1">'Оценочный лист'!$A$5:$AA$6</definedName>
    <definedName name="Z_45ED0E76_2883_4787_83D2_C90BF0A7E175_.wvu.FilterData" localSheetId="0" hidden="1">'Оценочный лист'!$A$5:$AA$6</definedName>
    <definedName name="Z_7798A1BE_D3D6_4E20_BD9C_21914AD4E1C8_.wvu.FilterData" localSheetId="0" hidden="1">'Оценочный лист'!$A$5:$AA$6</definedName>
    <definedName name="Z_7B6A464D_DDD9_4C54_85A3_8E945F4A91FD_.wvu.FilterData" localSheetId="0" hidden="1">'Оценочный лист'!$A$5:$AA$6</definedName>
    <definedName name="Z_9D573808_BB2F_4301_BDF5_D3D3FC3A156A_.wvu.FilterData" localSheetId="0" hidden="1">'Оценочный лист'!$A$5:$AA$6</definedName>
    <definedName name="Z_9DC1BF47_D798_4397_BBB2_E142B58E09F3_.wvu.FilterData" localSheetId="0" hidden="1">'Оценочный лист'!$A$5:$AA$6</definedName>
    <definedName name="Z_A280D139_73AA_4554_B6B6_CA1459ED7D32_.wvu.FilterData" localSheetId="0" hidden="1">'Оценочный лист'!$A$5:$AA$6</definedName>
    <definedName name="Z_A63E455F_2E22_4750_9426_39B587030E2D_.wvu.FilterData" localSheetId="0" hidden="1">'Оценочный лист'!$A$5:$AA$6</definedName>
    <definedName name="Z_A67AE5F5_8799_40F6_BA30_5437F3757A8A_.wvu.FilterData" localSheetId="0" hidden="1">'Оценочный лист'!$A$5:$AA$6</definedName>
    <definedName name="Z_ABD16908_1BDF_42A0_BAF0_533423C157E9_.wvu.FilterData" localSheetId="0" hidden="1">'Оценочный лист'!$A$5:$AA$6</definedName>
    <definedName name="Z_B89CFD8C_6B02_4E0B_BF2D_7A3D5ED841C0_.wvu.FilterData" localSheetId="0" hidden="1">'Оценочный лист'!$A$5:$AA$6</definedName>
    <definedName name="Z_EA617259_4F55_43F6_B49E_F26FC00AB159_.wvu.FilterData" localSheetId="0" hidden="1">'Оценочный лист'!$A$5:$AA$6</definedName>
    <definedName name="Z_EBDBE11F_D08C_4877_964D_C07258C3F192_.wvu.FilterData" localSheetId="0" hidden="1">'Оценочный лист'!$A$5:$AA$6</definedName>
    <definedName name="Z_F8A059AA_7BC6_4DA2_8138_E3CDB44B18A5_.wvu.FilterData" localSheetId="0" hidden="1">'Оценочный лист'!$A$5:$AA$6</definedName>
    <definedName name="Z_FA079038_2C0D_4441_8F5F_3F0A3B29CDD0_.wvu.FilterData" localSheetId="0" hidden="1">'Оценочный лист'!$A$5:$AA$6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AA6" i="1" s="1"/>
  <c r="V5" i="1"/>
  <c r="AA5" i="1" s="1"/>
</calcChain>
</file>

<file path=xl/sharedStrings.xml><?xml version="1.0" encoding="utf-8"?>
<sst xmlns="http://schemas.openxmlformats.org/spreadsheetml/2006/main" count="32" uniqueCount="13">
  <si>
    <t>Базовые навыки</t>
  </si>
  <si>
    <t>Стиль общения</t>
  </si>
  <si>
    <t>Управление общением</t>
  </si>
  <si>
    <t>Знание предметной области</t>
  </si>
  <si>
    <t>Работа с БД</t>
  </si>
  <si>
    <t>Критические ошибки</t>
  </si>
  <si>
    <t>Качество обслуживания</t>
  </si>
  <si>
    <t>Критические замечания</t>
  </si>
  <si>
    <t>Премия</t>
  </si>
  <si>
    <t>0/1</t>
  </si>
  <si>
    <t>0/0.5/1</t>
  </si>
  <si>
    <t>Иванов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</si>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</sst>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2" borderId="0" xfId="0" applyFont="1" applyFill="1"/>
  </cellXfs>
  <cellStyles count="3">
    <cellStyle name="Обычный" xfId="0" builtinId="0"/>
    <cellStyle name="Обычный 2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175" zoomScaleNormal="175" workbookViewId="0">
      <pane xSplit="2" ySplit="4" topLeftCell="C5" activePane="bottomRight" state="frozen"/>
      <selection pane="topRight" activeCell="H1" sqref="H1"/>
      <selection pane="bottomLeft" activeCell="A7" sqref="A7"/>
      <selection pane="bottomRight" sqref="A1:XFD1048576"/>
    </sheetView>
  </sheetViews>
  <sheetFormatPr defaultRowHeight="15" x14ac:dyDescent="0.25"/>
  <cols>
    <col min="1" max="1" width="7.42578125" style="29" customWidth="1"/>
    <col min="2" max="2" width="17.28515625" style="29" customWidth="1"/>
    <col min="3" max="16" width="9.140625" style="29"/>
    <col min="17" max="17" width="12.42578125" style="29" customWidth="1"/>
    <col min="18" max="21" width="10.140625" style="29" customWidth="1"/>
    <col min="22" max="22" width="10.42578125" style="30" bestFit="1" customWidth="1"/>
    <col min="23" max="26" width="10.42578125" style="29" hidden="1" customWidth="1"/>
    <col min="27" max="27" width="0" style="30" hidden="1" customWidth="1"/>
    <col min="28" max="16384" width="9.140625" style="29"/>
  </cols>
  <sheetData>
    <row r="1" spans="1:27" s="12" customFormat="1" ht="38.25" customHeight="1" x14ac:dyDescent="0.25">
      <c r="A1" s="1"/>
      <c r="B1" s="2"/>
      <c r="C1" s="3" t="s">
        <v>0</v>
      </c>
      <c r="D1" s="3"/>
      <c r="E1" s="3"/>
      <c r="F1" s="3"/>
      <c r="G1" s="3" t="s">
        <v>1</v>
      </c>
      <c r="H1" s="3"/>
      <c r="I1" s="3"/>
      <c r="J1" s="3"/>
      <c r="K1" s="3" t="s">
        <v>2</v>
      </c>
      <c r="L1" s="3"/>
      <c r="M1" s="3"/>
      <c r="N1" s="3"/>
      <c r="O1" s="4" t="s">
        <v>3</v>
      </c>
      <c r="P1" s="4"/>
      <c r="Q1" s="1" t="s">
        <v>4</v>
      </c>
      <c r="R1" s="5" t="s">
        <v>5</v>
      </c>
      <c r="S1" s="6"/>
      <c r="T1" s="6"/>
      <c r="U1" s="7"/>
      <c r="V1" s="8" t="s">
        <v>6</v>
      </c>
      <c r="W1" s="9" t="s">
        <v>7</v>
      </c>
      <c r="X1" s="10"/>
      <c r="Y1" s="10"/>
      <c r="Z1" s="11"/>
      <c r="AA1" s="8" t="s">
        <v>8</v>
      </c>
    </row>
    <row r="2" spans="1:27" s="12" customFormat="1" x14ac:dyDescent="0.25">
      <c r="A2" s="1"/>
      <c r="B2" s="2"/>
      <c r="C2" s="13">
        <v>0.1</v>
      </c>
      <c r="D2" s="3"/>
      <c r="E2" s="3"/>
      <c r="F2" s="3"/>
      <c r="G2" s="13">
        <v>0.2</v>
      </c>
      <c r="H2" s="3"/>
      <c r="I2" s="3"/>
      <c r="J2" s="3"/>
      <c r="K2" s="13">
        <v>0.2</v>
      </c>
      <c r="L2" s="3"/>
      <c r="M2" s="3"/>
      <c r="N2" s="3"/>
      <c r="O2" s="13">
        <v>0.3</v>
      </c>
      <c r="P2" s="3"/>
      <c r="Q2" s="14">
        <v>0.2</v>
      </c>
      <c r="R2" s="15">
        <v>1</v>
      </c>
      <c r="S2" s="16"/>
      <c r="T2" s="16"/>
      <c r="U2" s="17"/>
      <c r="V2" s="18"/>
      <c r="W2" s="19"/>
      <c r="X2" s="20"/>
      <c r="Y2" s="20"/>
      <c r="Z2" s="21"/>
      <c r="AA2" s="18"/>
    </row>
    <row r="3" spans="1:27" s="12" customFormat="1" x14ac:dyDescent="0.25">
      <c r="A3" s="1"/>
      <c r="B3" s="2"/>
      <c r="C3" s="1" t="s">
        <v>9</v>
      </c>
      <c r="D3" s="1" t="s">
        <v>9</v>
      </c>
      <c r="E3" s="1" t="s">
        <v>9</v>
      </c>
      <c r="F3" s="1" t="s">
        <v>9</v>
      </c>
      <c r="G3" s="1" t="s">
        <v>10</v>
      </c>
      <c r="H3" s="1" t="s">
        <v>10</v>
      </c>
      <c r="I3" s="1" t="s">
        <v>10</v>
      </c>
      <c r="J3" s="1" t="s">
        <v>9</v>
      </c>
      <c r="K3" s="1" t="s">
        <v>10</v>
      </c>
      <c r="L3" s="1" t="s">
        <v>10</v>
      </c>
      <c r="M3" s="1" t="s">
        <v>9</v>
      </c>
      <c r="N3" s="1" t="s">
        <v>9</v>
      </c>
      <c r="O3" s="1" t="s">
        <v>10</v>
      </c>
      <c r="P3" s="1" t="s">
        <v>10</v>
      </c>
      <c r="Q3" s="1" t="s">
        <v>10</v>
      </c>
      <c r="R3" s="22" t="s">
        <v>9</v>
      </c>
      <c r="S3" s="22" t="s">
        <v>9</v>
      </c>
      <c r="T3" s="22" t="s">
        <v>9</v>
      </c>
      <c r="U3" s="22" t="s">
        <v>9</v>
      </c>
      <c r="V3" s="18"/>
      <c r="W3" s="19"/>
      <c r="X3" s="20"/>
      <c r="Y3" s="20"/>
      <c r="Z3" s="21"/>
      <c r="AA3" s="18"/>
    </row>
    <row r="4" spans="1:27" s="12" customFormat="1" x14ac:dyDescent="0.25">
      <c r="A4" s="1"/>
      <c r="B4" s="2"/>
      <c r="C4" s="23">
        <v>2.5000000000000001E-2</v>
      </c>
      <c r="D4" s="23">
        <v>2.5000000000000001E-2</v>
      </c>
      <c r="E4" s="23">
        <v>2.5000000000000001E-2</v>
      </c>
      <c r="F4" s="23">
        <v>2.5000000000000001E-2</v>
      </c>
      <c r="G4" s="23">
        <v>0.05</v>
      </c>
      <c r="H4" s="23">
        <v>0.05</v>
      </c>
      <c r="I4" s="23">
        <v>0.05</v>
      </c>
      <c r="J4" s="23">
        <v>0.05</v>
      </c>
      <c r="K4" s="23">
        <v>0.05</v>
      </c>
      <c r="L4" s="23">
        <v>0.05</v>
      </c>
      <c r="M4" s="23">
        <v>0.05</v>
      </c>
      <c r="N4" s="23">
        <v>0.05</v>
      </c>
      <c r="O4" s="23">
        <v>0.15</v>
      </c>
      <c r="P4" s="23">
        <v>0.15</v>
      </c>
      <c r="Q4" s="23">
        <v>0.2</v>
      </c>
      <c r="R4" s="24">
        <v>1</v>
      </c>
      <c r="S4" s="24">
        <v>1</v>
      </c>
      <c r="T4" s="24">
        <v>1</v>
      </c>
      <c r="U4" s="24">
        <v>1</v>
      </c>
      <c r="V4" s="18"/>
      <c r="W4" s="19"/>
      <c r="X4" s="20"/>
      <c r="Y4" s="20"/>
      <c r="Z4" s="21"/>
      <c r="AA4" s="18"/>
    </row>
    <row r="5" spans="1:27" ht="17.25" customHeight="1" x14ac:dyDescent="0.25">
      <c r="A5" s="1">
        <v>1</v>
      </c>
      <c r="B5" s="25" t="s">
        <v>11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0</v>
      </c>
      <c r="J5" s="1">
        <v>1</v>
      </c>
      <c r="K5" s="1">
        <v>1</v>
      </c>
      <c r="L5" s="1">
        <v>0.5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0</v>
      </c>
      <c r="V5" s="26">
        <f>IF(B5="","",IF(SUM(R5:U5)=0,(SUMPRODUCT(C5:Q5,$C$4:$Q$4)),0))</f>
        <v>0.92500000000000004</v>
      </c>
      <c r="W5" s="27">
        <v>0</v>
      </c>
      <c r="X5" s="27">
        <v>0</v>
      </c>
      <c r="Y5" s="27">
        <v>0</v>
      </c>
      <c r="Z5" s="27">
        <v>0</v>
      </c>
      <c r="AA5" s="28">
        <f t="shared" ref="AA5:AA6" si="0">IF(SUM(W5:Y5)=0,V5,0)</f>
        <v>0.92500000000000004</v>
      </c>
    </row>
    <row r="6" spans="1:27" ht="17.25" customHeight="1" x14ac:dyDescent="0.25">
      <c r="A6" s="1">
        <v>1</v>
      </c>
      <c r="B6" s="25" t="s">
        <v>11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 t="s">
        <v>12</v>
      </c>
      <c r="I6" s="1">
        <v>0</v>
      </c>
      <c r="J6" s="1">
        <v>1</v>
      </c>
      <c r="K6" s="1">
        <v>1</v>
      </c>
      <c r="L6" s="1">
        <v>0.5</v>
      </c>
      <c r="M6" s="1">
        <v>1</v>
      </c>
      <c r="N6" s="1" t="s">
        <v>12</v>
      </c>
      <c r="O6" s="1">
        <v>1</v>
      </c>
      <c r="P6" s="1">
        <v>1</v>
      </c>
      <c r="Q6" s="1">
        <v>1</v>
      </c>
      <c r="R6" s="1">
        <v>0</v>
      </c>
      <c r="S6" s="1">
        <v>0</v>
      </c>
      <c r="T6" s="1">
        <v>1</v>
      </c>
      <c r="U6" s="1">
        <v>0</v>
      </c>
      <c r="V6" s="26">
        <f>IF(B6="","",(SUMPRODUCT(C6:Q6,$C$4:$Q$4)))</f>
        <v>0.82499999999999996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0.82499999999999996</v>
      </c>
    </row>
  </sheetData>
  <mergeCells count="13">
    <mergeCell ref="W1:Z4"/>
    <mergeCell ref="AA1:AA4"/>
    <mergeCell ref="C2:F2"/>
    <mergeCell ref="G2:J2"/>
    <mergeCell ref="K2:N2"/>
    <mergeCell ref="O2:P2"/>
    <mergeCell ref="R2:U2"/>
    <mergeCell ref="C1:F1"/>
    <mergeCell ref="G1:J1"/>
    <mergeCell ref="K1:N1"/>
    <mergeCell ref="O1:P1"/>
    <mergeCell ref="R1:U1"/>
    <mergeCell ref="V1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Оценочный лист</vt:lpstr>
    </vt:vector>
  </TitlesOfParts>
  <Company>Windows 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2018-07-21T17:03:56Z</dcterms:created>
  <dcterms:modified xsi:type="dcterms:W3CDTF">2018-07-21T17:04:30Z</dcterms:modified>
</cp:coreProperties>
</file>