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80" windowWidth="12870" windowHeight="4140" activeTab="1"/>
  </bookViews>
  <sheets>
    <sheet name="katonew1" sheetId="1" r:id="rId1"/>
    <sheet name="katonew1 (2)" sheetId="2" r:id="rId2"/>
    <sheet name="Сводная" sheetId="3" r:id="rId3"/>
  </sheets>
  <definedNames>
    <definedName name="_xlfn.COUNTIFS" hidden="1">#NAME?</definedName>
    <definedName name="_xlfn.IFERROR" hidden="1">#NAME?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<sst xmlns="http://schemas.openxmlformats.org/spreadsheetml/2006/main" count="542" uniqueCount="126">
  <si>
    <t>te</t>
  </si>
  <si>
    <t>ab</t>
  </si>
  <si>
    <t>cd</t>
  </si>
  <si>
    <t>ef</t>
  </si>
  <si>
    <t>hij</t>
  </si>
  <si>
    <t>k</t>
  </si>
  <si>
    <t>kaz_name</t>
  </si>
  <si>
    <t>rus_name</t>
  </si>
  <si>
    <t>nn</t>
  </si>
  <si>
    <t>110000000</t>
  </si>
  <si>
    <t>11</t>
  </si>
  <si>
    <t>00</t>
  </si>
  <si>
    <t>000</t>
  </si>
  <si>
    <t>0</t>
  </si>
  <si>
    <t>Ақмола облысы</t>
  </si>
  <si>
    <t>Акмолинская область</t>
  </si>
  <si>
    <t>2</t>
  </si>
  <si>
    <t>111000000</t>
  </si>
  <si>
    <t>10</t>
  </si>
  <si>
    <t>3</t>
  </si>
  <si>
    <t>Көкшетау Қ.Ә.</t>
  </si>
  <si>
    <t>Кокшетау Г.А.</t>
  </si>
  <si>
    <t>01</t>
  </si>
  <si>
    <t>111010000</t>
  </si>
  <si>
    <t>1</t>
  </si>
  <si>
    <t>Көкшетау қ.</t>
  </si>
  <si>
    <t>г.Кокшетау</t>
  </si>
  <si>
    <t/>
  </si>
  <si>
    <t>111033000</t>
  </si>
  <si>
    <t>33</t>
  </si>
  <si>
    <t>Красный Яр а.о.</t>
  </si>
  <si>
    <t>Красноярский с.о.</t>
  </si>
  <si>
    <t>111033100</t>
  </si>
  <si>
    <t>100</t>
  </si>
  <si>
    <t>Красный Яр а.</t>
  </si>
  <si>
    <t>с.Красный Яр</t>
  </si>
  <si>
    <t>111033300</t>
  </si>
  <si>
    <t>300</t>
  </si>
  <si>
    <t>Қызылжұлдыз а.</t>
  </si>
  <si>
    <t>с.Кызылжулдуз</t>
  </si>
  <si>
    <t>111037000</t>
  </si>
  <si>
    <t>37</t>
  </si>
  <si>
    <t>Станционный к.ә.</t>
  </si>
  <si>
    <t>Станционная п.а.</t>
  </si>
  <si>
    <t>111037100</t>
  </si>
  <si>
    <t>Станционный к.</t>
  </si>
  <si>
    <t>п.Станционный</t>
  </si>
  <si>
    <t>111800000</t>
  </si>
  <si>
    <t>18</t>
  </si>
  <si>
    <t>Степногор Қ.Ә.</t>
  </si>
  <si>
    <t>Степногорск Г.А.</t>
  </si>
  <si>
    <t>02</t>
  </si>
  <si>
    <t>111810000</t>
  </si>
  <si>
    <t>Степногор қ.</t>
  </si>
  <si>
    <t>г.Степногорск</t>
  </si>
  <si>
    <t>111833000</t>
  </si>
  <si>
    <t>Ақсу к.ә.</t>
  </si>
  <si>
    <t>Аксуская п.а.</t>
  </si>
  <si>
    <t>111833100</t>
  </si>
  <si>
    <t>Ақсу к.</t>
  </si>
  <si>
    <t>п.Аксу</t>
  </si>
  <si>
    <t>111837000</t>
  </si>
  <si>
    <t>Бестөбе к.ә.</t>
  </si>
  <si>
    <t>Бестобинская п.а.</t>
  </si>
  <si>
    <t>111837100</t>
  </si>
  <si>
    <t>Бестөбе к.</t>
  </si>
  <si>
    <t>п.Бестобе</t>
  </si>
  <si>
    <t>200</t>
  </si>
  <si>
    <t>111841000</t>
  </si>
  <si>
    <t>41</t>
  </si>
  <si>
    <t>Зауыт к.ә.</t>
  </si>
  <si>
    <t>Заводская п.а.</t>
  </si>
  <si>
    <t>111841100</t>
  </si>
  <si>
    <t>Зауыт к.</t>
  </si>
  <si>
    <t>п.Заводской</t>
  </si>
  <si>
    <t>111843000</t>
  </si>
  <si>
    <t>43</t>
  </si>
  <si>
    <t>Қарабұлақ   а.ә.</t>
  </si>
  <si>
    <t>Карабулакская с.а.</t>
  </si>
  <si>
    <t>111843100</t>
  </si>
  <si>
    <t>Қарабұлақ а.</t>
  </si>
  <si>
    <t>с.Карабулак</t>
  </si>
  <si>
    <t>111843105</t>
  </si>
  <si>
    <t>105</t>
  </si>
  <si>
    <t>Көксал а.</t>
  </si>
  <si>
    <t>с.Коксал</t>
  </si>
  <si>
    <t>111843107</t>
  </si>
  <si>
    <t>107</t>
  </si>
  <si>
    <t>Первомайка а.</t>
  </si>
  <si>
    <t>с.Первомайка</t>
  </si>
  <si>
    <t>111845000</t>
  </si>
  <si>
    <t>45</t>
  </si>
  <si>
    <t>Шаңтөбе к.ә.</t>
  </si>
  <si>
    <t>Шантобинская п.а.</t>
  </si>
  <si>
    <t>111845100</t>
  </si>
  <si>
    <t>Шаңтөбе к.</t>
  </si>
  <si>
    <t>п.Шантобе</t>
  </si>
  <si>
    <t>111845200</t>
  </si>
  <si>
    <t>Новокронштадка а.</t>
  </si>
  <si>
    <t>с.Hовокронштадка</t>
  </si>
  <si>
    <t>111847000</t>
  </si>
  <si>
    <t>47</t>
  </si>
  <si>
    <t>Бөгембай а.о.</t>
  </si>
  <si>
    <t>Богембайский с.о.</t>
  </si>
  <si>
    <t>111847100</t>
  </si>
  <si>
    <t>Степногор а.</t>
  </si>
  <si>
    <t>с.Степногорское</t>
  </si>
  <si>
    <t>111847300</t>
  </si>
  <si>
    <t>Бөгембай а.</t>
  </si>
  <si>
    <t>с.Богембай</t>
  </si>
  <si>
    <t>111849000</t>
  </si>
  <si>
    <t>49</t>
  </si>
  <si>
    <t>Изобильный а.ә.</t>
  </si>
  <si>
    <t>с.а.Изобильный</t>
  </si>
  <si>
    <t>111849100</t>
  </si>
  <si>
    <t>Изобильное а.</t>
  </si>
  <si>
    <t>с.Изобильное</t>
  </si>
  <si>
    <t>111851000</t>
  </si>
  <si>
    <t>51</t>
  </si>
  <si>
    <t>Қырыққұдық а.ә.</t>
  </si>
  <si>
    <t>с.а.Кырыккудык</t>
  </si>
  <si>
    <t>Надо в столбце H выяснить сколько есть одноименных объектов есть по каждому названию. Допустим с.Абай - 26 раз встречается. Также интересно сколько с. Абай по коду 11 по столбцу B   и по коду 18 по столбцу C. Строк вообще больше 10 тысяч. Я сократил. Скачать можно тут: http://stat.gov.kz/getImg?id=ESTAT270399</t>
  </si>
  <si>
    <t>Общий итог</t>
  </si>
  <si>
    <t>код 11</t>
  </si>
  <si>
    <t>код 18</t>
  </si>
  <si>
    <t>Уникальные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</si>
</sst>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justify"/>
    </xf>
    <xf numFmtId="0" fontId="0" fillId="34" borderId="0" xfId="0" applyFill="1" applyBorder="1" applyAlignment="1">
      <alignment/>
    </xf>
    <xf numFmtId="0" fontId="38" fillId="34" borderId="0" xfId="0" applyFont="1" applyFill="1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0" sheet="katonew1 (2)"/>
  </cacheSource>
  <cacheFields count="7">
    <cacheField name="te">
      <sharedItems containsMixedTypes="0"/>
    </cacheField>
    <cacheField name="ab">
      <sharedItems containsMixedTypes="0"/>
    </cacheField>
    <cacheField name="cd">
      <sharedItems containsMixedTypes="0"/>
    </cacheField>
    <cacheField name="ef">
      <sharedItems containsMixedTypes="0"/>
    </cacheField>
    <cacheField name="hij">
      <sharedItems containsMixedTypes="0"/>
    </cacheField>
    <cacheField name="k">
      <sharedItems containsMixedTypes="1" containsNumber="1" containsInteger="1"/>
    </cacheField>
    <cacheField name="kaz_name">
      <sharedItems containsMixedTypes="0" count="29">
        <s v="Ақмола облысы"/>
        <s v="Көкшетау Қ.Ә."/>
        <s v="Көкшетау қ."/>
        <s v="Красный Яр а.о."/>
        <s v="Красный Яр а."/>
        <s v="Қызылжұлдыз а."/>
        <s v="Станционный к.ә."/>
        <s v="Станционный к."/>
        <s v="Степногор Қ.Ә."/>
        <s v="Степногор қ."/>
        <s v="Ақсу к.ә."/>
        <s v="Ақсу к."/>
        <s v="Бестөбе к.ә."/>
        <s v="Бестөбе к."/>
        <s v="Зауыт к.ә."/>
        <s v="Зауыт к."/>
        <s v="Қарабұлақ   а.ә."/>
        <s v="Қарабұлақ а."/>
        <s v="Көксал а."/>
        <s v="Первомайка а."/>
        <s v="Шаңтөбе к.ә."/>
        <s v="Шаңтөбе к."/>
        <s v="Новокронштадка а."/>
        <s v="Бөгембай а.о."/>
        <s v="Степногор а."/>
        <s v="Бөгембай а."/>
        <s v="Изобильный а.ә."/>
        <s v="Изобильное а."/>
        <s v="Қырыққұдық а.ә.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G34" firstHeaderRow="2" firstDataRow="2" firstDataCol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0">
        <item x="0"/>
        <item x="11"/>
        <item x="10"/>
        <item x="13"/>
        <item x="12"/>
        <item x="25"/>
        <item x="23"/>
        <item x="15"/>
        <item x="14"/>
        <item x="27"/>
        <item x="26"/>
        <item x="18"/>
        <item x="2"/>
        <item x="1"/>
        <item x="4"/>
        <item x="3"/>
        <item x="16"/>
        <item x="17"/>
        <item x="5"/>
        <item x="28"/>
        <item x="22"/>
        <item x="19"/>
        <item x="7"/>
        <item x="6"/>
        <item x="24"/>
        <item x="9"/>
        <item x="8"/>
        <item x="21"/>
        <item x="20"/>
        <item t="default"/>
      </items>
    </pivotField>
  </pivotFields>
  <rowFields count="1">
    <field x="6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93"/>
  <sheetViews>
    <sheetView workbookViewId="0" topLeftCell="A1">
      <selection activeCell="H1" sqref="H1"/>
    </sheetView>
  </sheetViews>
  <sheetFormatPr defaultColWidth="9.140625" defaultRowHeight="12.75"/>
  <cols>
    <col min="1" max="1" width="11.00390625" style="0" customWidth="1"/>
    <col min="2" max="2" width="5.8515625" style="0" customWidth="1"/>
    <col min="3" max="3" width="5.421875" style="0" customWidth="1"/>
    <col min="4" max="4" width="5.7109375" style="11" customWidth="1"/>
    <col min="5" max="5" width="5.8515625" style="0" customWidth="1"/>
    <col min="6" max="6" width="5.140625" style="0" customWidth="1"/>
    <col min="7" max="7" width="27.28125" style="0" customWidth="1"/>
    <col min="8" max="8" width="32.421875" style="16" customWidth="1"/>
    <col min="10" max="10" width="9.8515625" style="0" customWidth="1"/>
    <col min="11" max="11" width="10.00390625" style="0" customWidth="1"/>
  </cols>
  <sheetData>
    <row r="1" spans="1:9" ht="12.75">
      <c r="A1" t="s">
        <v>0</v>
      </c>
      <c r="B1" t="s">
        <v>1</v>
      </c>
      <c r="C1" t="s">
        <v>2</v>
      </c>
      <c r="D1" s="11" t="s">
        <v>3</v>
      </c>
      <c r="E1" t="s">
        <v>4</v>
      </c>
      <c r="F1" t="s">
        <v>5</v>
      </c>
      <c r="G1" t="s">
        <v>6</v>
      </c>
      <c r="H1" s="16" t="s">
        <v>7</v>
      </c>
      <c r="I1" t="s">
        <v>8</v>
      </c>
    </row>
    <row r="2" spans="1:9" ht="12.75">
      <c r="A2" t="s">
        <v>9</v>
      </c>
      <c r="B2" t="s">
        <v>10</v>
      </c>
      <c r="C2" t="s">
        <v>11</v>
      </c>
      <c r="D2" s="11" t="s">
        <v>11</v>
      </c>
      <c r="E2" t="s">
        <v>12</v>
      </c>
      <c r="F2" t="s">
        <v>13</v>
      </c>
      <c r="G2" t="s">
        <v>14</v>
      </c>
      <c r="H2" s="16" t="s">
        <v>15</v>
      </c>
      <c r="I2" s="4" t="s">
        <v>11</v>
      </c>
    </row>
    <row r="3" spans="1:14" ht="12.75">
      <c r="A3" t="s">
        <v>17</v>
      </c>
      <c r="B3" t="s">
        <v>10</v>
      </c>
      <c r="C3" t="s">
        <v>18</v>
      </c>
      <c r="D3" s="11" t="s">
        <v>11</v>
      </c>
      <c r="E3" t="s">
        <v>12</v>
      </c>
      <c r="F3" t="s">
        <v>19</v>
      </c>
      <c r="G3" t="s">
        <v>20</v>
      </c>
      <c r="H3" s="16" t="s">
        <v>21</v>
      </c>
      <c r="I3" t="s">
        <v>22</v>
      </c>
      <c r="J3" s="23" t="s">
        <v>121</v>
      </c>
      <c r="K3" s="23"/>
      <c r="L3" s="23"/>
      <c r="M3" s="23"/>
      <c r="N3" s="23"/>
    </row>
    <row r="4" spans="1:14" ht="12.75">
      <c r="A4" t="s">
        <v>23</v>
      </c>
      <c r="B4" t="s">
        <v>10</v>
      </c>
      <c r="C4" t="s">
        <v>18</v>
      </c>
      <c r="D4" s="11" t="s">
        <v>18</v>
      </c>
      <c r="E4" t="s">
        <v>12</v>
      </c>
      <c r="F4" t="s">
        <v>24</v>
      </c>
      <c r="G4" t="s">
        <v>25</v>
      </c>
      <c r="H4" s="16" t="s">
        <v>26</v>
      </c>
      <c r="J4" s="23"/>
      <c r="K4" s="23"/>
      <c r="L4" s="23"/>
      <c r="M4" s="23"/>
      <c r="N4" s="23"/>
    </row>
    <row r="5" spans="1:14" ht="12.75">
      <c r="A5" t="s">
        <v>28</v>
      </c>
      <c r="B5" t="s">
        <v>10</v>
      </c>
      <c r="C5" t="s">
        <v>18</v>
      </c>
      <c r="D5" s="11" t="s">
        <v>29</v>
      </c>
      <c r="E5" t="s">
        <v>12</v>
      </c>
      <c r="F5" t="s">
        <v>16</v>
      </c>
      <c r="G5" t="s">
        <v>30</v>
      </c>
      <c r="H5" s="16" t="s">
        <v>31</v>
      </c>
      <c r="J5" s="23"/>
      <c r="K5" s="23"/>
      <c r="L5" s="23"/>
      <c r="M5" s="23"/>
      <c r="N5" s="23"/>
    </row>
    <row r="6" spans="1:14" ht="12.75">
      <c r="A6" t="s">
        <v>32</v>
      </c>
      <c r="B6" t="s">
        <v>10</v>
      </c>
      <c r="C6" t="s">
        <v>18</v>
      </c>
      <c r="D6" s="11" t="s">
        <v>29</v>
      </c>
      <c r="E6" t="s">
        <v>33</v>
      </c>
      <c r="F6" t="s">
        <v>16</v>
      </c>
      <c r="G6" t="s">
        <v>34</v>
      </c>
      <c r="H6" s="16" t="s">
        <v>35</v>
      </c>
      <c r="J6" s="23"/>
      <c r="K6" s="23"/>
      <c r="L6" s="23"/>
      <c r="M6" s="23"/>
      <c r="N6" s="23"/>
    </row>
    <row r="7" spans="1:14" ht="12.75">
      <c r="A7" t="s">
        <v>36</v>
      </c>
      <c r="B7" t="s">
        <v>10</v>
      </c>
      <c r="C7" t="s">
        <v>18</v>
      </c>
      <c r="D7" s="11" t="s">
        <v>29</v>
      </c>
      <c r="E7" t="s">
        <v>37</v>
      </c>
      <c r="F7" t="s">
        <v>16</v>
      </c>
      <c r="G7" t="s">
        <v>38</v>
      </c>
      <c r="H7" s="16" t="s">
        <v>39</v>
      </c>
      <c r="J7" s="23"/>
      <c r="K7" s="23"/>
      <c r="L7" s="23"/>
      <c r="M7" s="23"/>
      <c r="N7" s="23"/>
    </row>
    <row r="8" spans="1:14" ht="12.75">
      <c r="A8" t="s">
        <v>40</v>
      </c>
      <c r="B8" t="s">
        <v>10</v>
      </c>
      <c r="C8" t="s">
        <v>18</v>
      </c>
      <c r="D8" s="11" t="s">
        <v>41</v>
      </c>
      <c r="E8" t="s">
        <v>12</v>
      </c>
      <c r="F8" t="s">
        <v>24</v>
      </c>
      <c r="G8" t="s">
        <v>42</v>
      </c>
      <c r="H8" s="16" t="s">
        <v>43</v>
      </c>
      <c r="J8" s="23"/>
      <c r="K8" s="23"/>
      <c r="L8" s="23"/>
      <c r="M8" s="23"/>
      <c r="N8" s="23"/>
    </row>
    <row r="9" spans="1:14" ht="12.75">
      <c r="A9" t="s">
        <v>44</v>
      </c>
      <c r="B9" t="s">
        <v>10</v>
      </c>
      <c r="C9" t="s">
        <v>18</v>
      </c>
      <c r="D9" s="11" t="s">
        <v>41</v>
      </c>
      <c r="E9" t="s">
        <v>33</v>
      </c>
      <c r="F9" t="s">
        <v>24</v>
      </c>
      <c r="G9" t="s">
        <v>45</v>
      </c>
      <c r="H9" s="16" t="s">
        <v>46</v>
      </c>
      <c r="J9" s="23"/>
      <c r="K9" s="23"/>
      <c r="L9" s="23"/>
      <c r="M9" s="23"/>
      <c r="N9" s="23"/>
    </row>
    <row r="10" spans="1:9" ht="12.75">
      <c r="A10" t="s">
        <v>47</v>
      </c>
      <c r="B10" t="s">
        <v>10</v>
      </c>
      <c r="C10" t="s">
        <v>48</v>
      </c>
      <c r="D10" s="11" t="s">
        <v>11</v>
      </c>
      <c r="E10" t="s">
        <v>12</v>
      </c>
      <c r="F10" t="s">
        <v>19</v>
      </c>
      <c r="G10" t="s">
        <v>49</v>
      </c>
      <c r="H10" s="16" t="s">
        <v>50</v>
      </c>
      <c r="I10" t="s">
        <v>51</v>
      </c>
    </row>
    <row r="11" spans="1:9" ht="12.75">
      <c r="A11" t="s">
        <v>52</v>
      </c>
      <c r="B11" t="s">
        <v>10</v>
      </c>
      <c r="C11" t="s">
        <v>48</v>
      </c>
      <c r="D11" s="11" t="s">
        <v>18</v>
      </c>
      <c r="E11" t="s">
        <v>12</v>
      </c>
      <c r="F11" t="s">
        <v>24</v>
      </c>
      <c r="G11" t="s">
        <v>53</v>
      </c>
      <c r="H11" s="16" t="s">
        <v>54</v>
      </c>
    </row>
    <row r="12" spans="1:9" ht="12.75">
      <c r="A12" t="s">
        <v>55</v>
      </c>
      <c r="B12" t="s">
        <v>10</v>
      </c>
      <c r="C12" t="s">
        <v>48</v>
      </c>
      <c r="D12" s="11" t="s">
        <v>29</v>
      </c>
      <c r="E12" t="s">
        <v>12</v>
      </c>
      <c r="F12" t="s">
        <v>24</v>
      </c>
      <c r="G12" t="s">
        <v>56</v>
      </c>
      <c r="H12" s="16" t="s">
        <v>57</v>
      </c>
    </row>
    <row r="13" spans="1:9" ht="12.75">
      <c r="A13" t="s">
        <v>58</v>
      </c>
      <c r="B13" t="s">
        <v>10</v>
      </c>
      <c r="C13" t="s">
        <v>48</v>
      </c>
      <c r="D13" s="11" t="s">
        <v>29</v>
      </c>
      <c r="E13" t="s">
        <v>33</v>
      </c>
      <c r="F13" t="s">
        <v>24</v>
      </c>
      <c r="G13" t="s">
        <v>59</v>
      </c>
      <c r="H13" s="16" t="s">
        <v>60</v>
      </c>
    </row>
    <row r="14" spans="1:9" ht="12.75">
      <c r="A14" t="s">
        <v>61</v>
      </c>
      <c r="B14" t="s">
        <v>10</v>
      </c>
      <c r="C14" t="s">
        <v>48</v>
      </c>
      <c r="D14" s="11" t="s">
        <v>41</v>
      </c>
      <c r="E14" t="s">
        <v>12</v>
      </c>
      <c r="F14" s="1">
        <v>1</v>
      </c>
      <c r="G14" t="s">
        <v>62</v>
      </c>
      <c r="H14" s="16" t="s">
        <v>63</v>
      </c>
    </row>
    <row r="15" spans="1:9" ht="12.75">
      <c r="A15" t="s">
        <v>64</v>
      </c>
      <c r="B15" t="s">
        <v>10</v>
      </c>
      <c r="C15" t="s">
        <v>48</v>
      </c>
      <c r="D15" s="11" t="s">
        <v>41</v>
      </c>
      <c r="E15" t="s">
        <v>33</v>
      </c>
      <c r="F15" t="s">
        <v>24</v>
      </c>
      <c r="G15" t="s">
        <v>65</v>
      </c>
      <c r="H15" s="16" t="s">
        <v>66</v>
      </c>
    </row>
    <row r="16" spans="1:9" ht="12.75">
      <c r="A16" t="s">
        <v>68</v>
      </c>
      <c r="B16" t="s">
        <v>10</v>
      </c>
      <c r="C16" t="s">
        <v>48</v>
      </c>
      <c r="D16" s="11" t="s">
        <v>69</v>
      </c>
      <c r="E16" t="s">
        <v>12</v>
      </c>
      <c r="F16" t="s">
        <v>24</v>
      </c>
      <c r="G16" t="s">
        <v>70</v>
      </c>
      <c r="H16" s="16" t="s">
        <v>71</v>
      </c>
    </row>
    <row r="17" spans="1:9" ht="12.75">
      <c r="A17" t="s">
        <v>72</v>
      </c>
      <c r="B17" t="s">
        <v>10</v>
      </c>
      <c r="C17" t="s">
        <v>48</v>
      </c>
      <c r="D17" s="11" t="s">
        <v>69</v>
      </c>
      <c r="E17" t="s">
        <v>33</v>
      </c>
      <c r="F17" t="s">
        <v>24</v>
      </c>
      <c r="G17" t="s">
        <v>73</v>
      </c>
      <c r="H17" s="16" t="s">
        <v>74</v>
      </c>
    </row>
    <row r="18" spans="1:9" ht="12.75">
      <c r="A18" t="s">
        <v>75</v>
      </c>
      <c r="B18" t="s">
        <v>10</v>
      </c>
      <c r="C18" t="s">
        <v>48</v>
      </c>
      <c r="D18" s="11" t="s">
        <v>76</v>
      </c>
      <c r="E18" t="s">
        <v>12</v>
      </c>
      <c r="F18" t="s">
        <v>16</v>
      </c>
      <c r="G18" t="s">
        <v>77</v>
      </c>
      <c r="H18" s="16" t="s">
        <v>78</v>
      </c>
    </row>
    <row r="19" spans="1:9" ht="12.75">
      <c r="A19" t="s">
        <v>79</v>
      </c>
      <c r="B19" t="s">
        <v>10</v>
      </c>
      <c r="C19" t="s">
        <v>48</v>
      </c>
      <c r="D19" s="11" t="s">
        <v>76</v>
      </c>
      <c r="E19" t="s">
        <v>33</v>
      </c>
      <c r="F19" t="s">
        <v>16</v>
      </c>
      <c r="G19" t="s">
        <v>80</v>
      </c>
      <c r="H19" s="16" t="s">
        <v>81</v>
      </c>
    </row>
    <row r="20" spans="1:9" ht="12.75">
      <c r="A20" t="s">
        <v>82</v>
      </c>
      <c r="B20" t="s">
        <v>10</v>
      </c>
      <c r="C20" t="s">
        <v>48</v>
      </c>
      <c r="D20" s="11" t="s">
        <v>76</v>
      </c>
      <c r="E20" t="s">
        <v>83</v>
      </c>
      <c r="F20" t="s">
        <v>16</v>
      </c>
      <c r="G20" t="s">
        <v>84</v>
      </c>
      <c r="H20" s="16" t="s">
        <v>85</v>
      </c>
    </row>
    <row r="21" spans="1:9" ht="12.75">
      <c r="A21" t="s">
        <v>86</v>
      </c>
      <c r="B21" t="s">
        <v>10</v>
      </c>
      <c r="C21" t="s">
        <v>48</v>
      </c>
      <c r="D21" s="11" t="s">
        <v>76</v>
      </c>
      <c r="E21" t="s">
        <v>87</v>
      </c>
      <c r="F21" t="s">
        <v>16</v>
      </c>
      <c r="G21" t="s">
        <v>88</v>
      </c>
      <c r="H21" s="16" t="s">
        <v>89</v>
      </c>
    </row>
    <row r="22" spans="1:9" ht="12.75">
      <c r="A22" t="s">
        <v>90</v>
      </c>
      <c r="B22" t="s">
        <v>10</v>
      </c>
      <c r="C22" t="s">
        <v>48</v>
      </c>
      <c r="D22" s="11" t="s">
        <v>91</v>
      </c>
      <c r="E22" t="s">
        <v>12</v>
      </c>
      <c r="F22" t="s">
        <v>19</v>
      </c>
      <c r="G22" t="s">
        <v>92</v>
      </c>
      <c r="H22" s="16" t="s">
        <v>93</v>
      </c>
    </row>
    <row r="23" spans="1:9" ht="12.75">
      <c r="A23" t="s">
        <v>94</v>
      </c>
      <c r="B23" t="s">
        <v>10</v>
      </c>
      <c r="C23" t="s">
        <v>48</v>
      </c>
      <c r="D23" s="11" t="s">
        <v>91</v>
      </c>
      <c r="E23" t="s">
        <v>33</v>
      </c>
      <c r="F23" t="s">
        <v>24</v>
      </c>
      <c r="G23" t="s">
        <v>95</v>
      </c>
      <c r="H23" s="16" t="s">
        <v>96</v>
      </c>
    </row>
    <row r="24" spans="1:9" ht="12.75">
      <c r="A24" t="s">
        <v>97</v>
      </c>
      <c r="B24" t="s">
        <v>10</v>
      </c>
      <c r="C24" t="s">
        <v>48</v>
      </c>
      <c r="D24" s="11" t="s">
        <v>91</v>
      </c>
      <c r="E24" t="s">
        <v>67</v>
      </c>
      <c r="F24" t="s">
        <v>16</v>
      </c>
      <c r="G24" t="s">
        <v>98</v>
      </c>
      <c r="H24" s="16" t="s">
        <v>99</v>
      </c>
    </row>
    <row r="25" spans="1:9" ht="12.75">
      <c r="A25" t="s">
        <v>100</v>
      </c>
      <c r="B25" t="s">
        <v>10</v>
      </c>
      <c r="C25" t="s">
        <v>48</v>
      </c>
      <c r="D25" s="11" t="s">
        <v>101</v>
      </c>
      <c r="E25" t="s">
        <v>12</v>
      </c>
      <c r="F25" t="s">
        <v>16</v>
      </c>
      <c r="G25" t="s">
        <v>102</v>
      </c>
      <c r="H25" s="16" t="s">
        <v>103</v>
      </c>
    </row>
    <row r="26" spans="1:9" ht="12.75">
      <c r="A26" t="s">
        <v>104</v>
      </c>
      <c r="B26" t="s">
        <v>10</v>
      </c>
      <c r="C26" t="s">
        <v>48</v>
      </c>
      <c r="D26" s="11" t="s">
        <v>101</v>
      </c>
      <c r="E26" t="s">
        <v>33</v>
      </c>
      <c r="F26" t="s">
        <v>16</v>
      </c>
      <c r="G26" t="s">
        <v>105</v>
      </c>
      <c r="H26" s="16" t="s">
        <v>106</v>
      </c>
    </row>
    <row r="27" spans="1:9" ht="12.75">
      <c r="A27" t="s">
        <v>107</v>
      </c>
      <c r="B27" t="s">
        <v>10</v>
      </c>
      <c r="C27" t="s">
        <v>48</v>
      </c>
      <c r="D27" s="11" t="s">
        <v>101</v>
      </c>
      <c r="E27" t="s">
        <v>37</v>
      </c>
      <c r="F27" t="s">
        <v>16</v>
      </c>
      <c r="G27" t="s">
        <v>108</v>
      </c>
      <c r="H27" s="16" t="s">
        <v>109</v>
      </c>
    </row>
    <row r="28" spans="1:9" ht="12.75">
      <c r="A28" t="s">
        <v>110</v>
      </c>
      <c r="B28" t="s">
        <v>10</v>
      </c>
      <c r="C28" t="s">
        <v>48</v>
      </c>
      <c r="D28" s="11" t="s">
        <v>111</v>
      </c>
      <c r="E28" t="s">
        <v>12</v>
      </c>
      <c r="F28" t="s">
        <v>16</v>
      </c>
      <c r="G28" t="s">
        <v>112</v>
      </c>
      <c r="H28" s="16" t="s">
        <v>113</v>
      </c>
    </row>
    <row r="29" spans="1:9" ht="12.75">
      <c r="A29" t="s">
        <v>114</v>
      </c>
      <c r="B29" t="s">
        <v>10</v>
      </c>
      <c r="C29" t="s">
        <v>48</v>
      </c>
      <c r="D29" s="11" t="s">
        <v>111</v>
      </c>
      <c r="E29" t="s">
        <v>33</v>
      </c>
      <c r="F29" t="s">
        <v>16</v>
      </c>
      <c r="G29" t="s">
        <v>115</v>
      </c>
      <c r="H29" s="16" t="s">
        <v>116</v>
      </c>
    </row>
    <row r="30" spans="1:9" ht="12.75">
      <c r="A30" t="s">
        <v>117</v>
      </c>
      <c r="B30" t="s">
        <v>10</v>
      </c>
      <c r="C30" t="s">
        <v>48</v>
      </c>
      <c r="D30" s="11" t="s">
        <v>118</v>
      </c>
      <c r="E30" t="s">
        <v>12</v>
      </c>
      <c r="F30" t="s">
        <v>16</v>
      </c>
      <c r="G30" t="s">
        <v>119</v>
      </c>
      <c r="H30" s="16" t="s">
        <v>120</v>
      </c>
    </row>
    <row r="179" spans="1:5" ht="12.75">
      <c r="A179" s="1"/>
      <c r="E179" s="1"/>
    </row>
    <row r="195" ht="12.75">
      <c r="A195" s="2"/>
    </row>
    <row r="219" spans="4:8" s="1" customFormat="1" ht="12.75">
      <c r="D219" s="12"/>
      <c r="H219" s="17"/>
    </row>
    <row r="220" spans="4:8" s="1" customFormat="1" ht="12.75">
      <c r="D220" s="12"/>
      <c r="H220" s="17"/>
    </row>
    <row r="527" spans="1:5" ht="12.75">
      <c r="A527" s="1"/>
      <c r="D527" s="12"/>
      <c r="E527" s="1"/>
    </row>
    <row r="528" spans="1:5" ht="12.75">
      <c r="A528" s="1"/>
      <c r="D528" s="12"/>
      <c r="E528" s="1"/>
    </row>
    <row r="531" spans="1:5" ht="12.75">
      <c r="A531" s="1"/>
      <c r="E531" s="1"/>
    </row>
    <row r="534" spans="1:5" ht="12.75">
      <c r="A534" s="1"/>
      <c r="E534" s="1"/>
    </row>
    <row r="535" spans="1:5" ht="12.75">
      <c r="A535" s="1"/>
      <c r="E535" s="1"/>
    </row>
    <row r="536" spans="1:5" ht="12.75">
      <c r="A536" s="1"/>
      <c r="E536" s="1"/>
    </row>
    <row r="568" spans="1:5" ht="12.75">
      <c r="A568" s="1"/>
      <c r="E568" s="1"/>
    </row>
    <row r="869" spans="1:5" ht="12.75">
      <c r="A869" s="1"/>
      <c r="E869" s="1"/>
    </row>
    <row r="1167" spans="1:5" ht="12.75">
      <c r="A1167" s="1"/>
      <c r="E1167" s="1"/>
    </row>
    <row r="1168" spans="1:5" ht="12.75">
      <c r="A1168" s="1"/>
      <c r="E1168" s="1"/>
    </row>
    <row r="1169" spans="1:5" ht="12.75">
      <c r="A1169" s="1"/>
      <c r="E1169" s="1"/>
    </row>
    <row r="1170" spans="1:5" ht="12.75">
      <c r="A1170" s="1"/>
      <c r="E1170" s="1"/>
    </row>
    <row r="1171" spans="1:5" ht="12.75">
      <c r="A1171" s="1"/>
      <c r="E1171" s="1"/>
    </row>
    <row r="1181" spans="1:5" ht="12.75">
      <c r="A1181" s="1"/>
      <c r="E1181" s="1"/>
    </row>
    <row r="1182" spans="1:5" ht="12.75">
      <c r="A1182" s="1"/>
      <c r="E1182" s="1"/>
    </row>
    <row r="1222" spans="1:5" ht="12.75">
      <c r="A1222" s="1"/>
      <c r="E1222" s="1"/>
    </row>
    <row r="1232" spans="1:5" ht="12.75">
      <c r="A1232" s="1"/>
      <c r="E1232" s="1"/>
    </row>
    <row r="1233" spans="1:5" ht="12.75">
      <c r="A1233" s="1"/>
      <c r="E1233" s="1"/>
    </row>
    <row r="1234" spans="1:5" ht="12.75">
      <c r="A1234" s="1"/>
      <c r="E1234" s="1"/>
    </row>
    <row r="1235" spans="1:5" ht="12.75">
      <c r="A1235" s="1"/>
      <c r="E1235" s="1"/>
    </row>
    <row r="1236" spans="1:5" ht="12.75">
      <c r="A1236" s="1"/>
      <c r="E1236" s="1"/>
    </row>
    <row r="1237" spans="1:5" ht="12.75">
      <c r="A1237" s="1"/>
      <c r="E1237" s="1"/>
    </row>
    <row r="1238" spans="1:5" ht="12.75">
      <c r="A1238" s="1"/>
      <c r="E1238" s="1"/>
    </row>
    <row r="1239" spans="1:5" ht="12.75">
      <c r="A1239" s="1"/>
      <c r="E1239" s="1"/>
    </row>
    <row r="1240" spans="1:5" ht="12.75">
      <c r="A1240" s="1"/>
      <c r="E1240" s="1"/>
    </row>
    <row r="1241" spans="1:5" ht="12.75">
      <c r="A1241" s="1"/>
      <c r="E1241" s="1"/>
    </row>
    <row r="1242" spans="1:5" ht="12.75">
      <c r="A1242" s="1"/>
      <c r="E1242" s="1"/>
    </row>
    <row r="1243" ht="12.75">
      <c r="E1243" s="1"/>
    </row>
    <row r="1244" ht="12.75">
      <c r="E1244" s="1"/>
    </row>
    <row r="1417" spans="1:5" ht="12.75">
      <c r="A1417" s="1"/>
      <c r="D1417" s="12"/>
      <c r="E1417" s="1"/>
    </row>
    <row r="1457" spans="1:5" ht="12.75">
      <c r="A1457" s="1"/>
      <c r="D1457" s="12"/>
      <c r="E1457" s="1"/>
    </row>
    <row r="1462" spans="1:5" ht="12.75">
      <c r="A1462" s="1"/>
      <c r="D1462" s="12"/>
      <c r="E1462" s="1"/>
    </row>
    <row r="1463" spans="1:5" ht="12.75">
      <c r="A1463" s="1"/>
      <c r="D1463" s="12"/>
      <c r="E1463" s="1"/>
    </row>
    <row r="1466" spans="1:5" ht="12.75">
      <c r="A1466" s="1"/>
      <c r="B1466" s="1"/>
      <c r="C1466" s="1"/>
      <c r="D1466" s="12"/>
      <c r="E1466" s="1"/>
    </row>
    <row r="1467" spans="1:6" ht="12.75">
      <c r="A1467" s="1"/>
      <c r="B1467" s="1"/>
      <c r="C1467" s="1"/>
      <c r="D1467" s="12"/>
      <c r="E1467" s="1"/>
      <c r="F1467" s="1"/>
    </row>
    <row r="2203" spans="1:5" ht="12.75">
      <c r="A2203" s="1"/>
      <c r="E2203" s="1"/>
    </row>
    <row r="2686" spans="1:9" ht="12.75">
      <c r="A2686" s="1"/>
      <c r="B2686" s="1"/>
      <c r="C2686" s="1"/>
      <c r="D2686" s="10"/>
      <c r="E2686" s="1"/>
      <c r="F2686" s="1"/>
      <c r="G2686" s="3"/>
      <c r="H2686" s="18"/>
      <c r="I2686" s="1"/>
    </row>
    <row r="2687" spans="1:3" ht="12.75">
      <c r="A2687" s="1"/>
      <c r="C2687" s="1"/>
    </row>
    <row r="2688" spans="1:3" ht="12.75">
      <c r="A2688" s="1"/>
      <c r="C2688" s="1"/>
    </row>
    <row r="2689" spans="1:3" ht="12.75">
      <c r="A2689" s="1"/>
      <c r="C2689" s="1"/>
    </row>
    <row r="2690" spans="1:3" ht="12.75">
      <c r="A2690" s="1"/>
      <c r="C2690" s="1"/>
    </row>
    <row r="2691" spans="1:3" ht="12.75">
      <c r="A2691" s="1"/>
      <c r="C2691" s="1"/>
    </row>
    <row r="2692" spans="1:3" ht="12.75">
      <c r="A2692" s="1"/>
      <c r="C2692" s="1"/>
    </row>
    <row r="2693" spans="1:3" ht="12.75">
      <c r="A2693" s="1"/>
      <c r="C2693" s="1"/>
    </row>
    <row r="2694" spans="1:3" ht="12.75">
      <c r="A2694" s="1"/>
      <c r="C2694" s="1"/>
    </row>
    <row r="2695" spans="1:3" ht="12.75">
      <c r="A2695" s="1"/>
      <c r="C2695" s="1"/>
    </row>
    <row r="2696" spans="1:3" ht="12.75">
      <c r="A2696" s="1"/>
      <c r="C2696" s="1"/>
    </row>
    <row r="2697" spans="1:3" ht="12.75">
      <c r="A2697" s="1"/>
      <c r="C2697" s="1"/>
    </row>
    <row r="2698" spans="1:3" ht="14.25" customHeight="1">
      <c r="A2698" s="1"/>
      <c r="C2698" s="1"/>
    </row>
    <row r="2699" spans="1:3" ht="12.75">
      <c r="A2699" s="1"/>
      <c r="C2699" s="1"/>
    </row>
    <row r="2700" spans="1:3" ht="12.75">
      <c r="A2700" s="1"/>
      <c r="C2700" s="1"/>
    </row>
    <row r="2701" spans="1:3" ht="12.75">
      <c r="A2701" s="1"/>
      <c r="C2701" s="1"/>
    </row>
    <row r="2702" spans="1:3" ht="12.75">
      <c r="A2702" s="1"/>
      <c r="C2702" s="1"/>
    </row>
    <row r="2703" spans="1:3" ht="12.75">
      <c r="A2703" s="1"/>
      <c r="C2703" s="1"/>
    </row>
    <row r="2704" spans="1:3" ht="12.75">
      <c r="A2704" s="1"/>
      <c r="C2704" s="1"/>
    </row>
    <row r="2705" spans="1:3" ht="12.75">
      <c r="A2705" s="1"/>
      <c r="C2705" s="1"/>
    </row>
    <row r="2706" spans="1:3" ht="12.75">
      <c r="A2706" s="1"/>
      <c r="C2706" s="1"/>
    </row>
    <row r="2707" spans="1:3" ht="12.75">
      <c r="A2707" s="1"/>
      <c r="C2707" s="1"/>
    </row>
    <row r="2708" spans="1:3" ht="12.75">
      <c r="A2708" s="1"/>
      <c r="C2708" s="1"/>
    </row>
    <row r="2709" spans="1:3" ht="12.75">
      <c r="A2709" s="1"/>
      <c r="C2709" s="1"/>
    </row>
    <row r="2710" spans="1:3" ht="12.75">
      <c r="A2710" s="1"/>
      <c r="C2710" s="1"/>
    </row>
    <row r="2711" spans="1:3" ht="12.75">
      <c r="A2711" s="1"/>
      <c r="C2711" s="1"/>
    </row>
    <row r="2712" spans="1:3" ht="12.75">
      <c r="A2712" s="1"/>
      <c r="C2712" s="1"/>
    </row>
    <row r="2713" spans="1:3" ht="12.75">
      <c r="A2713" s="1"/>
      <c r="C2713" s="1"/>
    </row>
    <row r="2714" spans="1:3" ht="12.75">
      <c r="A2714" s="1"/>
      <c r="C2714" s="1"/>
    </row>
    <row r="2715" spans="1:3" ht="12.75">
      <c r="A2715" s="1"/>
      <c r="C2715" s="1"/>
    </row>
    <row r="2716" spans="1:3" ht="12.75">
      <c r="A2716" s="1"/>
      <c r="C2716" s="1"/>
    </row>
    <row r="2717" spans="1:3" ht="12.75">
      <c r="A2717" s="1"/>
      <c r="C2717" s="1"/>
    </row>
    <row r="2718" spans="1:3" ht="12.75">
      <c r="A2718" s="1"/>
      <c r="C2718" s="1"/>
    </row>
    <row r="2719" spans="1:3" ht="12.75">
      <c r="A2719" s="1"/>
      <c r="C2719" s="1"/>
    </row>
    <row r="2720" spans="1:3" ht="12.75">
      <c r="A2720" s="1"/>
      <c r="C2720" s="1"/>
    </row>
    <row r="2721" spans="1:3" ht="12.75">
      <c r="A2721" s="1"/>
      <c r="C2721" s="1"/>
    </row>
    <row r="2722" spans="1:8" ht="12.75">
      <c r="A2722" s="1"/>
      <c r="C2722" s="1"/>
      <c r="E2722" s="1"/>
      <c r="G2722" s="3"/>
      <c r="H2722" s="18"/>
    </row>
    <row r="2723" spans="1:11" ht="12.75">
      <c r="A2723" s="1"/>
      <c r="C2723" s="1"/>
      <c r="E2723" s="1"/>
      <c r="J2723" s="3"/>
      <c r="K2723" s="3"/>
    </row>
    <row r="2724" spans="1:3" ht="12.75">
      <c r="A2724" s="1"/>
      <c r="C2724" s="1"/>
    </row>
    <row r="2725" spans="1:3" ht="12.75">
      <c r="A2725" s="1"/>
      <c r="C2725" s="1"/>
    </row>
    <row r="2726" spans="1:3" ht="12.75">
      <c r="A2726" s="1"/>
      <c r="C2726" s="1"/>
    </row>
    <row r="2727" spans="1:3" ht="12.75">
      <c r="A2727" s="1"/>
      <c r="C2727" s="1"/>
    </row>
    <row r="2728" spans="1:3" ht="12.75">
      <c r="A2728" s="1"/>
      <c r="C2728" s="1"/>
    </row>
    <row r="2729" spans="1:3" ht="12.75">
      <c r="A2729" s="1"/>
      <c r="C2729" s="1"/>
    </row>
    <row r="2730" spans="1:3" ht="12.75">
      <c r="A2730" s="1"/>
      <c r="C2730" s="1"/>
    </row>
    <row r="2731" spans="1:3" ht="12.75">
      <c r="A2731" s="1"/>
      <c r="C2731" s="1"/>
    </row>
    <row r="2732" spans="1:3" ht="12.75">
      <c r="A2732" s="1"/>
      <c r="C2732" s="1"/>
    </row>
    <row r="2733" spans="1:3" ht="12.75">
      <c r="A2733" s="1"/>
      <c r="C2733" s="1"/>
    </row>
    <row r="2734" spans="1:3" ht="12.75">
      <c r="A2734" s="1"/>
      <c r="C2734" s="1"/>
    </row>
    <row r="2735" spans="1:3" ht="12.75">
      <c r="A2735" s="1"/>
      <c r="C2735" s="1"/>
    </row>
    <row r="2736" spans="1:3" ht="12.75">
      <c r="A2736" s="1"/>
      <c r="C2736" s="1"/>
    </row>
    <row r="2737" spans="1:3" ht="12.75">
      <c r="A2737" s="1"/>
      <c r="C2737" s="1"/>
    </row>
    <row r="2738" spans="1:3" ht="12.75">
      <c r="A2738" s="1"/>
      <c r="C2738" s="1"/>
    </row>
    <row r="2739" spans="1:3" ht="12.75">
      <c r="A2739" s="1"/>
      <c r="C2739" s="1"/>
    </row>
    <row r="2740" spans="1:3" ht="12.75">
      <c r="A2740" s="1"/>
      <c r="C2740" s="1"/>
    </row>
    <row r="2741" spans="1:3" ht="12.75">
      <c r="A2741" s="1"/>
      <c r="C2741" s="1"/>
    </row>
    <row r="2742" spans="1:3" ht="12.75">
      <c r="A2742" s="1"/>
      <c r="C2742" s="1"/>
    </row>
    <row r="2743" spans="1:3" ht="12.75">
      <c r="A2743" s="1"/>
      <c r="C2743" s="1"/>
    </row>
    <row r="2744" spans="1:3" ht="12.75">
      <c r="A2744" s="1"/>
      <c r="C2744" s="1"/>
    </row>
    <row r="2745" spans="1:3" ht="12.75">
      <c r="A2745" s="1"/>
      <c r="C2745" s="1"/>
    </row>
    <row r="2746" spans="1:3" ht="12.75">
      <c r="A2746" s="1"/>
      <c r="C2746" s="1"/>
    </row>
    <row r="2747" spans="1:3" ht="12.75">
      <c r="A2747" s="1"/>
      <c r="C2747" s="1"/>
    </row>
    <row r="2748" spans="1:3" ht="12.75">
      <c r="A2748" s="1"/>
      <c r="C2748" s="1"/>
    </row>
    <row r="2749" spans="1:3" ht="12.75">
      <c r="A2749" s="1"/>
      <c r="C2749" s="1"/>
    </row>
    <row r="2750" spans="1:3" ht="12.75">
      <c r="A2750" s="1"/>
      <c r="C2750" s="1"/>
    </row>
    <row r="2751" spans="1:3" ht="12.75">
      <c r="A2751" s="1"/>
      <c r="C2751" s="1"/>
    </row>
    <row r="2752" spans="1:3" ht="12.75">
      <c r="A2752" s="1"/>
      <c r="C2752" s="1"/>
    </row>
    <row r="2753" spans="1:3" ht="12.75">
      <c r="A2753" s="1"/>
      <c r="C2753" s="1"/>
    </row>
    <row r="2754" spans="1:3" ht="12.75">
      <c r="A2754" s="1"/>
      <c r="C2754" s="1"/>
    </row>
    <row r="2755" spans="1:3" ht="12.75">
      <c r="A2755" s="1"/>
      <c r="C2755" s="1"/>
    </row>
    <row r="2756" spans="1:3" ht="12.75">
      <c r="A2756" s="1"/>
      <c r="C2756" s="1"/>
    </row>
    <row r="2757" spans="1:3" ht="12.75">
      <c r="A2757" s="1"/>
      <c r="C2757" s="1"/>
    </row>
    <row r="2758" spans="1:3" ht="12.75">
      <c r="A2758" s="1"/>
      <c r="C2758" s="1"/>
    </row>
    <row r="2759" spans="1:3" ht="12.75">
      <c r="A2759" s="1"/>
      <c r="C2759" s="1"/>
    </row>
    <row r="2760" spans="1:3" ht="12.75">
      <c r="A2760" s="1"/>
      <c r="C2760" s="1"/>
    </row>
    <row r="2761" spans="1:8" ht="12.75">
      <c r="A2761" s="1"/>
      <c r="C2761" s="1"/>
      <c r="H2761" s="18"/>
    </row>
    <row r="2762" spans="1:8" ht="12.75">
      <c r="A2762" s="1"/>
      <c r="C2762" s="1"/>
      <c r="H2762" s="18"/>
    </row>
    <row r="2763" spans="1:3" ht="12.75">
      <c r="A2763" s="1"/>
      <c r="C2763" s="1"/>
    </row>
    <row r="2764" spans="1:3" ht="12.75">
      <c r="A2764" s="1"/>
      <c r="C2764" s="1"/>
    </row>
    <row r="2765" spans="1:3" ht="12.75">
      <c r="A2765" s="1"/>
      <c r="C2765" s="1"/>
    </row>
    <row r="2766" spans="1:3" ht="12.75">
      <c r="A2766" s="1"/>
      <c r="C2766" s="1"/>
    </row>
    <row r="2767" spans="1:3" ht="12.75">
      <c r="A2767" s="1"/>
      <c r="C2767" s="1"/>
    </row>
    <row r="2768" ht="12.75">
      <c r="I2768" s="1"/>
    </row>
    <row r="2848" ht="12.75">
      <c r="I2848" s="1"/>
    </row>
    <row r="2966" ht="12.75">
      <c r="I2966" s="1"/>
    </row>
    <row r="3026" spans="1:5" ht="12.75">
      <c r="A3026" s="1"/>
      <c r="D3026" s="12"/>
      <c r="E3026" s="1"/>
    </row>
    <row r="3034" spans="7:8" ht="12.75">
      <c r="G3034" s="3"/>
      <c r="H3034" s="18"/>
    </row>
    <row r="3035" spans="7:8" ht="12.75">
      <c r="G3035" s="3"/>
      <c r="H3035" s="18"/>
    </row>
    <row r="3037" ht="12.75">
      <c r="I3037" s="1"/>
    </row>
    <row r="3118" spans="3:9" ht="12.75">
      <c r="C3118" s="1"/>
      <c r="I3118" s="1"/>
    </row>
    <row r="3119" spans="1:4" ht="12.75">
      <c r="A3119" s="1"/>
      <c r="D3119" s="12"/>
    </row>
    <row r="3120" spans="1:4" ht="12.75">
      <c r="A3120" s="1"/>
      <c r="D3120" s="12"/>
    </row>
    <row r="3121" spans="1:4" ht="12.75">
      <c r="A3121" s="1"/>
      <c r="D3121" s="12"/>
    </row>
    <row r="3122" spans="1:4" ht="12.75">
      <c r="A3122" s="1"/>
      <c r="D3122" s="12"/>
    </row>
    <row r="3123" spans="1:4" ht="12.75">
      <c r="A3123" s="1"/>
      <c r="D3123" s="12"/>
    </row>
    <row r="3124" spans="1:4" ht="12.75">
      <c r="A3124" s="1"/>
      <c r="D3124" s="12"/>
    </row>
    <row r="3125" ht="12.75">
      <c r="A3125" s="1"/>
    </row>
    <row r="3126" ht="12.75">
      <c r="A3126" s="1"/>
    </row>
    <row r="3127" ht="12.75">
      <c r="A3127" s="1"/>
    </row>
    <row r="3128" spans="4:8" s="1" customFormat="1" ht="12.75">
      <c r="D3128" s="12"/>
      <c r="H3128" s="17"/>
    </row>
    <row r="3129" spans="4:8" s="1" customFormat="1" ht="12.75">
      <c r="D3129" s="12"/>
      <c r="H3129" s="17"/>
    </row>
    <row r="3130" spans="4:8" s="1" customFormat="1" ht="12.75">
      <c r="D3130" s="12"/>
      <c r="H3130" s="17"/>
    </row>
    <row r="3131" spans="4:8" s="1" customFormat="1" ht="12.75">
      <c r="D3131" s="12"/>
      <c r="H3131" s="17"/>
    </row>
    <row r="3132" spans="4:8" s="1" customFormat="1" ht="12.75">
      <c r="D3132" s="12"/>
      <c r="H3132" s="17"/>
    </row>
    <row r="3133" spans="4:8" s="1" customFormat="1" ht="12.75">
      <c r="D3133" s="12"/>
      <c r="H3133" s="17"/>
    </row>
    <row r="3137" ht="12.75">
      <c r="A3137" s="1"/>
    </row>
    <row r="3138" ht="12.75">
      <c r="A3138" s="1"/>
    </row>
    <row r="3139" ht="12.75">
      <c r="A3139" s="1"/>
    </row>
    <row r="3152" spans="1:6" ht="12.75">
      <c r="A3152" s="1"/>
      <c r="B3152" s="1"/>
      <c r="C3152" s="1"/>
      <c r="D3152" s="12"/>
      <c r="E3152" s="1"/>
      <c r="F3152" s="1"/>
    </row>
    <row r="3162" ht="12.75">
      <c r="A3162" s="1"/>
    </row>
    <row r="3163" ht="12.75">
      <c r="A3163" s="1"/>
    </row>
    <row r="3164" ht="12.75">
      <c r="A3164" s="1"/>
    </row>
    <row r="3165" ht="12.75">
      <c r="A3165" s="1"/>
    </row>
    <row r="3166" ht="12.75">
      <c r="I3166" s="1"/>
    </row>
    <row r="3216" ht="12.75">
      <c r="I3216" s="1"/>
    </row>
    <row r="3274" ht="12.75">
      <c r="I3274" s="1"/>
    </row>
    <row r="3319" ht="12.75">
      <c r="I3319" s="1"/>
    </row>
    <row r="3373" ht="12.75">
      <c r="I3373" s="1"/>
    </row>
    <row r="4027" spans="1:5" ht="12.75">
      <c r="A4027" s="1"/>
      <c r="E4027" s="1"/>
    </row>
    <row r="4348" spans="1:5" ht="12.75">
      <c r="A4348" s="1"/>
      <c r="B4348" s="1"/>
      <c r="C4348" s="1"/>
      <c r="D4348" s="12"/>
      <c r="E4348" s="1"/>
    </row>
    <row r="4368" spans="1:5" ht="12.75">
      <c r="A4368" s="1"/>
      <c r="B4368" s="1"/>
      <c r="C4368" s="1"/>
      <c r="D4368" s="12"/>
      <c r="E4368" s="1"/>
    </row>
    <row r="6086" spans="7:8" ht="12.75">
      <c r="G6086" s="3"/>
      <c r="H6086" s="18"/>
    </row>
    <row r="6087" spans="7:8" ht="12.75">
      <c r="G6087" s="3"/>
      <c r="H6087" s="18"/>
    </row>
    <row r="6094" spans="7:8" ht="12.75">
      <c r="G6094" s="3"/>
      <c r="H6094" s="18"/>
    </row>
    <row r="6095" spans="7:8" ht="12.75">
      <c r="G6095" s="3"/>
      <c r="H6095" s="18"/>
    </row>
    <row r="6098" spans="7:8" ht="12.75">
      <c r="G6098" s="3"/>
      <c r="H6098" s="18"/>
    </row>
    <row r="6099" spans="7:8" ht="12.75">
      <c r="G6099" s="3"/>
      <c r="H6099" s="18"/>
    </row>
    <row r="6128" spans="1:4" ht="12.75">
      <c r="A6128" s="1"/>
      <c r="D6128" s="12"/>
    </row>
    <row r="6151" spans="1:5" ht="12.75">
      <c r="A6151" s="1"/>
      <c r="D6151" s="12"/>
      <c r="E6151" s="1"/>
    </row>
    <row r="6188" spans="7:8" ht="12.75">
      <c r="G6188" s="3"/>
      <c r="H6188" s="18"/>
    </row>
    <row r="6195" spans="7:8" ht="12.75">
      <c r="G6195" s="3"/>
      <c r="H6195" s="18"/>
    </row>
    <row r="6250" spans="7:8" ht="12.75">
      <c r="G6250" s="3"/>
      <c r="H6250" s="18"/>
    </row>
    <row r="6266" spans="7:8" ht="12.75">
      <c r="G6266" s="3"/>
      <c r="H6266" s="18"/>
    </row>
    <row r="6267" spans="7:8" ht="12.75">
      <c r="G6267" s="3"/>
      <c r="H6267" s="18"/>
    </row>
    <row r="6391" spans="7:8" ht="12.75">
      <c r="G6391" s="3"/>
      <c r="H6391" s="18"/>
    </row>
    <row r="6575" spans="1:5" ht="12.75">
      <c r="A6575" s="1"/>
      <c r="D6575" s="12"/>
      <c r="E6575" s="1"/>
    </row>
    <row r="6690" spans="7:8" ht="12.75">
      <c r="G6690" s="3"/>
      <c r="H6690" s="18"/>
    </row>
    <row r="6866" spans="1:6" ht="12.75">
      <c r="A6866" s="1"/>
      <c r="B6866" s="1"/>
      <c r="C6866" s="1"/>
      <c r="D6866" s="12"/>
      <c r="E6866" s="1"/>
      <c r="F6866" s="1"/>
    </row>
    <row r="6896" spans="1:8" ht="12.75">
      <c r="A6896" s="1"/>
      <c r="B6896" s="1"/>
      <c r="C6896" s="1"/>
      <c r="D6896" s="12"/>
      <c r="E6896" s="10"/>
      <c r="F6896" s="1"/>
      <c r="G6896" s="3"/>
      <c r="H6896" s="18"/>
    </row>
    <row r="7000" spans="1:8" ht="12.75">
      <c r="A7000" s="5"/>
      <c r="B7000" s="3"/>
      <c r="C7000" s="5"/>
      <c r="D7000" s="10"/>
      <c r="E7000" s="3"/>
      <c r="F7000" s="3"/>
      <c r="G7000" s="3"/>
      <c r="H7000" s="18"/>
    </row>
    <row r="7001" spans="1:8" ht="12.75">
      <c r="A7001" s="5"/>
      <c r="B7001" s="3"/>
      <c r="C7001" s="5"/>
      <c r="D7001" s="10"/>
      <c r="E7001" s="3"/>
      <c r="F7001" s="3"/>
      <c r="G7001" s="3"/>
      <c r="H7001" s="18"/>
    </row>
    <row r="7002" spans="1:8" ht="12.75">
      <c r="A7002" s="5"/>
      <c r="B7002" s="3"/>
      <c r="C7002" s="5"/>
      <c r="D7002" s="10"/>
      <c r="E7002" s="3"/>
      <c r="F7002" s="3"/>
      <c r="G7002" s="3"/>
      <c r="H7002" s="18"/>
    </row>
    <row r="7166" spans="1:8" ht="12.75">
      <c r="A7166" s="5"/>
      <c r="B7166" s="1"/>
      <c r="C7166" s="1"/>
      <c r="D7166" s="10"/>
      <c r="E7166" s="1"/>
      <c r="G7166" s="3"/>
      <c r="H7166" s="18"/>
    </row>
    <row r="7167" spans="1:8" ht="12.75">
      <c r="A7167" s="1"/>
      <c r="B7167" s="1"/>
      <c r="C7167" s="1"/>
      <c r="D7167" s="10"/>
      <c r="E7167" s="1"/>
      <c r="G7167" s="3"/>
      <c r="H7167" s="18"/>
    </row>
    <row r="7168" spans="1:8" ht="12.75">
      <c r="A7168" s="1"/>
      <c r="B7168" s="1"/>
      <c r="C7168" s="1"/>
      <c r="D7168" s="10"/>
      <c r="E7168" s="1"/>
      <c r="G7168" s="3"/>
      <c r="H7168" s="18"/>
    </row>
    <row r="7169" spans="1:8" ht="12.75">
      <c r="A7169" s="1"/>
      <c r="B7169" s="1"/>
      <c r="C7169" s="1"/>
      <c r="D7169" s="10"/>
      <c r="E7169" s="1"/>
      <c r="G7169" s="3"/>
      <c r="H7169" s="18"/>
    </row>
    <row r="7170" spans="1:8" ht="12.75">
      <c r="A7170" s="1"/>
      <c r="B7170" s="1"/>
      <c r="C7170" s="1"/>
      <c r="D7170" s="10"/>
      <c r="E7170" s="1"/>
      <c r="G7170" s="3"/>
      <c r="H7170" s="18"/>
    </row>
    <row r="7171" spans="1:8" ht="12.75">
      <c r="A7171" s="1"/>
      <c r="B7171" s="1"/>
      <c r="C7171" s="1"/>
      <c r="D7171" s="10"/>
      <c r="E7171" s="1"/>
      <c r="G7171" s="3"/>
      <c r="H7171" s="18"/>
    </row>
    <row r="7172" spans="1:8" ht="12.75">
      <c r="A7172" s="1"/>
      <c r="B7172" s="1"/>
      <c r="C7172" s="1"/>
      <c r="D7172" s="10"/>
      <c r="E7172" s="1"/>
      <c r="G7172" s="3"/>
      <c r="H7172" s="18"/>
    </row>
    <row r="7180" spans="1:8" ht="12.75">
      <c r="A7180" s="1"/>
      <c r="B7180" s="1"/>
      <c r="C7180" s="1"/>
      <c r="D7180" s="10"/>
      <c r="E7180" s="1"/>
      <c r="F7180" s="1"/>
      <c r="G7180" s="5"/>
      <c r="H7180" s="19"/>
    </row>
    <row r="7190" spans="1:8" ht="12.75">
      <c r="A7190" s="1"/>
      <c r="B7190" s="1"/>
      <c r="C7190" s="1"/>
      <c r="D7190" s="10"/>
      <c r="E7190" s="1"/>
      <c r="F7190" s="1"/>
      <c r="G7190" s="3"/>
      <c r="H7190" s="18"/>
    </row>
    <row r="7191" spans="1:8" ht="12.75">
      <c r="A7191" s="1"/>
      <c r="B7191" s="1"/>
      <c r="C7191" s="1"/>
      <c r="D7191" s="10"/>
      <c r="E7191" s="1"/>
      <c r="F7191" s="1"/>
      <c r="G7191" s="3"/>
      <c r="H7191" s="18"/>
    </row>
    <row r="7192" spans="2:6" ht="12.75">
      <c r="B7192" s="1"/>
      <c r="C7192" s="1"/>
      <c r="D7192" s="12"/>
      <c r="E7192" s="1"/>
      <c r="F7192" s="1"/>
    </row>
    <row r="7193" spans="1:8" ht="12.75">
      <c r="A7193" s="1"/>
      <c r="B7193" s="1"/>
      <c r="C7193" s="1"/>
      <c r="D7193" s="10"/>
      <c r="E7193" s="1"/>
      <c r="F7193" s="1"/>
      <c r="G7193" s="3"/>
      <c r="H7193" s="18"/>
    </row>
    <row r="7462" spans="1:8" ht="12.75">
      <c r="A7462" s="1"/>
      <c r="B7462" s="1"/>
      <c r="C7462" s="1"/>
      <c r="D7462" s="12"/>
      <c r="E7462" s="1"/>
      <c r="F7462" s="1"/>
      <c r="G7462" s="3"/>
      <c r="H7462" s="18"/>
    </row>
    <row r="7502" spans="1:5" ht="12.75">
      <c r="A7502" s="1"/>
      <c r="D7502" s="12"/>
      <c r="E7502" s="1"/>
    </row>
    <row r="7614" spans="1:8" ht="12.75">
      <c r="A7614" s="1"/>
      <c r="B7614" s="1"/>
      <c r="C7614" s="1"/>
      <c r="D7614" s="12"/>
      <c r="F7614" s="1"/>
      <c r="G7614" s="3"/>
      <c r="H7614" s="18"/>
    </row>
    <row r="7615" spans="1:5" ht="12.75">
      <c r="A7615" s="1"/>
      <c r="D7615" s="12"/>
      <c r="E7615" s="1"/>
    </row>
    <row r="7616" spans="1:5" ht="12.75">
      <c r="A7616" s="1"/>
      <c r="D7616" s="12"/>
      <c r="E7616" s="1"/>
    </row>
    <row r="7617" spans="1:5" ht="12.75">
      <c r="A7617" s="1"/>
      <c r="D7617" s="12"/>
      <c r="E7617" s="1"/>
    </row>
    <row r="7618" spans="1:5" ht="12.75">
      <c r="A7618" s="1"/>
      <c r="D7618" s="12"/>
      <c r="E7618" s="1"/>
    </row>
    <row r="8103" spans="7:8" ht="12.75">
      <c r="G8103" s="3"/>
      <c r="H8103" s="18"/>
    </row>
    <row r="8104" spans="7:8" ht="12.75">
      <c r="G8104" s="3"/>
      <c r="H8104" s="18"/>
    </row>
    <row r="8105" ht="12.75">
      <c r="G8105" s="3"/>
    </row>
    <row r="8201" spans="7:8" ht="12.75">
      <c r="G8201" s="3"/>
      <c r="H8201" s="18"/>
    </row>
    <row r="8227" spans="7:8" ht="12.75">
      <c r="G8227" s="3"/>
      <c r="H8227" s="18"/>
    </row>
    <row r="8677" spans="1:5" ht="12.75">
      <c r="A8677" s="1"/>
      <c r="E8677" s="1"/>
    </row>
    <row r="8678" spans="1:5" ht="12.75">
      <c r="A8678" s="1"/>
      <c r="E8678" s="1"/>
    </row>
    <row r="8893" spans="1:8" ht="12.75">
      <c r="A8893" s="1"/>
      <c r="E8893" s="1"/>
      <c r="G8893" s="3"/>
      <c r="H8893" s="18"/>
    </row>
    <row r="8894" spans="1:8" ht="12.75" customHeight="1">
      <c r="A8894" s="1"/>
      <c r="E8894" s="1"/>
      <c r="G8894" s="3"/>
      <c r="H8894" s="18"/>
    </row>
    <row r="8895" spans="1:8" ht="12.75" customHeight="1">
      <c r="A8895" s="1"/>
      <c r="E8895" s="1"/>
      <c r="G8895" s="3"/>
      <c r="H8895" s="18"/>
    </row>
    <row r="8896" spans="1:8" ht="12.75" customHeight="1">
      <c r="A8896" s="1"/>
      <c r="E8896" s="1"/>
      <c r="G8896" s="3"/>
      <c r="H8896" s="18"/>
    </row>
    <row r="8897" spans="1:8" ht="12.75" customHeight="1">
      <c r="A8897" s="1"/>
      <c r="E8897" s="1"/>
      <c r="G8897" s="3"/>
      <c r="H8897" s="18"/>
    </row>
    <row r="8898" spans="1:8" ht="12.75" customHeight="1">
      <c r="A8898" s="1"/>
      <c r="E8898" s="1"/>
      <c r="G8898" s="3"/>
      <c r="H8898" s="18"/>
    </row>
    <row r="8899" spans="1:8" ht="12.75" customHeight="1">
      <c r="A8899" s="1"/>
      <c r="E8899" s="1"/>
      <c r="G8899" s="3"/>
      <c r="H8899" s="20"/>
    </row>
    <row r="8900" spans="1:8" ht="12.75">
      <c r="A8900" s="1"/>
      <c r="E8900" s="1"/>
      <c r="G8900" s="3"/>
      <c r="H8900" s="18"/>
    </row>
    <row r="8901" spans="1:8" ht="12.75">
      <c r="A8901" s="1"/>
      <c r="E8901" s="1"/>
      <c r="G8901" s="3"/>
      <c r="H8901" s="18"/>
    </row>
    <row r="8902" spans="1:8" ht="12.75">
      <c r="A8902" s="1"/>
      <c r="E8902" s="1"/>
      <c r="G8902" s="3"/>
      <c r="H8902" s="18"/>
    </row>
    <row r="8920" spans="1:6" ht="12.75">
      <c r="A8920" s="1"/>
      <c r="B8920" s="1"/>
      <c r="C8920" s="1"/>
      <c r="D8920" s="12"/>
      <c r="E8920" s="1"/>
      <c r="F8920" s="1"/>
    </row>
    <row r="8921" spans="1:6" ht="12.75">
      <c r="A8921" s="1"/>
      <c r="B8921" s="1"/>
      <c r="C8921" s="1"/>
      <c r="D8921" s="12"/>
      <c r="E8921" s="1"/>
      <c r="F8921" s="1"/>
    </row>
    <row r="8922" spans="1:6" ht="12.75">
      <c r="A8922" s="1"/>
      <c r="B8922" s="1"/>
      <c r="C8922" s="1"/>
      <c r="D8922" s="12"/>
      <c r="E8922" s="1"/>
      <c r="F8922" s="1"/>
    </row>
    <row r="8923" spans="1:8" ht="12.75">
      <c r="A8923" s="1"/>
      <c r="B8923" s="1"/>
      <c r="C8923" s="1"/>
      <c r="D8923" s="10"/>
      <c r="E8923" s="1"/>
      <c r="F8923" s="1"/>
      <c r="G8923" s="3"/>
      <c r="H8923" s="18"/>
    </row>
    <row r="9077" spans="1:5" ht="12.75">
      <c r="A9077" s="1"/>
      <c r="B9077" s="1"/>
      <c r="C9077" s="1"/>
      <c r="D9077" s="12"/>
      <c r="E9077" s="1"/>
    </row>
    <row r="9080" spans="4:8" s="1" customFormat="1" ht="12.75">
      <c r="D9080" s="12"/>
      <c r="H9080" s="17"/>
    </row>
    <row r="9222" spans="1:8" s="7" customFormat="1" ht="12.75">
      <c r="A9222" s="6"/>
      <c r="B9222" s="6"/>
      <c r="C9222" s="6"/>
      <c r="D9222" s="13"/>
      <c r="E9222" s="6"/>
      <c r="H9222" s="21"/>
    </row>
    <row r="9223" spans="1:8" s="9" customFormat="1" ht="12.75">
      <c r="A9223" s="8"/>
      <c r="B9223" s="8"/>
      <c r="C9223" s="8"/>
      <c r="D9223" s="14"/>
      <c r="E9223" s="8"/>
      <c r="H9223" s="21"/>
    </row>
    <row r="9224" spans="4:8" s="7" customFormat="1" ht="12.75">
      <c r="D9224" s="15"/>
      <c r="H9224" s="21"/>
    </row>
    <row r="9231" spans="1:5" ht="12.75">
      <c r="A9231" s="1"/>
      <c r="B9231" s="1"/>
      <c r="C9231" s="1"/>
      <c r="D9231" s="12"/>
      <c r="E9231" s="1"/>
    </row>
    <row r="9244" spans="1:5" ht="12.75">
      <c r="A9244" s="1"/>
      <c r="B9244" s="1"/>
      <c r="C9244" s="1"/>
      <c r="D9244" s="12"/>
      <c r="E9244" s="1"/>
    </row>
    <row r="9272" spans="1:5" ht="12.75">
      <c r="A9272" s="1"/>
      <c r="B9272" s="1"/>
      <c r="C9272" s="1"/>
      <c r="D9272" s="12"/>
      <c r="E9272" s="1"/>
    </row>
    <row r="9290" spans="7:8" ht="12.75">
      <c r="G9290" s="3"/>
      <c r="H9290" s="18"/>
    </row>
    <row r="9291" ht="12.75">
      <c r="G9291" s="3"/>
    </row>
    <row r="9292" spans="1:5" ht="12.75">
      <c r="A9292" s="1"/>
      <c r="E9292" s="1"/>
    </row>
    <row r="9293" spans="1:5" ht="12.75">
      <c r="A9293" s="1"/>
      <c r="E9293" s="1"/>
    </row>
    <row r="9294" spans="1:5" ht="12.75">
      <c r="A9294" s="1"/>
      <c r="E9294" s="1"/>
    </row>
    <row r="9295" spans="1:5" ht="12.75">
      <c r="A9295" s="1"/>
      <c r="E9295" s="1"/>
    </row>
    <row r="9353" spans="1:5" ht="12.75">
      <c r="A9353" s="1"/>
      <c r="B9353" s="1"/>
      <c r="C9353" s="1"/>
      <c r="D9353" s="12"/>
      <c r="E9353" s="1"/>
    </row>
    <row r="9354" spans="1:5" ht="12.75">
      <c r="A9354" s="1"/>
      <c r="B9354" s="1"/>
      <c r="C9354" s="1"/>
      <c r="D9354" s="12"/>
      <c r="E9354" s="1"/>
    </row>
    <row r="9359" spans="1:5" ht="12.75">
      <c r="A9359" s="1"/>
      <c r="D9359" s="12"/>
      <c r="E9359" s="1"/>
    </row>
    <row r="9382" spans="1:5" ht="12.75">
      <c r="A9382" s="1"/>
      <c r="E9382" s="1"/>
    </row>
    <row r="9385" spans="1:5" ht="12.75">
      <c r="A9385" s="1"/>
      <c r="B9385" s="1"/>
      <c r="C9385" s="1"/>
      <c r="D9385" s="12"/>
      <c r="E9385" s="1"/>
    </row>
    <row r="9388" spans="1:5" ht="12.75">
      <c r="A9388" s="1"/>
      <c r="E9388" s="1"/>
    </row>
    <row r="9406" spans="1:5" ht="12.75">
      <c r="A9406" s="1"/>
      <c r="E9406" s="1"/>
    </row>
    <row r="9409" spans="1:5" ht="12.75">
      <c r="A9409" s="1"/>
      <c r="E9409" s="1"/>
    </row>
    <row r="9426" spans="1:5" ht="12.75">
      <c r="A9426" s="1"/>
      <c r="B9426" s="1"/>
      <c r="C9426" s="1"/>
      <c r="D9426" s="12"/>
      <c r="E9426" s="1"/>
    </row>
    <row r="9427" spans="1:5" ht="12.75">
      <c r="A9427" s="1"/>
      <c r="E9427" s="1"/>
    </row>
    <row r="9430" spans="1:5" ht="12.75">
      <c r="A9430" s="1"/>
      <c r="E9430" s="1"/>
    </row>
    <row r="9431" spans="1:5" ht="12.75">
      <c r="A9431" s="1"/>
      <c r="B9431" s="1"/>
      <c r="C9431" s="1"/>
      <c r="D9431" s="12"/>
      <c r="E9431" s="1"/>
    </row>
    <row r="9434" spans="1:5" ht="12.75">
      <c r="A9434" s="1"/>
      <c r="E9434" s="1"/>
    </row>
    <row r="9472" spans="1:5" ht="12.75">
      <c r="A9472" s="1"/>
      <c r="E9472" s="1"/>
    </row>
    <row r="9496" spans="1:5" ht="12.75">
      <c r="A9496" s="1"/>
      <c r="B9496" s="1"/>
      <c r="C9496" s="1"/>
      <c r="D9496" s="12"/>
      <c r="E9496" s="1"/>
    </row>
    <row r="9499" spans="1:5" ht="12.75">
      <c r="A9499" s="1"/>
      <c r="B9499" s="1"/>
      <c r="C9499" s="1"/>
      <c r="D9499" s="12"/>
      <c r="E9499" s="1"/>
    </row>
    <row r="9503" spans="1:5" ht="12.75">
      <c r="A9503" s="1"/>
      <c r="B9503" s="1"/>
      <c r="C9503" s="1"/>
      <c r="D9503" s="12"/>
      <c r="E9503" s="1"/>
    </row>
    <row r="9519" spans="1:5" ht="12.75">
      <c r="A9519" s="1"/>
      <c r="B9519" s="1"/>
      <c r="C9519" s="1"/>
      <c r="D9519" s="12"/>
      <c r="E9519" s="1"/>
    </row>
    <row r="9521" spans="1:5" ht="12.75">
      <c r="A9521" s="1"/>
      <c r="B9521" s="1"/>
      <c r="C9521" s="1"/>
      <c r="D9521" s="12"/>
      <c r="E9521" s="1"/>
    </row>
    <row r="9526" spans="1:8" ht="12.75">
      <c r="A9526" s="1"/>
      <c r="E9526" s="1"/>
      <c r="H9526" s="22"/>
    </row>
    <row r="9588" spans="1:5" ht="12.75">
      <c r="A9588" s="1"/>
      <c r="B9588" s="1"/>
      <c r="C9588" s="1"/>
      <c r="D9588" s="12"/>
      <c r="E9588" s="1"/>
    </row>
    <row r="9608" spans="1:5" ht="12.75">
      <c r="A9608" s="1"/>
      <c r="D9608" s="12"/>
      <c r="E9608" s="1"/>
    </row>
    <row r="9613" spans="1:5" ht="12.75">
      <c r="A9613" s="1"/>
      <c r="B9613" s="1"/>
      <c r="C9613" s="1"/>
      <c r="D9613" s="12"/>
      <c r="E9613" s="1"/>
    </row>
    <row r="9653" spans="1:5" ht="12.75">
      <c r="A9653" s="1"/>
      <c r="E9653" s="1"/>
    </row>
    <row r="9658" spans="1:5" ht="12.75">
      <c r="A9658" s="1"/>
      <c r="E9658" s="1"/>
    </row>
    <row r="9674" spans="1:5" ht="12.75">
      <c r="A9674" s="1"/>
      <c r="B9674" s="1"/>
      <c r="C9674" s="1"/>
      <c r="D9674" s="12"/>
      <c r="E9674" s="1"/>
    </row>
    <row r="9711" spans="1:5" ht="12.75">
      <c r="A9711" s="1"/>
      <c r="B9711" s="1"/>
      <c r="C9711" s="1"/>
      <c r="D9711" s="12"/>
      <c r="E9711" s="1"/>
    </row>
    <row r="9768" spans="1:5" ht="12.75">
      <c r="A9768" s="1"/>
      <c r="E9768" s="1"/>
    </row>
    <row r="9782" spans="1:5" ht="12.75">
      <c r="A9782" s="1"/>
      <c r="E9782" s="1"/>
    </row>
    <row r="9788" spans="1:5" ht="12.75">
      <c r="A9788" s="1"/>
      <c r="E9788" s="1"/>
    </row>
    <row r="9792" spans="1:5" ht="12.75">
      <c r="A9792" s="1"/>
      <c r="E9792" s="1"/>
    </row>
    <row r="9793" spans="1:5" ht="12.75">
      <c r="A9793" s="1"/>
      <c r="E9793" s="1"/>
    </row>
    <row r="9797" spans="1:5" ht="12.75">
      <c r="A9797" s="1"/>
      <c r="B9797" s="1"/>
      <c r="C9797" s="1"/>
      <c r="D9797" s="12"/>
      <c r="E9797" s="1"/>
    </row>
    <row r="9800" spans="1:5" ht="12.75">
      <c r="A9800" s="1"/>
      <c r="B9800" s="1"/>
      <c r="C9800" s="1"/>
      <c r="D9800" s="12"/>
      <c r="E9800" s="1"/>
    </row>
    <row r="9823" spans="1:5" ht="12.75">
      <c r="A9823" s="1"/>
      <c r="B9823" s="1"/>
      <c r="C9823" s="1"/>
      <c r="D9823" s="12"/>
      <c r="E9823" s="1"/>
    </row>
    <row r="9839" spans="1:5" ht="12.75">
      <c r="A9839" s="1"/>
      <c r="B9839" s="1"/>
      <c r="C9839" s="1"/>
      <c r="D9839" s="12"/>
      <c r="E9839" s="1"/>
    </row>
    <row r="9842" spans="1:5" ht="12.75">
      <c r="A9842" s="1"/>
      <c r="B9842" s="1"/>
      <c r="C9842" s="1"/>
      <c r="D9842" s="12"/>
      <c r="E9842" s="1"/>
    </row>
    <row r="9843" spans="1:5" ht="12.75">
      <c r="A9843" s="1"/>
      <c r="B9843" s="1"/>
      <c r="C9843" s="1"/>
      <c r="D9843" s="12"/>
      <c r="E9843" s="1"/>
    </row>
    <row r="9870" spans="1:5" ht="12.75">
      <c r="A9870" s="1"/>
      <c r="B9870" s="1"/>
      <c r="C9870" s="1"/>
      <c r="D9870" s="12"/>
      <c r="E9870" s="1"/>
    </row>
    <row r="9917" spans="1:5" ht="12.75">
      <c r="A9917" s="1"/>
      <c r="B9917" s="1"/>
      <c r="C9917" s="1"/>
      <c r="D9917" s="12"/>
      <c r="E9917" s="1"/>
    </row>
    <row r="9958" spans="1:5" ht="12.75">
      <c r="A9958" s="1"/>
      <c r="E9958" s="1"/>
    </row>
    <row r="9967" spans="1:5" ht="12.75">
      <c r="A9967" s="1"/>
      <c r="B9967" s="1"/>
      <c r="C9967" s="1"/>
      <c r="D9967" s="12"/>
      <c r="E9967" s="1"/>
    </row>
    <row r="9974" spans="7:8" ht="12.75">
      <c r="G9974" s="3"/>
      <c r="H9974" s="18"/>
    </row>
    <row r="9976" spans="1:5" ht="12.75">
      <c r="A9976" s="1"/>
      <c r="E9976" s="1"/>
    </row>
    <row r="10122" spans="7:8" ht="12.75">
      <c r="G10122" s="3"/>
      <c r="H10122" s="18"/>
    </row>
    <row r="10129" spans="1:5" ht="12.75">
      <c r="A10129" s="1"/>
      <c r="D10129" s="12"/>
      <c r="E10129" s="1"/>
    </row>
    <row r="10193" spans="1:5" ht="12.75">
      <c r="A10193" s="1"/>
      <c r="E10193" s="1"/>
    </row>
  </sheetData>
  <sheetProtection/>
  <mergeCells count="1">
    <mergeCell ref="J3:N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93"/>
  <sheetViews>
    <sheetView tabSelected="1" workbookViewId="0" topLeftCell="A1">
      <selection activeCell="L2" sqref="L2"/>
    </sheetView>
  </sheetViews>
  <sheetFormatPr defaultColWidth="9.140625" defaultRowHeight="12.75"/>
  <cols>
    <col min="1" max="1" width="11.00390625" style="0" customWidth="1"/>
    <col min="2" max="2" width="5.8515625" style="0" customWidth="1"/>
    <col min="3" max="3" width="5.421875" style="0" customWidth="1"/>
    <col min="4" max="4" width="5.7109375" style="11" customWidth="1"/>
    <col min="5" max="5" width="5.8515625" style="0" customWidth="1"/>
    <col min="6" max="6" width="5.140625" style="0" customWidth="1"/>
    <col min="7" max="7" width="27.28125" style="0" customWidth="1"/>
    <col min="8" max="8" width="17.8515625" style="0" bestFit="1" customWidth="1"/>
  </cols>
  <sheetData>
    <row r="1" spans="1:10" ht="12.75">
      <c r="A1" t="s">
        <v>0</v>
      </c>
      <c r="B1" t="s">
        <v>1</v>
      </c>
      <c r="C1" t="s">
        <v>2</v>
      </c>
      <c r="D1" s="11" t="s">
        <v>3</v>
      </c>
      <c r="E1" t="s">
        <v>4</v>
      </c>
      <c r="F1" t="s">
        <v>5</v>
      </c>
      <c r="G1" t="s">
        <v>6</v>
      </c>
      <c r="H1" t="s">
        <v>125</v>
      </c>
      <c r="I1" t="s">
        <v>123</v>
      </c>
      <c r="J1" t="s">
        <v>124</v>
      </c>
    </row>
    <row r="2" spans="1:10" ht="12.75">
      <c r="A2" t="s">
        <v>9</v>
      </c>
      <c r="B2" t="s">
        <v>10</v>
      </c>
      <c r="C2" t="s">
        <v>11</v>
      </c>
      <c r="D2" s="11" t="s">
        <v>11</v>
      </c>
      <c r="E2" t="s">
        <v>12</v>
      </c>
      <c r="F2" t="s">
        <v>13</v>
      </c>
      <c r="G2" t="s">
        <v>14</v>
      </c>
      <c r="H2" s="24" t="s">
        <v>14</v>
      </c>
      <c r="I2">
        <f>_xlfn.COUNTIFS(G:G,H2,B:B,11)</f>
        <v>1</v>
      </c>
      <c r="J2">
        <f>_xlfn.COUNTIFS(G:G,H2,C:C,18)</f>
        <v>0</v>
      </c>
    </row>
    <row r="3" spans="1:10" ht="12.75" customHeight="1">
      <c r="A3" t="s">
        <v>17</v>
      </c>
      <c r="B3" t="s">
        <v>10</v>
      </c>
      <c r="C3" t="s">
        <v>18</v>
      </c>
      <c r="D3" s="11" t="s">
        <v>11</v>
      </c>
      <c r="E3" t="s">
        <v>12</v>
      </c>
      <c r="F3" t="s">
        <v>19</v>
      </c>
      <c r="G3" t="s">
        <v>20</v>
      </c>
      <c r="H3" s="34" t="s">
        <v>59</v>
      </c>
      <c r="I3">
        <f aca="true" t="shared" si="0" ref="I3:I30">_xlfn.COUNTIFS(G$1:G$65536,H3,B$1:B$65536,11)</f>
        <v>1</v>
      </c>
      <c r="J3">
        <f aca="true" t="shared" si="1" ref="J3:J30">_xlfn.COUNTIFS(G$1:G$65536,H3,C$1:C$65536,18)</f>
        <v>1</v>
      </c>
    </row>
    <row r="4" spans="1:10" ht="12.75">
      <c r="A4" t="s">
        <v>23</v>
      </c>
      <c r="B4" t="s">
        <v>10</v>
      </c>
      <c r="C4" t="s">
        <v>18</v>
      </c>
      <c r="D4" s="11" t="s">
        <v>18</v>
      </c>
      <c r="E4" t="s">
        <v>12</v>
      </c>
      <c r="F4" t="s">
        <v>24</v>
      </c>
      <c r="G4" t="s">
        <v>25</v>
      </c>
      <c r="H4" s="34" t="s">
        <v>56</v>
      </c>
      <c r="I4">
        <f t="shared" si="0"/>
        <v>1</v>
      </c>
      <c r="J4">
        <f t="shared" si="1"/>
        <v>1</v>
      </c>
    </row>
    <row r="5" spans="1:10" ht="12.75">
      <c r="A5" t="s">
        <v>28</v>
      </c>
      <c r="B5" t="s">
        <v>10</v>
      </c>
      <c r="C5" t="s">
        <v>18</v>
      </c>
      <c r="D5" s="11" t="s">
        <v>29</v>
      </c>
      <c r="E5" t="s">
        <v>12</v>
      </c>
      <c r="F5" t="s">
        <v>16</v>
      </c>
      <c r="G5" t="s">
        <v>30</v>
      </c>
      <c r="H5" s="34" t="s">
        <v>65</v>
      </c>
      <c r="I5">
        <f t="shared" si="0"/>
        <v>1</v>
      </c>
      <c r="J5">
        <f t="shared" si="1"/>
        <v>1</v>
      </c>
    </row>
    <row r="6" spans="1:10" ht="12.75">
      <c r="A6" t="s">
        <v>32</v>
      </c>
      <c r="B6" t="s">
        <v>10</v>
      </c>
      <c r="C6" t="s">
        <v>18</v>
      </c>
      <c r="D6" s="11" t="s">
        <v>29</v>
      </c>
      <c r="E6" t="s">
        <v>33</v>
      </c>
      <c r="F6" t="s">
        <v>16</v>
      </c>
      <c r="G6" t="s">
        <v>34</v>
      </c>
      <c r="H6" s="34" t="s">
        <v>62</v>
      </c>
      <c r="I6">
        <f t="shared" si="0"/>
        <v>1</v>
      </c>
      <c r="J6">
        <f t="shared" si="1"/>
        <v>1</v>
      </c>
    </row>
    <row r="7" spans="1:10" ht="12.75">
      <c r="A7" t="s">
        <v>36</v>
      </c>
      <c r="B7" t="s">
        <v>10</v>
      </c>
      <c r="C7" t="s">
        <v>18</v>
      </c>
      <c r="D7" s="11" t="s">
        <v>29</v>
      </c>
      <c r="E7" t="s">
        <v>37</v>
      </c>
      <c r="F7" t="s">
        <v>16</v>
      </c>
      <c r="G7" t="s">
        <v>38</v>
      </c>
      <c r="H7" s="34" t="s">
        <v>108</v>
      </c>
      <c r="I7">
        <f t="shared" si="0"/>
        <v>1</v>
      </c>
      <c r="J7">
        <f t="shared" si="1"/>
        <v>1</v>
      </c>
    </row>
    <row r="8" spans="1:10" ht="12.75">
      <c r="A8" t="s">
        <v>40</v>
      </c>
      <c r="B8" t="s">
        <v>10</v>
      </c>
      <c r="C8" t="s">
        <v>18</v>
      </c>
      <c r="D8" s="11" t="s">
        <v>41</v>
      </c>
      <c r="E8" t="s">
        <v>12</v>
      </c>
      <c r="F8" t="s">
        <v>24</v>
      </c>
      <c r="G8" t="s">
        <v>42</v>
      </c>
      <c r="H8" s="34" t="s">
        <v>102</v>
      </c>
      <c r="I8">
        <f t="shared" si="0"/>
        <v>1</v>
      </c>
      <c r="J8">
        <f t="shared" si="1"/>
        <v>1</v>
      </c>
    </row>
    <row r="9" spans="1:10" ht="12.75">
      <c r="A9" t="s">
        <v>44</v>
      </c>
      <c r="B9" t="s">
        <v>10</v>
      </c>
      <c r="C9" t="s">
        <v>18</v>
      </c>
      <c r="D9" s="11" t="s">
        <v>41</v>
      </c>
      <c r="E9" t="s">
        <v>33</v>
      </c>
      <c r="F9" t="s">
        <v>24</v>
      </c>
      <c r="G9" t="s">
        <v>45</v>
      </c>
      <c r="H9" s="34" t="s">
        <v>73</v>
      </c>
      <c r="I9">
        <f t="shared" si="0"/>
        <v>1</v>
      </c>
      <c r="J9">
        <f t="shared" si="1"/>
        <v>1</v>
      </c>
    </row>
    <row r="10" spans="1:10" ht="12.75">
      <c r="A10" t="s">
        <v>47</v>
      </c>
      <c r="B10" t="s">
        <v>10</v>
      </c>
      <c r="C10" t="s">
        <v>48</v>
      </c>
      <c r="D10" s="11" t="s">
        <v>11</v>
      </c>
      <c r="E10" t="s">
        <v>12</v>
      </c>
      <c r="F10" t="s">
        <v>19</v>
      </c>
      <c r="G10" t="s">
        <v>49</v>
      </c>
      <c r="H10" s="34" t="s">
        <v>70</v>
      </c>
      <c r="I10">
        <f t="shared" si="0"/>
        <v>1</v>
      </c>
      <c r="J10">
        <f t="shared" si="1"/>
        <v>1</v>
      </c>
    </row>
    <row r="11" spans="1:10" ht="12.75">
      <c r="A11" t="s">
        <v>52</v>
      </c>
      <c r="B11" t="s">
        <v>10</v>
      </c>
      <c r="C11" t="s">
        <v>48</v>
      </c>
      <c r="D11" s="11" t="s">
        <v>18</v>
      </c>
      <c r="E11" t="s">
        <v>12</v>
      </c>
      <c r="F11" t="s">
        <v>24</v>
      </c>
      <c r="G11" t="s">
        <v>53</v>
      </c>
      <c r="H11" s="34" t="s">
        <v>115</v>
      </c>
      <c r="I11">
        <f t="shared" si="0"/>
        <v>1</v>
      </c>
      <c r="J11">
        <f t="shared" si="1"/>
        <v>1</v>
      </c>
    </row>
    <row r="12" spans="1:10" ht="12.75">
      <c r="A12" t="s">
        <v>55</v>
      </c>
      <c r="B12" t="s">
        <v>10</v>
      </c>
      <c r="C12" t="s">
        <v>48</v>
      </c>
      <c r="D12" s="11" t="s">
        <v>29</v>
      </c>
      <c r="E12" t="s">
        <v>12</v>
      </c>
      <c r="F12" t="s">
        <v>24</v>
      </c>
      <c r="G12" t="s">
        <v>56</v>
      </c>
      <c r="H12" s="34" t="s">
        <v>112</v>
      </c>
      <c r="I12">
        <f t="shared" si="0"/>
        <v>1</v>
      </c>
      <c r="J12">
        <f t="shared" si="1"/>
        <v>1</v>
      </c>
    </row>
    <row r="13" spans="1:10" ht="12.75">
      <c r="A13" t="s">
        <v>58</v>
      </c>
      <c r="B13" t="s">
        <v>10</v>
      </c>
      <c r="C13" t="s">
        <v>48</v>
      </c>
      <c r="D13" s="11" t="s">
        <v>29</v>
      </c>
      <c r="E13" t="s">
        <v>33</v>
      </c>
      <c r="F13" t="s">
        <v>24</v>
      </c>
      <c r="G13" t="s">
        <v>59</v>
      </c>
      <c r="H13" s="34" t="s">
        <v>84</v>
      </c>
      <c r="I13">
        <f t="shared" si="0"/>
        <v>1</v>
      </c>
      <c r="J13">
        <f t="shared" si="1"/>
        <v>1</v>
      </c>
    </row>
    <row r="14" spans="1:10" ht="12.75">
      <c r="A14" t="s">
        <v>61</v>
      </c>
      <c r="B14" t="s">
        <v>10</v>
      </c>
      <c r="C14" t="s">
        <v>48</v>
      </c>
      <c r="D14" s="11" t="s">
        <v>41</v>
      </c>
      <c r="E14" t="s">
        <v>12</v>
      </c>
      <c r="F14" s="1">
        <v>1</v>
      </c>
      <c r="G14" t="s">
        <v>62</v>
      </c>
      <c r="H14" s="34" t="s">
        <v>25</v>
      </c>
      <c r="I14">
        <f t="shared" si="0"/>
        <v>1</v>
      </c>
      <c r="J14">
        <f t="shared" si="1"/>
        <v>0</v>
      </c>
    </row>
    <row r="15" spans="1:10" ht="12.75">
      <c r="A15" t="s">
        <v>64</v>
      </c>
      <c r="B15" t="s">
        <v>10</v>
      </c>
      <c r="C15" t="s">
        <v>48</v>
      </c>
      <c r="D15" s="11" t="s">
        <v>41</v>
      </c>
      <c r="E15" t="s">
        <v>33</v>
      </c>
      <c r="F15" t="s">
        <v>24</v>
      </c>
      <c r="G15" t="s">
        <v>65</v>
      </c>
      <c r="H15" s="34" t="s">
        <v>20</v>
      </c>
      <c r="I15">
        <f t="shared" si="0"/>
        <v>1</v>
      </c>
      <c r="J15">
        <f t="shared" si="1"/>
        <v>0</v>
      </c>
    </row>
    <row r="16" spans="1:10" ht="12.75">
      <c r="A16" t="s">
        <v>68</v>
      </c>
      <c r="B16" t="s">
        <v>10</v>
      </c>
      <c r="C16" t="s">
        <v>48</v>
      </c>
      <c r="D16" s="11" t="s">
        <v>69</v>
      </c>
      <c r="E16" t="s">
        <v>12</v>
      </c>
      <c r="F16" t="s">
        <v>24</v>
      </c>
      <c r="G16" t="s">
        <v>70</v>
      </c>
      <c r="H16" s="34" t="s">
        <v>34</v>
      </c>
      <c r="I16">
        <f t="shared" si="0"/>
        <v>1</v>
      </c>
      <c r="J16">
        <f t="shared" si="1"/>
        <v>0</v>
      </c>
    </row>
    <row r="17" spans="1:10" ht="12.75">
      <c r="A17" t="s">
        <v>72</v>
      </c>
      <c r="B17" t="s">
        <v>10</v>
      </c>
      <c r="C17" t="s">
        <v>48</v>
      </c>
      <c r="D17" s="11" t="s">
        <v>69</v>
      </c>
      <c r="E17" t="s">
        <v>33</v>
      </c>
      <c r="F17" t="s">
        <v>24</v>
      </c>
      <c r="G17" t="s">
        <v>73</v>
      </c>
      <c r="H17" s="34" t="s">
        <v>30</v>
      </c>
      <c r="I17">
        <f t="shared" si="0"/>
        <v>1</v>
      </c>
      <c r="J17">
        <f t="shared" si="1"/>
        <v>0</v>
      </c>
    </row>
    <row r="18" spans="1:10" ht="12.75">
      <c r="A18" t="s">
        <v>75</v>
      </c>
      <c r="B18" t="s">
        <v>10</v>
      </c>
      <c r="C18" t="s">
        <v>48</v>
      </c>
      <c r="D18" s="11" t="s">
        <v>76</v>
      </c>
      <c r="E18" t="s">
        <v>12</v>
      </c>
      <c r="F18" t="s">
        <v>16</v>
      </c>
      <c r="G18" t="s">
        <v>77</v>
      </c>
      <c r="H18" s="34" t="s">
        <v>77</v>
      </c>
      <c r="I18">
        <f t="shared" si="0"/>
        <v>1</v>
      </c>
      <c r="J18">
        <f t="shared" si="1"/>
        <v>1</v>
      </c>
    </row>
    <row r="19" spans="1:10" ht="12.75">
      <c r="A19" t="s">
        <v>79</v>
      </c>
      <c r="B19" t="s">
        <v>10</v>
      </c>
      <c r="C19" t="s">
        <v>48</v>
      </c>
      <c r="D19" s="11" t="s">
        <v>76</v>
      </c>
      <c r="E19" t="s">
        <v>33</v>
      </c>
      <c r="F19" t="s">
        <v>16</v>
      </c>
      <c r="G19" t="s">
        <v>80</v>
      </c>
      <c r="H19" s="34" t="s">
        <v>80</v>
      </c>
      <c r="I19">
        <f t="shared" si="0"/>
        <v>1</v>
      </c>
      <c r="J19">
        <f t="shared" si="1"/>
        <v>1</v>
      </c>
    </row>
    <row r="20" spans="1:10" ht="12.75">
      <c r="A20" t="s">
        <v>82</v>
      </c>
      <c r="B20" t="s">
        <v>10</v>
      </c>
      <c r="C20" t="s">
        <v>48</v>
      </c>
      <c r="D20" s="11" t="s">
        <v>76</v>
      </c>
      <c r="E20" t="s">
        <v>83</v>
      </c>
      <c r="F20" t="s">
        <v>16</v>
      </c>
      <c r="G20" t="s">
        <v>84</v>
      </c>
      <c r="H20" s="34" t="s">
        <v>38</v>
      </c>
      <c r="I20">
        <f t="shared" si="0"/>
        <v>1</v>
      </c>
      <c r="J20">
        <f t="shared" si="1"/>
        <v>0</v>
      </c>
    </row>
    <row r="21" spans="1:10" ht="12.75">
      <c r="A21" t="s">
        <v>86</v>
      </c>
      <c r="B21" t="s">
        <v>10</v>
      </c>
      <c r="C21" t="s">
        <v>48</v>
      </c>
      <c r="D21" s="11" t="s">
        <v>76</v>
      </c>
      <c r="E21" t="s">
        <v>87</v>
      </c>
      <c r="F21" t="s">
        <v>16</v>
      </c>
      <c r="G21" t="s">
        <v>88</v>
      </c>
      <c r="H21" s="34" t="s">
        <v>119</v>
      </c>
      <c r="I21">
        <f t="shared" si="0"/>
        <v>1</v>
      </c>
      <c r="J21">
        <f t="shared" si="1"/>
        <v>1</v>
      </c>
    </row>
    <row r="22" spans="1:10" ht="12.75">
      <c r="A22" t="s">
        <v>90</v>
      </c>
      <c r="B22" t="s">
        <v>10</v>
      </c>
      <c r="C22" t="s">
        <v>48</v>
      </c>
      <c r="D22" s="11" t="s">
        <v>91</v>
      </c>
      <c r="E22" t="s">
        <v>12</v>
      </c>
      <c r="F22" t="s">
        <v>19</v>
      </c>
      <c r="G22" t="s">
        <v>92</v>
      </c>
      <c r="H22" s="34" t="s">
        <v>98</v>
      </c>
      <c r="I22">
        <f t="shared" si="0"/>
        <v>1</v>
      </c>
      <c r="J22">
        <f t="shared" si="1"/>
        <v>1</v>
      </c>
    </row>
    <row r="23" spans="1:10" ht="12.75">
      <c r="A23" t="s">
        <v>94</v>
      </c>
      <c r="B23" t="s">
        <v>10</v>
      </c>
      <c r="C23" t="s">
        <v>48</v>
      </c>
      <c r="D23" s="11" t="s">
        <v>91</v>
      </c>
      <c r="E23" t="s">
        <v>33</v>
      </c>
      <c r="F23" t="s">
        <v>24</v>
      </c>
      <c r="G23" t="s">
        <v>95</v>
      </c>
      <c r="H23" s="34" t="s">
        <v>88</v>
      </c>
      <c r="I23">
        <f t="shared" si="0"/>
        <v>1</v>
      </c>
      <c r="J23">
        <f t="shared" si="1"/>
        <v>1</v>
      </c>
    </row>
    <row r="24" spans="1:10" ht="12.75">
      <c r="A24" t="s">
        <v>97</v>
      </c>
      <c r="B24" t="s">
        <v>10</v>
      </c>
      <c r="C24" t="s">
        <v>48</v>
      </c>
      <c r="D24" s="11" t="s">
        <v>91</v>
      </c>
      <c r="E24" t="s">
        <v>67</v>
      </c>
      <c r="F24" t="s">
        <v>16</v>
      </c>
      <c r="G24" t="s">
        <v>98</v>
      </c>
      <c r="H24" s="34" t="s">
        <v>45</v>
      </c>
      <c r="I24">
        <f t="shared" si="0"/>
        <v>1</v>
      </c>
      <c r="J24">
        <f t="shared" si="1"/>
        <v>0</v>
      </c>
    </row>
    <row r="25" spans="1:10" ht="12.75">
      <c r="A25" t="s">
        <v>100</v>
      </c>
      <c r="B25" t="s">
        <v>10</v>
      </c>
      <c r="C25" t="s">
        <v>48</v>
      </c>
      <c r="D25" s="11" t="s">
        <v>101</v>
      </c>
      <c r="E25" t="s">
        <v>12</v>
      </c>
      <c r="F25" t="s">
        <v>16</v>
      </c>
      <c r="G25" t="s">
        <v>102</v>
      </c>
      <c r="H25" s="34" t="s">
        <v>42</v>
      </c>
      <c r="I25">
        <f t="shared" si="0"/>
        <v>1</v>
      </c>
      <c r="J25">
        <f t="shared" si="1"/>
        <v>0</v>
      </c>
    </row>
    <row r="26" spans="1:10" ht="12.75">
      <c r="A26" t="s">
        <v>104</v>
      </c>
      <c r="B26" t="s">
        <v>10</v>
      </c>
      <c r="C26" t="s">
        <v>48</v>
      </c>
      <c r="D26" s="11" t="s">
        <v>101</v>
      </c>
      <c r="E26" t="s">
        <v>33</v>
      </c>
      <c r="F26" t="s">
        <v>16</v>
      </c>
      <c r="G26" t="s">
        <v>105</v>
      </c>
      <c r="H26" s="34" t="s">
        <v>105</v>
      </c>
      <c r="I26">
        <f t="shared" si="0"/>
        <v>1</v>
      </c>
      <c r="J26">
        <f t="shared" si="1"/>
        <v>1</v>
      </c>
    </row>
    <row r="27" spans="1:10" ht="12.75">
      <c r="A27" t="s">
        <v>107</v>
      </c>
      <c r="B27" t="s">
        <v>10</v>
      </c>
      <c r="C27" t="s">
        <v>48</v>
      </c>
      <c r="D27" s="11" t="s">
        <v>101</v>
      </c>
      <c r="E27" t="s">
        <v>37</v>
      </c>
      <c r="F27" t="s">
        <v>16</v>
      </c>
      <c r="G27" t="s">
        <v>108</v>
      </c>
      <c r="H27" s="34" t="s">
        <v>53</v>
      </c>
      <c r="I27">
        <f t="shared" si="0"/>
        <v>1</v>
      </c>
      <c r="J27">
        <f t="shared" si="1"/>
        <v>1</v>
      </c>
    </row>
    <row r="28" spans="1:10" ht="12.75">
      <c r="A28" t="s">
        <v>110</v>
      </c>
      <c r="B28" t="s">
        <v>10</v>
      </c>
      <c r="C28" t="s">
        <v>48</v>
      </c>
      <c r="D28" s="11" t="s">
        <v>111</v>
      </c>
      <c r="E28" t="s">
        <v>12</v>
      </c>
      <c r="F28" t="s">
        <v>16</v>
      </c>
      <c r="G28" t="s">
        <v>112</v>
      </c>
      <c r="H28" s="34" t="s">
        <v>49</v>
      </c>
      <c r="I28">
        <f t="shared" si="0"/>
        <v>1</v>
      </c>
      <c r="J28">
        <f t="shared" si="1"/>
        <v>1</v>
      </c>
    </row>
    <row r="29" spans="1:10" ht="12.75">
      <c r="A29" t="s">
        <v>114</v>
      </c>
      <c r="B29" t="s">
        <v>10</v>
      </c>
      <c r="C29" t="s">
        <v>48</v>
      </c>
      <c r="D29" s="11" t="s">
        <v>111</v>
      </c>
      <c r="E29" t="s">
        <v>33</v>
      </c>
      <c r="F29" t="s">
        <v>16</v>
      </c>
      <c r="G29" t="s">
        <v>115</v>
      </c>
      <c r="H29" s="34" t="s">
        <v>95</v>
      </c>
      <c r="I29">
        <f t="shared" si="0"/>
        <v>1</v>
      </c>
      <c r="J29">
        <f t="shared" si="1"/>
        <v>1</v>
      </c>
    </row>
    <row r="30" spans="1:10" ht="12.75">
      <c r="A30" t="s">
        <v>117</v>
      </c>
      <c r="B30" t="s">
        <v>10</v>
      </c>
      <c r="C30" t="s">
        <v>48</v>
      </c>
      <c r="D30" s="11" t="s">
        <v>118</v>
      </c>
      <c r="E30" t="s">
        <v>12</v>
      </c>
      <c r="F30" t="s">
        <v>16</v>
      </c>
      <c r="G30" t="s">
        <v>119</v>
      </c>
      <c r="H30" s="34" t="s">
        <v>92</v>
      </c>
      <c r="I30">
        <f t="shared" si="0"/>
        <v>1</v>
      </c>
      <c r="J30">
        <f t="shared" si="1"/>
        <v>1</v>
      </c>
    </row>
    <row r="179" spans="1:5" ht="12.75">
      <c r="A179" s="1"/>
      <c r="E179" s="1"/>
    </row>
    <row r="195" ht="12.75">
      <c r="A195" s="2"/>
    </row>
    <row r="219" s="1" customFormat="1" ht="12.75">
      <c r="D219" s="12"/>
    </row>
    <row r="220" s="1" customFormat="1" ht="12.75">
      <c r="D220" s="12"/>
    </row>
    <row r="527" spans="1:5" ht="12.75">
      <c r="A527" s="1"/>
      <c r="D527" s="12"/>
      <c r="E527" s="1"/>
    </row>
    <row r="528" spans="1:5" ht="12.75">
      <c r="A528" s="1"/>
      <c r="D528" s="12"/>
      <c r="E528" s="1"/>
    </row>
    <row r="531" spans="1:5" ht="12.75">
      <c r="A531" s="1"/>
      <c r="E531" s="1"/>
    </row>
    <row r="534" spans="1:5" ht="12.75">
      <c r="A534" s="1"/>
      <c r="E534" s="1"/>
    </row>
    <row r="535" spans="1:5" ht="12.75">
      <c r="A535" s="1"/>
      <c r="E535" s="1"/>
    </row>
    <row r="536" spans="1:5" ht="12.75">
      <c r="A536" s="1"/>
      <c r="E536" s="1"/>
    </row>
    <row r="568" spans="1:5" ht="12.75">
      <c r="A568" s="1"/>
      <c r="E568" s="1"/>
    </row>
    <row r="869" spans="1:5" ht="12.75">
      <c r="A869" s="1"/>
      <c r="E869" s="1"/>
    </row>
    <row r="1167" spans="1:5" ht="12.75">
      <c r="A1167" s="1"/>
      <c r="E1167" s="1"/>
    </row>
    <row r="1168" spans="1:5" ht="12.75">
      <c r="A1168" s="1"/>
      <c r="E1168" s="1"/>
    </row>
    <row r="1169" spans="1:5" ht="12.75">
      <c r="A1169" s="1"/>
      <c r="E1169" s="1"/>
    </row>
    <row r="1170" spans="1:5" ht="12.75">
      <c r="A1170" s="1"/>
      <c r="E1170" s="1"/>
    </row>
    <row r="1171" spans="1:5" ht="12.75">
      <c r="A1171" s="1"/>
      <c r="E1171" s="1"/>
    </row>
    <row r="1181" spans="1:5" ht="12.75">
      <c r="A1181" s="1"/>
      <c r="E1181" s="1"/>
    </row>
    <row r="1182" spans="1:5" ht="12.75">
      <c r="A1182" s="1"/>
      <c r="E1182" s="1"/>
    </row>
    <row r="1222" spans="1:5" ht="12.75">
      <c r="A1222" s="1"/>
      <c r="E1222" s="1"/>
    </row>
    <row r="1232" spans="1:5" ht="12.75">
      <c r="A1232" s="1"/>
      <c r="E1232" s="1"/>
    </row>
    <row r="1233" spans="1:5" ht="12.75">
      <c r="A1233" s="1"/>
      <c r="E1233" s="1"/>
    </row>
    <row r="1234" spans="1:5" ht="12.75">
      <c r="A1234" s="1"/>
      <c r="E1234" s="1"/>
    </row>
    <row r="1235" spans="1:5" ht="12.75">
      <c r="A1235" s="1"/>
      <c r="E1235" s="1"/>
    </row>
    <row r="1236" spans="1:5" ht="12.75">
      <c r="A1236" s="1"/>
      <c r="E1236" s="1"/>
    </row>
    <row r="1237" spans="1:5" ht="12.75">
      <c r="A1237" s="1"/>
      <c r="E1237" s="1"/>
    </row>
    <row r="1238" spans="1:5" ht="12.75">
      <c r="A1238" s="1"/>
      <c r="E1238" s="1"/>
    </row>
    <row r="1239" spans="1:5" ht="12.75">
      <c r="A1239" s="1"/>
      <c r="E1239" s="1"/>
    </row>
    <row r="1240" spans="1:5" ht="12.75">
      <c r="A1240" s="1"/>
      <c r="E1240" s="1"/>
    </row>
    <row r="1241" spans="1:5" ht="12.75">
      <c r="A1241" s="1"/>
      <c r="E1241" s="1"/>
    </row>
    <row r="1242" spans="1:5" ht="12.75">
      <c r="A1242" s="1"/>
      <c r="E1242" s="1"/>
    </row>
    <row r="1243" ht="12.75">
      <c r="E1243" s="1"/>
    </row>
    <row r="1244" ht="12.75">
      <c r="E1244" s="1"/>
    </row>
    <row r="1417" spans="1:5" ht="12.75">
      <c r="A1417" s="1"/>
      <c r="D1417" s="12"/>
      <c r="E1417" s="1"/>
    </row>
    <row r="1457" spans="1:5" ht="12.75">
      <c r="A1457" s="1"/>
      <c r="D1457" s="12"/>
      <c r="E1457" s="1"/>
    </row>
    <row r="1462" spans="1:5" ht="12.75">
      <c r="A1462" s="1"/>
      <c r="D1462" s="12"/>
      <c r="E1462" s="1"/>
    </row>
    <row r="1463" spans="1:5" ht="12.75">
      <c r="A1463" s="1"/>
      <c r="D1463" s="12"/>
      <c r="E1463" s="1"/>
    </row>
    <row r="1466" spans="1:5" ht="12.75">
      <c r="A1466" s="1"/>
      <c r="B1466" s="1"/>
      <c r="C1466" s="1"/>
      <c r="D1466" s="12"/>
      <c r="E1466" s="1"/>
    </row>
    <row r="1467" spans="1:6" ht="12.75">
      <c r="A1467" s="1"/>
      <c r="B1467" s="1"/>
      <c r="C1467" s="1"/>
      <c r="D1467" s="12"/>
      <c r="E1467" s="1"/>
      <c r="F1467" s="1"/>
    </row>
    <row r="2203" spans="1:5" ht="12.75">
      <c r="A2203" s="1"/>
      <c r="E2203" s="1"/>
    </row>
    <row r="2686" spans="1:7" ht="12.75">
      <c r="A2686" s="1"/>
      <c r="B2686" s="1"/>
      <c r="C2686" s="1"/>
      <c r="D2686" s="10"/>
      <c r="E2686" s="1"/>
      <c r="F2686" s="1"/>
      <c r="G2686" s="3"/>
    </row>
    <row r="2687" spans="1:3" ht="12.75">
      <c r="A2687" s="1"/>
      <c r="C2687" s="1"/>
    </row>
    <row r="2688" spans="1:3" ht="12.75">
      <c r="A2688" s="1"/>
      <c r="C2688" s="1"/>
    </row>
    <row r="2689" spans="1:3" ht="12.75">
      <c r="A2689" s="1"/>
      <c r="C2689" s="1"/>
    </row>
    <row r="2690" spans="1:3" ht="12.75">
      <c r="A2690" s="1"/>
      <c r="C2690" s="1"/>
    </row>
    <row r="2691" spans="1:3" ht="12.75">
      <c r="A2691" s="1"/>
      <c r="C2691" s="1"/>
    </row>
    <row r="2692" spans="1:3" ht="12.75">
      <c r="A2692" s="1"/>
      <c r="C2692" s="1"/>
    </row>
    <row r="2693" spans="1:3" ht="12.75">
      <c r="A2693" s="1"/>
      <c r="C2693" s="1"/>
    </row>
    <row r="2694" spans="1:3" ht="12.75">
      <c r="A2694" s="1"/>
      <c r="C2694" s="1"/>
    </row>
    <row r="2695" spans="1:3" ht="12.75">
      <c r="A2695" s="1"/>
      <c r="C2695" s="1"/>
    </row>
    <row r="2696" spans="1:3" ht="12.75">
      <c r="A2696" s="1"/>
      <c r="C2696" s="1"/>
    </row>
    <row r="2697" spans="1:3" ht="12.75">
      <c r="A2697" s="1"/>
      <c r="C2697" s="1"/>
    </row>
    <row r="2698" spans="1:3" ht="14.25" customHeight="1">
      <c r="A2698" s="1"/>
      <c r="C2698" s="1"/>
    </row>
    <row r="2699" spans="1:3" ht="12.75">
      <c r="A2699" s="1"/>
      <c r="C2699" s="1"/>
    </row>
    <row r="2700" spans="1:3" ht="12.75">
      <c r="A2700" s="1"/>
      <c r="C2700" s="1"/>
    </row>
    <row r="2701" spans="1:3" ht="12.75">
      <c r="A2701" s="1"/>
      <c r="C2701" s="1"/>
    </row>
    <row r="2702" spans="1:3" ht="12.75">
      <c r="A2702" s="1"/>
      <c r="C2702" s="1"/>
    </row>
    <row r="2703" spans="1:3" ht="12.75">
      <c r="A2703" s="1"/>
      <c r="C2703" s="1"/>
    </row>
    <row r="2704" spans="1:3" ht="12.75">
      <c r="A2704" s="1"/>
      <c r="C2704" s="1"/>
    </row>
    <row r="2705" spans="1:3" ht="12.75">
      <c r="A2705" s="1"/>
      <c r="C2705" s="1"/>
    </row>
    <row r="2706" spans="1:3" ht="12.75">
      <c r="A2706" s="1"/>
      <c r="C2706" s="1"/>
    </row>
    <row r="2707" spans="1:3" ht="12.75">
      <c r="A2707" s="1"/>
      <c r="C2707" s="1"/>
    </row>
    <row r="2708" spans="1:3" ht="12.75">
      <c r="A2708" s="1"/>
      <c r="C2708" s="1"/>
    </row>
    <row r="2709" spans="1:3" ht="12.75">
      <c r="A2709" s="1"/>
      <c r="C2709" s="1"/>
    </row>
    <row r="2710" spans="1:3" ht="12.75">
      <c r="A2710" s="1"/>
      <c r="C2710" s="1"/>
    </row>
    <row r="2711" spans="1:3" ht="12.75">
      <c r="A2711" s="1"/>
      <c r="C2711" s="1"/>
    </row>
    <row r="2712" spans="1:3" ht="12.75">
      <c r="A2712" s="1"/>
      <c r="C2712" s="1"/>
    </row>
    <row r="2713" spans="1:3" ht="12.75">
      <c r="A2713" s="1"/>
      <c r="C2713" s="1"/>
    </row>
    <row r="2714" spans="1:3" ht="12.75">
      <c r="A2714" s="1"/>
      <c r="C2714" s="1"/>
    </row>
    <row r="2715" spans="1:3" ht="12.75">
      <c r="A2715" s="1"/>
      <c r="C2715" s="1"/>
    </row>
    <row r="2716" spans="1:3" ht="12.75">
      <c r="A2716" s="1"/>
      <c r="C2716" s="1"/>
    </row>
    <row r="2717" spans="1:3" ht="12.75">
      <c r="A2717" s="1"/>
      <c r="C2717" s="1"/>
    </row>
    <row r="2718" spans="1:3" ht="12.75">
      <c r="A2718" s="1"/>
      <c r="C2718" s="1"/>
    </row>
    <row r="2719" spans="1:3" ht="12.75">
      <c r="A2719" s="1"/>
      <c r="C2719" s="1"/>
    </row>
    <row r="2720" spans="1:3" ht="12.75">
      <c r="A2720" s="1"/>
      <c r="C2720" s="1"/>
    </row>
    <row r="2721" spans="1:3" ht="12.75">
      <c r="A2721" s="1"/>
      <c r="C2721" s="1"/>
    </row>
    <row r="2722" spans="1:7" ht="12.75">
      <c r="A2722" s="1"/>
      <c r="C2722" s="1"/>
      <c r="E2722" s="1"/>
      <c r="G2722" s="3"/>
    </row>
    <row r="2723" spans="1:5" ht="12.75">
      <c r="A2723" s="1"/>
      <c r="C2723" s="1"/>
      <c r="E2723" s="1"/>
    </row>
    <row r="2724" spans="1:3" ht="12.75">
      <c r="A2724" s="1"/>
      <c r="C2724" s="1"/>
    </row>
    <row r="2725" spans="1:3" ht="12.75">
      <c r="A2725" s="1"/>
      <c r="C2725" s="1"/>
    </row>
    <row r="2726" spans="1:3" ht="12.75">
      <c r="A2726" s="1"/>
      <c r="C2726" s="1"/>
    </row>
    <row r="2727" spans="1:3" ht="12.75">
      <c r="A2727" s="1"/>
      <c r="C2727" s="1"/>
    </row>
    <row r="2728" spans="1:3" ht="12.75">
      <c r="A2728" s="1"/>
      <c r="C2728" s="1"/>
    </row>
    <row r="2729" spans="1:3" ht="12.75">
      <c r="A2729" s="1"/>
      <c r="C2729" s="1"/>
    </row>
    <row r="2730" spans="1:3" ht="12.75">
      <c r="A2730" s="1"/>
      <c r="C2730" s="1"/>
    </row>
    <row r="2731" spans="1:3" ht="12.75">
      <c r="A2731" s="1"/>
      <c r="C2731" s="1"/>
    </row>
    <row r="2732" spans="1:3" ht="12.75">
      <c r="A2732" s="1"/>
      <c r="C2732" s="1"/>
    </row>
    <row r="2733" spans="1:3" ht="12.75">
      <c r="A2733" s="1"/>
      <c r="C2733" s="1"/>
    </row>
    <row r="2734" spans="1:3" ht="12.75">
      <c r="A2734" s="1"/>
      <c r="C2734" s="1"/>
    </row>
    <row r="2735" spans="1:3" ht="12.75">
      <c r="A2735" s="1"/>
      <c r="C2735" s="1"/>
    </row>
    <row r="2736" spans="1:3" ht="12.75">
      <c r="A2736" s="1"/>
      <c r="C2736" s="1"/>
    </row>
    <row r="2737" spans="1:3" ht="12.75">
      <c r="A2737" s="1"/>
      <c r="C2737" s="1"/>
    </row>
    <row r="2738" spans="1:3" ht="12.75">
      <c r="A2738" s="1"/>
      <c r="C2738" s="1"/>
    </row>
    <row r="2739" spans="1:3" ht="12.75">
      <c r="A2739" s="1"/>
      <c r="C2739" s="1"/>
    </row>
    <row r="2740" spans="1:3" ht="12.75">
      <c r="A2740" s="1"/>
      <c r="C2740" s="1"/>
    </row>
    <row r="2741" spans="1:3" ht="12.75">
      <c r="A2741" s="1"/>
      <c r="C2741" s="1"/>
    </row>
    <row r="2742" spans="1:3" ht="12.75">
      <c r="A2742" s="1"/>
      <c r="C2742" s="1"/>
    </row>
    <row r="2743" spans="1:3" ht="12.75">
      <c r="A2743" s="1"/>
      <c r="C2743" s="1"/>
    </row>
    <row r="2744" spans="1:3" ht="12.75">
      <c r="A2744" s="1"/>
      <c r="C2744" s="1"/>
    </row>
    <row r="2745" spans="1:3" ht="12.75">
      <c r="A2745" s="1"/>
      <c r="C2745" s="1"/>
    </row>
    <row r="2746" spans="1:3" ht="12.75">
      <c r="A2746" s="1"/>
      <c r="C2746" s="1"/>
    </row>
    <row r="2747" spans="1:3" ht="12.75">
      <c r="A2747" s="1"/>
      <c r="C2747" s="1"/>
    </row>
    <row r="2748" spans="1:3" ht="12.75">
      <c r="A2748" s="1"/>
      <c r="C2748" s="1"/>
    </row>
    <row r="2749" spans="1:3" ht="12.75">
      <c r="A2749" s="1"/>
      <c r="C2749" s="1"/>
    </row>
    <row r="2750" spans="1:3" ht="12.75">
      <c r="A2750" s="1"/>
      <c r="C2750" s="1"/>
    </row>
    <row r="2751" spans="1:3" ht="12.75">
      <c r="A2751" s="1"/>
      <c r="C2751" s="1"/>
    </row>
    <row r="2752" spans="1:3" ht="12.75">
      <c r="A2752" s="1"/>
      <c r="C2752" s="1"/>
    </row>
    <row r="2753" spans="1:3" ht="12.75">
      <c r="A2753" s="1"/>
      <c r="C2753" s="1"/>
    </row>
    <row r="2754" spans="1:3" ht="12.75">
      <c r="A2754" s="1"/>
      <c r="C2754" s="1"/>
    </row>
    <row r="2755" spans="1:3" ht="12.75">
      <c r="A2755" s="1"/>
      <c r="C2755" s="1"/>
    </row>
    <row r="2756" spans="1:3" ht="12.75">
      <c r="A2756" s="1"/>
      <c r="C2756" s="1"/>
    </row>
    <row r="2757" spans="1:3" ht="12.75">
      <c r="A2757" s="1"/>
      <c r="C2757" s="1"/>
    </row>
    <row r="2758" spans="1:3" ht="12.75">
      <c r="A2758" s="1"/>
      <c r="C2758" s="1"/>
    </row>
    <row r="2759" spans="1:3" ht="12.75">
      <c r="A2759" s="1"/>
      <c r="C2759" s="1"/>
    </row>
    <row r="2760" spans="1:3" ht="12.75">
      <c r="A2760" s="1"/>
      <c r="C2760" s="1"/>
    </row>
    <row r="2761" spans="1:3" ht="12.75">
      <c r="A2761" s="1"/>
      <c r="C2761" s="1"/>
    </row>
    <row r="2762" spans="1:3" ht="12.75">
      <c r="A2762" s="1"/>
      <c r="C2762" s="1"/>
    </row>
    <row r="2763" spans="1:3" ht="12.75">
      <c r="A2763" s="1"/>
      <c r="C2763" s="1"/>
    </row>
    <row r="2764" spans="1:3" ht="12.75">
      <c r="A2764" s="1"/>
      <c r="C2764" s="1"/>
    </row>
    <row r="2765" spans="1:3" ht="12.75">
      <c r="A2765" s="1"/>
      <c r="C2765" s="1"/>
    </row>
    <row r="2766" spans="1:3" ht="12.75">
      <c r="A2766" s="1"/>
      <c r="C2766" s="1"/>
    </row>
    <row r="2767" spans="1:3" ht="12.75">
      <c r="A2767" s="1"/>
      <c r="C2767" s="1"/>
    </row>
    <row r="3026" spans="1:5" ht="12.75">
      <c r="A3026" s="1"/>
      <c r="D3026" s="12"/>
      <c r="E3026" s="1"/>
    </row>
    <row r="3034" ht="12.75">
      <c r="G3034" s="3"/>
    </row>
    <row r="3035" ht="12.75">
      <c r="G3035" s="3"/>
    </row>
    <row r="3118" ht="12.75">
      <c r="C3118" s="1"/>
    </row>
    <row r="3119" spans="1:4" ht="12.75">
      <c r="A3119" s="1"/>
      <c r="D3119" s="12"/>
    </row>
    <row r="3120" spans="1:4" ht="12.75">
      <c r="A3120" s="1"/>
      <c r="D3120" s="12"/>
    </row>
    <row r="3121" spans="1:4" ht="12.75">
      <c r="A3121" s="1"/>
      <c r="D3121" s="12"/>
    </row>
    <row r="3122" spans="1:4" ht="12.75">
      <c r="A3122" s="1"/>
      <c r="D3122" s="12"/>
    </row>
    <row r="3123" spans="1:4" ht="12.75">
      <c r="A3123" s="1"/>
      <c r="D3123" s="12"/>
    </row>
    <row r="3124" spans="1:4" ht="12.75">
      <c r="A3124" s="1"/>
      <c r="D3124" s="12"/>
    </row>
    <row r="3125" ht="12.75">
      <c r="A3125" s="1"/>
    </row>
    <row r="3126" ht="12.75">
      <c r="A3126" s="1"/>
    </row>
    <row r="3127" ht="12.75">
      <c r="A3127" s="1"/>
    </row>
    <row r="3128" s="1" customFormat="1" ht="12.75">
      <c r="D3128" s="12"/>
    </row>
    <row r="3129" s="1" customFormat="1" ht="12.75">
      <c r="D3129" s="12"/>
    </row>
    <row r="3130" s="1" customFormat="1" ht="12.75">
      <c r="D3130" s="12"/>
    </row>
    <row r="3131" s="1" customFormat="1" ht="12.75">
      <c r="D3131" s="12"/>
    </row>
    <row r="3132" s="1" customFormat="1" ht="12.75">
      <c r="D3132" s="12"/>
    </row>
    <row r="3133" s="1" customFormat="1" ht="12.75">
      <c r="D3133" s="12"/>
    </row>
    <row r="3137" ht="12.75">
      <c r="A3137" s="1"/>
    </row>
    <row r="3138" ht="12.75">
      <c r="A3138" s="1"/>
    </row>
    <row r="3139" ht="12.75">
      <c r="A3139" s="1"/>
    </row>
    <row r="3152" spans="1:6" ht="12.75">
      <c r="A3152" s="1"/>
      <c r="B3152" s="1"/>
      <c r="C3152" s="1"/>
      <c r="D3152" s="12"/>
      <c r="E3152" s="1"/>
      <c r="F3152" s="1"/>
    </row>
    <row r="3162" ht="12.75">
      <c r="A3162" s="1"/>
    </row>
    <row r="3163" ht="12.75">
      <c r="A3163" s="1"/>
    </row>
    <row r="3164" ht="12.75">
      <c r="A3164" s="1"/>
    </row>
    <row r="3165" ht="12.75">
      <c r="A3165" s="1"/>
    </row>
    <row r="4027" spans="1:5" ht="12.75">
      <c r="A4027" s="1"/>
      <c r="E4027" s="1"/>
    </row>
    <row r="4348" spans="1:5" ht="12.75">
      <c r="A4348" s="1"/>
      <c r="B4348" s="1"/>
      <c r="C4348" s="1"/>
      <c r="D4348" s="12"/>
      <c r="E4348" s="1"/>
    </row>
    <row r="4368" spans="1:5" ht="12.75">
      <c r="A4368" s="1"/>
      <c r="B4368" s="1"/>
      <c r="C4368" s="1"/>
      <c r="D4368" s="12"/>
      <c r="E4368" s="1"/>
    </row>
    <row r="6086" ht="12.75">
      <c r="G6086" s="3"/>
    </row>
    <row r="6087" ht="12.75">
      <c r="G6087" s="3"/>
    </row>
    <row r="6094" ht="12.75">
      <c r="G6094" s="3"/>
    </row>
    <row r="6095" ht="12.75">
      <c r="G6095" s="3"/>
    </row>
    <row r="6098" ht="12.75">
      <c r="G6098" s="3"/>
    </row>
    <row r="6099" ht="12.75">
      <c r="G6099" s="3"/>
    </row>
    <row r="6128" spans="1:4" ht="12.75">
      <c r="A6128" s="1"/>
      <c r="D6128" s="12"/>
    </row>
    <row r="6151" spans="1:5" ht="12.75">
      <c r="A6151" s="1"/>
      <c r="D6151" s="12"/>
      <c r="E6151" s="1"/>
    </row>
    <row r="6188" ht="12.75">
      <c r="G6188" s="3"/>
    </row>
    <row r="6195" ht="12.75">
      <c r="G6195" s="3"/>
    </row>
    <row r="6250" ht="12.75">
      <c r="G6250" s="3"/>
    </row>
    <row r="6266" ht="12.75">
      <c r="G6266" s="3"/>
    </row>
    <row r="6267" ht="12.75">
      <c r="G6267" s="3"/>
    </row>
    <row r="6391" ht="12.75">
      <c r="G6391" s="3"/>
    </row>
    <row r="6575" spans="1:5" ht="12.75">
      <c r="A6575" s="1"/>
      <c r="D6575" s="12"/>
      <c r="E6575" s="1"/>
    </row>
    <row r="6690" ht="12.75">
      <c r="G6690" s="3"/>
    </row>
    <row r="6866" spans="1:6" ht="12.75">
      <c r="A6866" s="1"/>
      <c r="B6866" s="1"/>
      <c r="C6866" s="1"/>
      <c r="D6866" s="12"/>
      <c r="E6866" s="1"/>
      <c r="F6866" s="1"/>
    </row>
    <row r="6896" spans="1:7" ht="12.75">
      <c r="A6896" s="1"/>
      <c r="B6896" s="1"/>
      <c r="C6896" s="1"/>
      <c r="D6896" s="12"/>
      <c r="E6896" s="10"/>
      <c r="F6896" s="1"/>
      <c r="G6896" s="3"/>
    </row>
    <row r="7000" spans="1:7" ht="12.75">
      <c r="A7000" s="5"/>
      <c r="B7000" s="3"/>
      <c r="C7000" s="5"/>
      <c r="D7000" s="10"/>
      <c r="E7000" s="3"/>
      <c r="F7000" s="3"/>
      <c r="G7000" s="3"/>
    </row>
    <row r="7001" spans="1:7" ht="12.75">
      <c r="A7001" s="5"/>
      <c r="B7001" s="3"/>
      <c r="C7001" s="5"/>
      <c r="D7001" s="10"/>
      <c r="E7001" s="3"/>
      <c r="F7001" s="3"/>
      <c r="G7001" s="3"/>
    </row>
    <row r="7002" spans="1:7" ht="12.75">
      <c r="A7002" s="5"/>
      <c r="B7002" s="3"/>
      <c r="C7002" s="5"/>
      <c r="D7002" s="10"/>
      <c r="E7002" s="3"/>
      <c r="F7002" s="3"/>
      <c r="G7002" s="3"/>
    </row>
    <row r="7166" spans="1:7" ht="12.75">
      <c r="A7166" s="5"/>
      <c r="B7166" s="1"/>
      <c r="C7166" s="1"/>
      <c r="D7166" s="10"/>
      <c r="E7166" s="1"/>
      <c r="G7166" s="3"/>
    </row>
    <row r="7167" spans="1:7" ht="12.75">
      <c r="A7167" s="1"/>
      <c r="B7167" s="1"/>
      <c r="C7167" s="1"/>
      <c r="D7167" s="10"/>
      <c r="E7167" s="1"/>
      <c r="G7167" s="3"/>
    </row>
    <row r="7168" spans="1:7" ht="12.75">
      <c r="A7168" s="1"/>
      <c r="B7168" s="1"/>
      <c r="C7168" s="1"/>
      <c r="D7168" s="10"/>
      <c r="E7168" s="1"/>
      <c r="G7168" s="3"/>
    </row>
    <row r="7169" spans="1:7" ht="12.75">
      <c r="A7169" s="1"/>
      <c r="B7169" s="1"/>
      <c r="C7169" s="1"/>
      <c r="D7169" s="10"/>
      <c r="E7169" s="1"/>
      <c r="G7169" s="3"/>
    </row>
    <row r="7170" spans="1:7" ht="12.75">
      <c r="A7170" s="1"/>
      <c r="B7170" s="1"/>
      <c r="C7170" s="1"/>
      <c r="D7170" s="10"/>
      <c r="E7170" s="1"/>
      <c r="G7170" s="3"/>
    </row>
    <row r="7171" spans="1:7" ht="12.75">
      <c r="A7171" s="1"/>
      <c r="B7171" s="1"/>
      <c r="C7171" s="1"/>
      <c r="D7171" s="10"/>
      <c r="E7171" s="1"/>
      <c r="G7171" s="3"/>
    </row>
    <row r="7172" spans="1:7" ht="12.75">
      <c r="A7172" s="1"/>
      <c r="B7172" s="1"/>
      <c r="C7172" s="1"/>
      <c r="D7172" s="10"/>
      <c r="E7172" s="1"/>
      <c r="G7172" s="3"/>
    </row>
    <row r="7180" spans="1:7" ht="12.75">
      <c r="A7180" s="1"/>
      <c r="B7180" s="1"/>
      <c r="C7180" s="1"/>
      <c r="D7180" s="10"/>
      <c r="E7180" s="1"/>
      <c r="F7180" s="1"/>
      <c r="G7180" s="5"/>
    </row>
    <row r="7190" spans="1:7" ht="12.75">
      <c r="A7190" s="1"/>
      <c r="B7190" s="1"/>
      <c r="C7190" s="1"/>
      <c r="D7190" s="10"/>
      <c r="E7190" s="1"/>
      <c r="F7190" s="1"/>
      <c r="G7190" s="3"/>
    </row>
    <row r="7191" spans="1:7" ht="12.75">
      <c r="A7191" s="1"/>
      <c r="B7191" s="1"/>
      <c r="C7191" s="1"/>
      <c r="D7191" s="10"/>
      <c r="E7191" s="1"/>
      <c r="F7191" s="1"/>
      <c r="G7191" s="3"/>
    </row>
    <row r="7192" spans="2:6" ht="12.75">
      <c r="B7192" s="1"/>
      <c r="C7192" s="1"/>
      <c r="D7192" s="12"/>
      <c r="E7192" s="1"/>
      <c r="F7192" s="1"/>
    </row>
    <row r="7193" spans="1:7" ht="12.75">
      <c r="A7193" s="1"/>
      <c r="B7193" s="1"/>
      <c r="C7193" s="1"/>
      <c r="D7193" s="10"/>
      <c r="E7193" s="1"/>
      <c r="F7193" s="1"/>
      <c r="G7193" s="3"/>
    </row>
    <row r="7462" spans="1:7" ht="12.75">
      <c r="A7462" s="1"/>
      <c r="B7462" s="1"/>
      <c r="C7462" s="1"/>
      <c r="D7462" s="12"/>
      <c r="E7462" s="1"/>
      <c r="F7462" s="1"/>
      <c r="G7462" s="3"/>
    </row>
    <row r="7502" spans="1:5" ht="12.75">
      <c r="A7502" s="1"/>
      <c r="D7502" s="12"/>
      <c r="E7502" s="1"/>
    </row>
    <row r="7614" spans="1:7" ht="12.75">
      <c r="A7614" s="1"/>
      <c r="B7614" s="1"/>
      <c r="C7614" s="1"/>
      <c r="D7614" s="12"/>
      <c r="F7614" s="1"/>
      <c r="G7614" s="3"/>
    </row>
    <row r="7615" spans="1:5" ht="12.75">
      <c r="A7615" s="1"/>
      <c r="D7615" s="12"/>
      <c r="E7615" s="1"/>
    </row>
    <row r="7616" spans="1:5" ht="12.75">
      <c r="A7616" s="1"/>
      <c r="D7616" s="12"/>
      <c r="E7616" s="1"/>
    </row>
    <row r="7617" spans="1:5" ht="12.75">
      <c r="A7617" s="1"/>
      <c r="D7617" s="12"/>
      <c r="E7617" s="1"/>
    </row>
    <row r="7618" spans="1:5" ht="12.75">
      <c r="A7618" s="1"/>
      <c r="D7618" s="12"/>
      <c r="E7618" s="1"/>
    </row>
    <row r="8103" ht="12.75">
      <c r="G8103" s="3"/>
    </row>
    <row r="8104" ht="12.75">
      <c r="G8104" s="3"/>
    </row>
    <row r="8105" ht="12.75">
      <c r="G8105" s="3"/>
    </row>
    <row r="8201" ht="12.75">
      <c r="G8201" s="3"/>
    </row>
    <row r="8227" ht="12.75">
      <c r="G8227" s="3"/>
    </row>
    <row r="8677" spans="1:5" ht="12.75">
      <c r="A8677" s="1"/>
      <c r="E8677" s="1"/>
    </row>
    <row r="8678" spans="1:5" ht="12.75">
      <c r="A8678" s="1"/>
      <c r="E8678" s="1"/>
    </row>
    <row r="8893" spans="1:7" ht="12.75">
      <c r="A8893" s="1"/>
      <c r="E8893" s="1"/>
      <c r="G8893" s="3"/>
    </row>
    <row r="8894" spans="1:7" ht="12.75" customHeight="1">
      <c r="A8894" s="1"/>
      <c r="E8894" s="1"/>
      <c r="G8894" s="3"/>
    </row>
    <row r="8895" spans="1:7" ht="12.75" customHeight="1">
      <c r="A8895" s="1"/>
      <c r="E8895" s="1"/>
      <c r="G8895" s="3"/>
    </row>
    <row r="8896" spans="1:7" ht="12.75" customHeight="1">
      <c r="A8896" s="1"/>
      <c r="E8896" s="1"/>
      <c r="G8896" s="3"/>
    </row>
    <row r="8897" spans="1:7" ht="12.75" customHeight="1">
      <c r="A8897" s="1"/>
      <c r="E8897" s="1"/>
      <c r="G8897" s="3"/>
    </row>
    <row r="8898" spans="1:7" ht="12.75" customHeight="1">
      <c r="A8898" s="1"/>
      <c r="E8898" s="1"/>
      <c r="G8898" s="3"/>
    </row>
    <row r="8899" spans="1:7" ht="12.75" customHeight="1">
      <c r="A8899" s="1"/>
      <c r="E8899" s="1"/>
      <c r="G8899" s="3"/>
    </row>
    <row r="8900" spans="1:7" ht="12.75">
      <c r="A8900" s="1"/>
      <c r="E8900" s="1"/>
      <c r="G8900" s="3"/>
    </row>
    <row r="8901" spans="1:7" ht="12.75">
      <c r="A8901" s="1"/>
      <c r="E8901" s="1"/>
      <c r="G8901" s="3"/>
    </row>
    <row r="8902" spans="1:7" ht="12.75">
      <c r="A8902" s="1"/>
      <c r="E8902" s="1"/>
      <c r="G8902" s="3"/>
    </row>
    <row r="8920" spans="1:6" ht="12.75">
      <c r="A8920" s="1"/>
      <c r="B8920" s="1"/>
      <c r="C8920" s="1"/>
      <c r="D8920" s="12"/>
      <c r="E8920" s="1"/>
      <c r="F8920" s="1"/>
    </row>
    <row r="8921" spans="1:6" ht="12.75">
      <c r="A8921" s="1"/>
      <c r="B8921" s="1"/>
      <c r="C8921" s="1"/>
      <c r="D8921" s="12"/>
      <c r="E8921" s="1"/>
      <c r="F8921" s="1"/>
    </row>
    <row r="8922" spans="1:6" ht="12.75">
      <c r="A8922" s="1"/>
      <c r="B8922" s="1"/>
      <c r="C8922" s="1"/>
      <c r="D8922" s="12"/>
      <c r="E8922" s="1"/>
      <c r="F8922" s="1"/>
    </row>
    <row r="8923" spans="1:7" ht="12.75">
      <c r="A8923" s="1"/>
      <c r="B8923" s="1"/>
      <c r="C8923" s="1"/>
      <c r="D8923" s="10"/>
      <c r="E8923" s="1"/>
      <c r="F8923" s="1"/>
      <c r="G8923" s="3"/>
    </row>
    <row r="9077" spans="1:5" ht="12.75">
      <c r="A9077" s="1"/>
      <c r="B9077" s="1"/>
      <c r="C9077" s="1"/>
      <c r="D9077" s="12"/>
      <c r="E9077" s="1"/>
    </row>
    <row r="9080" s="1" customFormat="1" ht="12.75">
      <c r="D9080" s="12"/>
    </row>
    <row r="9222" spans="1:5" s="7" customFormat="1" ht="12.75">
      <c r="A9222" s="6"/>
      <c r="B9222" s="6"/>
      <c r="C9222" s="6"/>
      <c r="D9222" s="13"/>
      <c r="E9222" s="6"/>
    </row>
    <row r="9223" spans="1:5" s="9" customFormat="1" ht="12.75">
      <c r="A9223" s="8"/>
      <c r="B9223" s="8"/>
      <c r="C9223" s="8"/>
      <c r="D9223" s="14"/>
      <c r="E9223" s="8"/>
    </row>
    <row r="9224" s="7" customFormat="1" ht="12.75">
      <c r="D9224" s="15"/>
    </row>
    <row r="9231" spans="1:5" ht="12.75">
      <c r="A9231" s="1"/>
      <c r="B9231" s="1"/>
      <c r="C9231" s="1"/>
      <c r="D9231" s="12"/>
      <c r="E9231" s="1"/>
    </row>
    <row r="9244" spans="1:5" ht="12.75">
      <c r="A9244" s="1"/>
      <c r="B9244" s="1"/>
      <c r="C9244" s="1"/>
      <c r="D9244" s="12"/>
      <c r="E9244" s="1"/>
    </row>
    <row r="9272" spans="1:5" ht="12.75">
      <c r="A9272" s="1"/>
      <c r="B9272" s="1"/>
      <c r="C9272" s="1"/>
      <c r="D9272" s="12"/>
      <c r="E9272" s="1"/>
    </row>
    <row r="9290" ht="12.75">
      <c r="G9290" s="3"/>
    </row>
    <row r="9291" ht="12.75">
      <c r="G9291" s="3"/>
    </row>
    <row r="9292" spans="1:5" ht="12.75">
      <c r="A9292" s="1"/>
      <c r="E9292" s="1"/>
    </row>
    <row r="9293" spans="1:5" ht="12.75">
      <c r="A9293" s="1"/>
      <c r="E9293" s="1"/>
    </row>
    <row r="9294" spans="1:5" ht="12.75">
      <c r="A9294" s="1"/>
      <c r="E9294" s="1"/>
    </row>
    <row r="9295" spans="1:5" ht="12.75">
      <c r="A9295" s="1"/>
      <c r="E9295" s="1"/>
    </row>
    <row r="9353" spans="1:5" ht="12.75">
      <c r="A9353" s="1"/>
      <c r="B9353" s="1"/>
      <c r="C9353" s="1"/>
      <c r="D9353" s="12"/>
      <c r="E9353" s="1"/>
    </row>
    <row r="9354" spans="1:5" ht="12.75">
      <c r="A9354" s="1"/>
      <c r="B9354" s="1"/>
      <c r="C9354" s="1"/>
      <c r="D9354" s="12"/>
      <c r="E9354" s="1"/>
    </row>
    <row r="9359" spans="1:5" ht="12.75">
      <c r="A9359" s="1"/>
      <c r="D9359" s="12"/>
      <c r="E9359" s="1"/>
    </row>
    <row r="9382" spans="1:5" ht="12.75">
      <c r="A9382" s="1"/>
      <c r="E9382" s="1"/>
    </row>
    <row r="9385" spans="1:5" ht="12.75">
      <c r="A9385" s="1"/>
      <c r="B9385" s="1"/>
      <c r="C9385" s="1"/>
      <c r="D9385" s="12"/>
      <c r="E9385" s="1"/>
    </row>
    <row r="9388" spans="1:5" ht="12.75">
      <c r="A9388" s="1"/>
      <c r="E9388" s="1"/>
    </row>
    <row r="9406" spans="1:5" ht="12.75">
      <c r="A9406" s="1"/>
      <c r="E9406" s="1"/>
    </row>
    <row r="9409" spans="1:5" ht="12.75">
      <c r="A9409" s="1"/>
      <c r="E9409" s="1"/>
    </row>
    <row r="9426" spans="1:5" ht="12.75">
      <c r="A9426" s="1"/>
      <c r="B9426" s="1"/>
      <c r="C9426" s="1"/>
      <c r="D9426" s="12"/>
      <c r="E9426" s="1"/>
    </row>
    <row r="9427" spans="1:5" ht="12.75">
      <c r="A9427" s="1"/>
      <c r="E9427" s="1"/>
    </row>
    <row r="9430" spans="1:5" ht="12.75">
      <c r="A9430" s="1"/>
      <c r="E9430" s="1"/>
    </row>
    <row r="9431" spans="1:5" ht="12.75">
      <c r="A9431" s="1"/>
      <c r="B9431" s="1"/>
      <c r="C9431" s="1"/>
      <c r="D9431" s="12"/>
      <c r="E9431" s="1"/>
    </row>
    <row r="9434" spans="1:5" ht="12.75">
      <c r="A9434" s="1"/>
      <c r="E9434" s="1"/>
    </row>
    <row r="9472" spans="1:5" ht="12.75">
      <c r="A9472" s="1"/>
      <c r="E9472" s="1"/>
    </row>
    <row r="9496" spans="1:5" ht="12.75">
      <c r="A9496" s="1"/>
      <c r="B9496" s="1"/>
      <c r="C9496" s="1"/>
      <c r="D9496" s="12"/>
      <c r="E9496" s="1"/>
    </row>
    <row r="9499" spans="1:5" ht="12.75">
      <c r="A9499" s="1"/>
      <c r="B9499" s="1"/>
      <c r="C9499" s="1"/>
      <c r="D9499" s="12"/>
      <c r="E9499" s="1"/>
    </row>
    <row r="9503" spans="1:5" ht="12.75">
      <c r="A9503" s="1"/>
      <c r="B9503" s="1"/>
      <c r="C9503" s="1"/>
      <c r="D9503" s="12"/>
      <c r="E9503" s="1"/>
    </row>
    <row r="9519" spans="1:5" ht="12.75">
      <c r="A9519" s="1"/>
      <c r="B9519" s="1"/>
      <c r="C9519" s="1"/>
      <c r="D9519" s="12"/>
      <c r="E9519" s="1"/>
    </row>
    <row r="9521" spans="1:5" ht="12.75">
      <c r="A9521" s="1"/>
      <c r="B9521" s="1"/>
      <c r="C9521" s="1"/>
      <c r="D9521" s="12"/>
      <c r="E9521" s="1"/>
    </row>
    <row r="9526" spans="1:5" ht="12.75">
      <c r="A9526" s="1"/>
      <c r="E9526" s="1"/>
    </row>
    <row r="9588" spans="1:5" ht="12.75">
      <c r="A9588" s="1"/>
      <c r="B9588" s="1"/>
      <c r="C9588" s="1"/>
      <c r="D9588" s="12"/>
      <c r="E9588" s="1"/>
    </row>
    <row r="9608" spans="1:5" ht="12.75">
      <c r="A9608" s="1"/>
      <c r="D9608" s="12"/>
      <c r="E9608" s="1"/>
    </row>
    <row r="9613" spans="1:5" ht="12.75">
      <c r="A9613" s="1"/>
      <c r="B9613" s="1"/>
      <c r="C9613" s="1"/>
      <c r="D9613" s="12"/>
      <c r="E9613" s="1"/>
    </row>
    <row r="9653" spans="1:5" ht="12.75">
      <c r="A9653" s="1"/>
      <c r="E9653" s="1"/>
    </row>
    <row r="9658" spans="1:5" ht="12.75">
      <c r="A9658" s="1"/>
      <c r="E9658" s="1"/>
    </row>
    <row r="9674" spans="1:5" ht="12.75">
      <c r="A9674" s="1"/>
      <c r="B9674" s="1"/>
      <c r="C9674" s="1"/>
      <c r="D9674" s="12"/>
      <c r="E9674" s="1"/>
    </row>
    <row r="9711" spans="1:5" ht="12.75">
      <c r="A9711" s="1"/>
      <c r="B9711" s="1"/>
      <c r="C9711" s="1"/>
      <c r="D9711" s="12"/>
      <c r="E9711" s="1"/>
    </row>
    <row r="9768" spans="1:5" ht="12.75">
      <c r="A9768" s="1"/>
      <c r="E9768" s="1"/>
    </row>
    <row r="9782" spans="1:5" ht="12.75">
      <c r="A9782" s="1"/>
      <c r="E9782" s="1"/>
    </row>
    <row r="9788" spans="1:5" ht="12.75">
      <c r="A9788" s="1"/>
      <c r="E9788" s="1"/>
    </row>
    <row r="9792" spans="1:5" ht="12.75">
      <c r="A9792" s="1"/>
      <c r="E9792" s="1"/>
    </row>
    <row r="9793" spans="1:5" ht="12.75">
      <c r="A9793" s="1"/>
      <c r="E9793" s="1"/>
    </row>
    <row r="9797" spans="1:5" ht="12.75">
      <c r="A9797" s="1"/>
      <c r="B9797" s="1"/>
      <c r="C9797" s="1"/>
      <c r="D9797" s="12"/>
      <c r="E9797" s="1"/>
    </row>
    <row r="9800" spans="1:5" ht="12.75">
      <c r="A9800" s="1"/>
      <c r="B9800" s="1"/>
      <c r="C9800" s="1"/>
      <c r="D9800" s="12"/>
      <c r="E9800" s="1"/>
    </row>
    <row r="9823" spans="1:5" ht="12.75">
      <c r="A9823" s="1"/>
      <c r="B9823" s="1"/>
      <c r="C9823" s="1"/>
      <c r="D9823" s="12"/>
      <c r="E9823" s="1"/>
    </row>
    <row r="9839" spans="1:5" ht="12.75">
      <c r="A9839" s="1"/>
      <c r="B9839" s="1"/>
      <c r="C9839" s="1"/>
      <c r="D9839" s="12"/>
      <c r="E9839" s="1"/>
    </row>
    <row r="9842" spans="1:5" ht="12.75">
      <c r="A9842" s="1"/>
      <c r="B9842" s="1"/>
      <c r="C9842" s="1"/>
      <c r="D9842" s="12"/>
      <c r="E9842" s="1"/>
    </row>
    <row r="9843" spans="1:5" ht="12.75">
      <c r="A9843" s="1"/>
      <c r="B9843" s="1"/>
      <c r="C9843" s="1"/>
      <c r="D9843" s="12"/>
      <c r="E9843" s="1"/>
    </row>
    <row r="9870" spans="1:5" ht="12.75">
      <c r="A9870" s="1"/>
      <c r="B9870" s="1"/>
      <c r="C9870" s="1"/>
      <c r="D9870" s="12"/>
      <c r="E9870" s="1"/>
    </row>
    <row r="9917" spans="1:5" ht="12.75">
      <c r="A9917" s="1"/>
      <c r="B9917" s="1"/>
      <c r="C9917" s="1"/>
      <c r="D9917" s="12"/>
      <c r="E9917" s="1"/>
    </row>
    <row r="9958" spans="1:5" ht="12.75">
      <c r="A9958" s="1"/>
      <c r="E9958" s="1"/>
    </row>
    <row r="9967" spans="1:5" ht="12.75">
      <c r="A9967" s="1"/>
      <c r="B9967" s="1"/>
      <c r="C9967" s="1"/>
      <c r="D9967" s="12"/>
      <c r="E9967" s="1"/>
    </row>
    <row r="9974" ht="12.75">
      <c r="G9974" s="3"/>
    </row>
    <row r="9976" spans="1:5" ht="12.75">
      <c r="A9976" s="1"/>
      <c r="E9976" s="1"/>
    </row>
    <row r="10122" ht="12.75">
      <c r="G10122" s="3"/>
    </row>
    <row r="10129" spans="1:5" ht="12.75">
      <c r="A10129" s="1"/>
      <c r="D10129" s="12"/>
      <c r="E10129" s="1"/>
    </row>
    <row r="10193" spans="1:5" ht="12.75">
      <c r="A10193" s="1"/>
      <c r="E1019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7.8515625" style="0" bestFit="1" customWidth="1"/>
  </cols>
  <sheetData>
    <row r="3" spans="1:7" ht="12.75">
      <c r="A3" s="24"/>
      <c r="B3" s="24"/>
      <c r="C3" s="25"/>
      <c r="D3" s="25"/>
      <c r="E3" s="25"/>
      <c r="F3" s="25"/>
      <c r="G3" s="26"/>
    </row>
    <row r="4" spans="1:7" ht="12.75">
      <c r="A4" s="33" t="s">
        <v>6</v>
      </c>
      <c r="B4" s="27"/>
      <c r="C4" s="28"/>
      <c r="D4" s="28"/>
      <c r="E4" s="28"/>
      <c r="F4" s="28"/>
      <c r="G4" s="29"/>
    </row>
    <row r="5" spans="1:7" ht="12.75">
      <c r="A5" s="24" t="s">
        <v>14</v>
      </c>
      <c r="B5" s="24"/>
      <c r="C5" s="25"/>
      <c r="D5" s="25"/>
      <c r="E5" s="25"/>
      <c r="F5" s="25"/>
      <c r="G5" s="26"/>
    </row>
    <row r="6" spans="1:7" ht="12.75">
      <c r="A6" s="34" t="s">
        <v>59</v>
      </c>
      <c r="B6" s="27"/>
      <c r="C6" s="28"/>
      <c r="D6" s="28"/>
      <c r="E6" s="28"/>
      <c r="F6" s="28"/>
      <c r="G6" s="29"/>
    </row>
    <row r="7" spans="1:7" ht="12.75">
      <c r="A7" s="34" t="s">
        <v>56</v>
      </c>
      <c r="B7" s="27"/>
      <c r="C7" s="28"/>
      <c r="D7" s="28"/>
      <c r="E7" s="28"/>
      <c r="F7" s="28"/>
      <c r="G7" s="29"/>
    </row>
    <row r="8" spans="1:7" ht="12.75">
      <c r="A8" s="34" t="s">
        <v>65</v>
      </c>
      <c r="B8" s="27"/>
      <c r="C8" s="28"/>
      <c r="D8" s="28"/>
      <c r="E8" s="28"/>
      <c r="F8" s="28"/>
      <c r="G8" s="29"/>
    </row>
    <row r="9" spans="1:7" ht="12.75">
      <c r="A9" s="34" t="s">
        <v>62</v>
      </c>
      <c r="B9" s="27"/>
      <c r="C9" s="28"/>
      <c r="D9" s="28"/>
      <c r="E9" s="28"/>
      <c r="F9" s="28"/>
      <c r="G9" s="29"/>
    </row>
    <row r="10" spans="1:7" ht="12.75">
      <c r="A10" s="34" t="s">
        <v>108</v>
      </c>
      <c r="B10" s="27"/>
      <c r="C10" s="28"/>
      <c r="D10" s="28"/>
      <c r="E10" s="28"/>
      <c r="F10" s="28"/>
      <c r="G10" s="29"/>
    </row>
    <row r="11" spans="1:7" ht="12.75">
      <c r="A11" s="34" t="s">
        <v>102</v>
      </c>
      <c r="B11" s="27"/>
      <c r="C11" s="28"/>
      <c r="D11" s="28"/>
      <c r="E11" s="28"/>
      <c r="F11" s="28"/>
      <c r="G11" s="29"/>
    </row>
    <row r="12" spans="1:7" ht="12.75">
      <c r="A12" s="34" t="s">
        <v>73</v>
      </c>
      <c r="B12" s="27"/>
      <c r="C12" s="28"/>
      <c r="D12" s="28"/>
      <c r="E12" s="28"/>
      <c r="F12" s="28"/>
      <c r="G12" s="29"/>
    </row>
    <row r="13" spans="1:7" ht="12.75">
      <c r="A13" s="34" t="s">
        <v>70</v>
      </c>
      <c r="B13" s="27"/>
      <c r="C13" s="28"/>
      <c r="D13" s="28"/>
      <c r="E13" s="28"/>
      <c r="F13" s="28"/>
      <c r="G13" s="29"/>
    </row>
    <row r="14" spans="1:7" ht="12.75">
      <c r="A14" s="34" t="s">
        <v>115</v>
      </c>
      <c r="B14" s="27"/>
      <c r="C14" s="28"/>
      <c r="D14" s="28"/>
      <c r="E14" s="28"/>
      <c r="F14" s="28"/>
      <c r="G14" s="29"/>
    </row>
    <row r="15" spans="1:7" ht="12.75">
      <c r="A15" s="34" t="s">
        <v>112</v>
      </c>
      <c r="B15" s="27"/>
      <c r="C15" s="28"/>
      <c r="D15" s="28"/>
      <c r="E15" s="28"/>
      <c r="F15" s="28"/>
      <c r="G15" s="29"/>
    </row>
    <row r="16" spans="1:7" ht="12.75">
      <c r="A16" s="34" t="s">
        <v>84</v>
      </c>
      <c r="B16" s="27"/>
      <c r="C16" s="28"/>
      <c r="D16" s="28"/>
      <c r="E16" s="28"/>
      <c r="F16" s="28"/>
      <c r="G16" s="29"/>
    </row>
    <row r="17" spans="1:7" ht="12.75">
      <c r="A17" s="34" t="s">
        <v>25</v>
      </c>
      <c r="B17" s="27"/>
      <c r="C17" s="28"/>
      <c r="D17" s="28"/>
      <c r="E17" s="28"/>
      <c r="F17" s="28"/>
      <c r="G17" s="29"/>
    </row>
    <row r="18" spans="1:7" ht="12.75">
      <c r="A18" s="34" t="s">
        <v>20</v>
      </c>
      <c r="B18" s="27"/>
      <c r="C18" s="28"/>
      <c r="D18" s="28"/>
      <c r="E18" s="28"/>
      <c r="F18" s="28"/>
      <c r="G18" s="29"/>
    </row>
    <row r="19" spans="1:7" ht="12.75">
      <c r="A19" s="34" t="s">
        <v>34</v>
      </c>
      <c r="B19" s="27"/>
      <c r="C19" s="28"/>
      <c r="D19" s="28"/>
      <c r="E19" s="28"/>
      <c r="F19" s="28"/>
      <c r="G19" s="29"/>
    </row>
    <row r="20" spans="1:7" ht="12.75">
      <c r="A20" s="34" t="s">
        <v>30</v>
      </c>
      <c r="B20" s="27"/>
      <c r="C20" s="28"/>
      <c r="D20" s="28"/>
      <c r="E20" s="28"/>
      <c r="F20" s="28"/>
      <c r="G20" s="29"/>
    </row>
    <row r="21" spans="1:7" ht="12.75">
      <c r="A21" s="34" t="s">
        <v>77</v>
      </c>
      <c r="B21" s="27"/>
      <c r="C21" s="28"/>
      <c r="D21" s="28"/>
      <c r="E21" s="28"/>
      <c r="F21" s="28"/>
      <c r="G21" s="29"/>
    </row>
    <row r="22" spans="1:7" ht="12.75">
      <c r="A22" s="34" t="s">
        <v>80</v>
      </c>
      <c r="B22" s="27"/>
      <c r="C22" s="28"/>
      <c r="D22" s="28"/>
      <c r="E22" s="28"/>
      <c r="F22" s="28"/>
      <c r="G22" s="29"/>
    </row>
    <row r="23" spans="1:7" ht="12.75">
      <c r="A23" s="34" t="s">
        <v>38</v>
      </c>
      <c r="B23" s="27"/>
      <c r="C23" s="28"/>
      <c r="D23" s="28"/>
      <c r="E23" s="28"/>
      <c r="F23" s="28"/>
      <c r="G23" s="29"/>
    </row>
    <row r="24" spans="1:7" ht="12.75">
      <c r="A24" s="34" t="s">
        <v>119</v>
      </c>
      <c r="B24" s="27"/>
      <c r="C24" s="28"/>
      <c r="D24" s="28"/>
      <c r="E24" s="28"/>
      <c r="F24" s="28"/>
      <c r="G24" s="29"/>
    </row>
    <row r="25" spans="1:7" ht="12.75">
      <c r="A25" s="34" t="s">
        <v>98</v>
      </c>
      <c r="B25" s="27"/>
      <c r="C25" s="28"/>
      <c r="D25" s="28"/>
      <c r="E25" s="28"/>
      <c r="F25" s="28"/>
      <c r="G25" s="29"/>
    </row>
    <row r="26" spans="1:7" ht="12.75">
      <c r="A26" s="34" t="s">
        <v>88</v>
      </c>
      <c r="B26" s="27"/>
      <c r="C26" s="28"/>
      <c r="D26" s="28"/>
      <c r="E26" s="28"/>
      <c r="F26" s="28"/>
      <c r="G26" s="29"/>
    </row>
    <row r="27" spans="1:7" ht="12.75">
      <c r="A27" s="34" t="s">
        <v>45</v>
      </c>
      <c r="B27" s="27"/>
      <c r="C27" s="28"/>
      <c r="D27" s="28"/>
      <c r="E27" s="28"/>
      <c r="F27" s="28"/>
      <c r="G27" s="29"/>
    </row>
    <row r="28" spans="1:7" ht="12.75">
      <c r="A28" s="34" t="s">
        <v>42</v>
      </c>
      <c r="B28" s="27"/>
      <c r="C28" s="28"/>
      <c r="D28" s="28"/>
      <c r="E28" s="28"/>
      <c r="F28" s="28"/>
      <c r="G28" s="29"/>
    </row>
    <row r="29" spans="1:7" ht="12.75">
      <c r="A29" s="34" t="s">
        <v>105</v>
      </c>
      <c r="B29" s="27"/>
      <c r="C29" s="28"/>
      <c r="D29" s="28"/>
      <c r="E29" s="28"/>
      <c r="F29" s="28"/>
      <c r="G29" s="29"/>
    </row>
    <row r="30" spans="1:7" ht="12.75">
      <c r="A30" s="34" t="s">
        <v>53</v>
      </c>
      <c r="B30" s="27"/>
      <c r="C30" s="28"/>
      <c r="D30" s="28"/>
      <c r="E30" s="28"/>
      <c r="F30" s="28"/>
      <c r="G30" s="29"/>
    </row>
    <row r="31" spans="1:7" ht="12.75">
      <c r="A31" s="34" t="s">
        <v>49</v>
      </c>
      <c r="B31" s="27"/>
      <c r="C31" s="28"/>
      <c r="D31" s="28"/>
      <c r="E31" s="28"/>
      <c r="F31" s="28"/>
      <c r="G31" s="29"/>
    </row>
    <row r="32" spans="1:7" ht="12.75">
      <c r="A32" s="34" t="s">
        <v>95</v>
      </c>
      <c r="B32" s="27"/>
      <c r="C32" s="28"/>
      <c r="D32" s="28"/>
      <c r="E32" s="28"/>
      <c r="F32" s="28"/>
      <c r="G32" s="29"/>
    </row>
    <row r="33" spans="1:7" ht="12.75">
      <c r="A33" s="34" t="s">
        <v>92</v>
      </c>
      <c r="B33" s="27"/>
      <c r="C33" s="28"/>
      <c r="D33" s="28"/>
      <c r="E33" s="28"/>
      <c r="F33" s="28"/>
      <c r="G33" s="29"/>
    </row>
    <row r="34" spans="1:7" ht="12.75">
      <c r="A34" s="35" t="s">
        <v>122</v>
      </c>
      <c r="B34" s="30"/>
      <c r="C34" s="31"/>
      <c r="D34" s="31"/>
      <c r="E34" s="31"/>
      <c r="F34" s="31"/>
      <c r="G34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Гульмира Шамшиева</dc:creator>
  <cp:keywords/>
  <dc:description/>
  <cp:lastModifiedBy>user</cp:lastModifiedBy>
  <dcterms:created xsi:type="dcterms:W3CDTF">2015-09-16T10:29:40Z</dcterms:created>
  <dcterms:modified xsi:type="dcterms:W3CDTF">2018-07-26T09:10:02Z</dcterms:modified>
  <cp:category/>
  <cp:version/>
  <cp:contentType/>
  <cp:contentStatus/>
</cp:coreProperties>
</file>