
<file path=[Content_Types].xml><?xml version="1.0" encoding="utf-8"?>
<Types xmlns="http://schemas.openxmlformats.org/package/2006/content-types"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tables/table25.xml" ContentType="application/vnd.openxmlformats-officedocument.spreadsheetml.table+xml"/>
  <Override PartName="/xl/tables/table34.xml" ContentType="application/vnd.openxmlformats-officedocument.spreadsheetml.table+xml"/>
  <Override PartName="/xl/tables/table43.xml" ContentType="application/vnd.openxmlformats-officedocument.spreadsheetml.table+xml"/>
  <Override PartName="/xl/tables/table54.xml" ContentType="application/vnd.openxmlformats-officedocument.spreadsheetml.table+xml"/>
  <Override PartName="/xl/tables/table6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ables/table14.xml" ContentType="application/vnd.openxmlformats-officedocument.spreadsheetml.table+xml"/>
  <Override PartName="/xl/tables/table23.xml" ContentType="application/vnd.openxmlformats-officedocument.spreadsheetml.table+xml"/>
  <Override PartName="/xl/tables/table32.xml" ContentType="application/vnd.openxmlformats-officedocument.spreadsheetml.table+xml"/>
  <Override PartName="/xl/tables/table41.xml" ContentType="application/vnd.openxmlformats-officedocument.spreadsheetml.table+xml"/>
  <Override PartName="/xl/tables/table52.xml" ContentType="application/vnd.openxmlformats-officedocument.spreadsheetml.table+xml"/>
  <Override PartName="/xl/tables/table61.xml" ContentType="application/vnd.openxmlformats-officedocument.spreadsheetml.table+xml"/>
  <Override PartName="/xl/tables/table12.xml" ContentType="application/vnd.openxmlformats-officedocument.spreadsheetml.table+xml"/>
  <Override PartName="/xl/tables/table21.xml" ContentType="application/vnd.openxmlformats-officedocument.spreadsheetml.table+xml"/>
  <Override PartName="/xl/tables/table30.xml" ContentType="application/vnd.openxmlformats-officedocument.spreadsheetml.table+xml"/>
  <Override PartName="/xl/tables/table50.xml" ContentType="application/vnd.openxmlformats-officedocument.spreadsheetml.table+xml"/>
  <Default Extension="rels" ContentType="application/vnd.openxmlformats-package.relationships+xml"/>
  <Default Extension="xml" ContentType="application/xml"/>
  <Override PartName="/xl/tables/table10.xml" ContentType="application/vnd.openxmlformats-officedocument.spreadsheetml.table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tables/table49.xml" ContentType="application/vnd.openxmlformats-officedocument.spreadsheetml.table+xml"/>
  <Override PartName="/xl/tables/table5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29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xl/tables/table3.xml" ContentType="application/vnd.openxmlformats-officedocument.spreadsheetml.table+xml"/>
  <Override PartName="/xl/tables/table15.xml" ContentType="application/vnd.openxmlformats-officedocument.spreadsheetml.table+xml"/>
  <Override PartName="/xl/tables/table24.xml" ContentType="application/vnd.openxmlformats-officedocument.spreadsheetml.table+xml"/>
  <Override PartName="/xl/tables/table35.xml" ContentType="application/vnd.openxmlformats-officedocument.spreadsheetml.table+xml"/>
  <Override PartName="/xl/tables/table44.xml" ContentType="application/vnd.openxmlformats-officedocument.spreadsheetml.table+xml"/>
  <Override PartName="/xl/tables/table53.xml" ContentType="application/vnd.openxmlformats-officedocument.spreadsheetml.table+xml"/>
  <Override PartName="/xl/tables/table62.xml" ContentType="application/vnd.openxmlformats-officedocument.spreadsheetml.table+xml"/>
  <Override PartName="/xl/tables/table1.xml" ContentType="application/vnd.openxmlformats-officedocument.spreadsheetml.table+xml"/>
  <Override PartName="/xl/tables/table13.xml" ContentType="application/vnd.openxmlformats-officedocument.spreadsheetml.table+xml"/>
  <Override PartName="/xl/tables/table22.xml" ContentType="application/vnd.openxmlformats-officedocument.spreadsheetml.table+xml"/>
  <Override PartName="/xl/tables/table33.xml" ContentType="application/vnd.openxmlformats-officedocument.spreadsheetml.table+xml"/>
  <Override PartName="/xl/tables/table42.xml" ContentType="application/vnd.openxmlformats-officedocument.spreadsheetml.table+xml"/>
  <Override PartName="/xl/tables/table51.xml" ContentType="application/vnd.openxmlformats-officedocument.spreadsheetml.table+xml"/>
  <Override PartName="/xl/tables/table60.xml" ContentType="application/vnd.openxmlformats-officedocument.spreadsheetml.table+xml"/>
  <Override PartName="/xl/tables/table11.xml" ContentType="application/vnd.openxmlformats-officedocument.spreadsheetml.table+xml"/>
  <Override PartName="/xl/tables/table20.xml" ContentType="application/vnd.openxmlformats-officedocument.spreadsheetml.table+xml"/>
  <Override PartName="/xl/tables/table31.xml" ContentType="application/vnd.openxmlformats-officedocument.spreadsheetml.table+xml"/>
  <Override PartName="/xl/tables/table40.xml" ContentType="application/vnd.openxmlformats-officedocument.spreadsheetml.table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35" windowHeight="6855"/>
  </bookViews>
  <sheets>
    <sheet name="Март" sheetId="1" r:id="rId1"/>
    <sheet name="Апрель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30" i="1"/>
  <c r="FC33" i="2"/>
  <c r="EX33"/>
  <c r="ES33"/>
  <c r="EN33"/>
  <c r="EI33"/>
  <c r="ED33"/>
  <c r="DY33"/>
  <c r="DT33"/>
  <c r="DO33"/>
  <c r="DJ33"/>
  <c r="DE33"/>
  <c r="CZ33"/>
  <c r="CU33"/>
  <c r="CP33"/>
  <c r="CK33"/>
  <c r="CF33"/>
  <c r="CA33"/>
  <c r="BV33"/>
  <c r="BQ33"/>
  <c r="BL33"/>
  <c r="BG33"/>
  <c r="BB33"/>
  <c r="AW33"/>
  <c r="AR33"/>
  <c r="AM33"/>
  <c r="AH33"/>
  <c r="AC33"/>
  <c r="X33"/>
  <c r="S33"/>
  <c r="N33"/>
  <c r="I33"/>
  <c r="FC32"/>
  <c r="EX32"/>
  <c r="ES32"/>
  <c r="EN32"/>
  <c r="EI32"/>
  <c r="ED32"/>
  <c r="DY32"/>
  <c r="DT32"/>
  <c r="DO32"/>
  <c r="DJ32"/>
  <c r="DE32"/>
  <c r="CZ32"/>
  <c r="CU32"/>
  <c r="CP32"/>
  <c r="CK32"/>
  <c r="CF32"/>
  <c r="CA32"/>
  <c r="BV32"/>
  <c r="BQ32"/>
  <c r="BL32"/>
  <c r="BG32"/>
  <c r="BB32"/>
  <c r="AW32"/>
  <c r="AR32"/>
  <c r="AM32"/>
  <c r="AH32"/>
  <c r="AC32"/>
  <c r="X32"/>
  <c r="S32"/>
  <c r="N32"/>
  <c r="I32"/>
  <c r="FC31"/>
  <c r="EX31"/>
  <c r="ES31"/>
  <c r="EN31"/>
  <c r="EI31"/>
  <c r="ED31"/>
  <c r="DY31"/>
  <c r="DT31"/>
  <c r="DO31"/>
  <c r="DJ31"/>
  <c r="DE31"/>
  <c r="CZ31"/>
  <c r="CU31"/>
  <c r="CP31"/>
  <c r="CK31"/>
  <c r="CF31"/>
  <c r="CA31"/>
  <c r="BV31"/>
  <c r="BQ31"/>
  <c r="BL31"/>
  <c r="BG31"/>
  <c r="BB31"/>
  <c r="AW31"/>
  <c r="AR31"/>
  <c r="AM31"/>
  <c r="AH31"/>
  <c r="AC31"/>
  <c r="X31"/>
  <c r="S31"/>
  <c r="N31"/>
  <c r="I31"/>
  <c r="FC30"/>
  <c r="EX30"/>
  <c r="ES30"/>
  <c r="EN30"/>
  <c r="EI30"/>
  <c r="ED30"/>
  <c r="DY30"/>
  <c r="DT30"/>
  <c r="DO30"/>
  <c r="DJ30"/>
  <c r="DE30"/>
  <c r="CZ30"/>
  <c r="CU30"/>
  <c r="CP30"/>
  <c r="CK30"/>
  <c r="CF30"/>
  <c r="CA30"/>
  <c r="BV30"/>
  <c r="BQ30"/>
  <c r="BL30"/>
  <c r="BG30"/>
  <c r="BB30"/>
  <c r="AW30"/>
  <c r="AR30"/>
  <c r="AM30"/>
  <c r="AH30"/>
  <c r="AC30"/>
  <c r="X30"/>
  <c r="S30"/>
  <c r="N30"/>
  <c r="I30"/>
  <c r="FC29"/>
  <c r="EX29"/>
  <c r="ES29"/>
  <c r="EN29"/>
  <c r="EI29"/>
  <c r="ED29"/>
  <c r="DY29"/>
  <c r="DT29"/>
  <c r="DO29"/>
  <c r="DJ29"/>
  <c r="DE29"/>
  <c r="CZ29"/>
  <c r="CU29"/>
  <c r="CP29"/>
  <c r="CK29"/>
  <c r="CF29"/>
  <c r="CA29"/>
  <c r="BV29"/>
  <c r="BQ29"/>
  <c r="BL29"/>
  <c r="BG29"/>
  <c r="BB29"/>
  <c r="AW29"/>
  <c r="AR29"/>
  <c r="AM29"/>
  <c r="AH29"/>
  <c r="AC29"/>
  <c r="X29"/>
  <c r="S29"/>
  <c r="N29"/>
  <c r="I29"/>
  <c r="B29"/>
  <c r="C29" s="1"/>
  <c r="FC28"/>
  <c r="EX28"/>
  <c r="ES28"/>
  <c r="EN28"/>
  <c r="EI28"/>
  <c r="ED28"/>
  <c r="DY28"/>
  <c r="DT28"/>
  <c r="DO28"/>
  <c r="DJ28"/>
  <c r="DE28"/>
  <c r="CZ28"/>
  <c r="CU28"/>
  <c r="CP28"/>
  <c r="CK28"/>
  <c r="CF28"/>
  <c r="CA28"/>
  <c r="BV28"/>
  <c r="BQ28"/>
  <c r="BL28"/>
  <c r="BG28"/>
  <c r="BB28"/>
  <c r="AW28"/>
  <c r="AR28"/>
  <c r="AM28"/>
  <c r="AH28"/>
  <c r="AC28"/>
  <c r="X28"/>
  <c r="S28"/>
  <c r="N28"/>
  <c r="I28"/>
  <c r="FC27"/>
  <c r="EX27"/>
  <c r="ES27"/>
  <c r="EN27"/>
  <c r="EI27"/>
  <c r="ED27"/>
  <c r="DY27"/>
  <c r="DT27"/>
  <c r="DO27"/>
  <c r="DJ27"/>
  <c r="DE27"/>
  <c r="CZ27"/>
  <c r="CU27"/>
  <c r="CP27"/>
  <c r="CK27"/>
  <c r="CF27"/>
  <c r="CA27"/>
  <c r="BV27"/>
  <c r="BQ27"/>
  <c r="BL27"/>
  <c r="BG27"/>
  <c r="BB27"/>
  <c r="AW27"/>
  <c r="AR27"/>
  <c r="AM27"/>
  <c r="AH27"/>
  <c r="AC27"/>
  <c r="X27"/>
  <c r="S27"/>
  <c r="N27"/>
  <c r="I27"/>
  <c r="FC26"/>
  <c r="EX26"/>
  <c r="ES26"/>
  <c r="EN26"/>
  <c r="EI26"/>
  <c r="ED26"/>
  <c r="DY26"/>
  <c r="DT26"/>
  <c r="DO26"/>
  <c r="DJ26"/>
  <c r="DE26"/>
  <c r="CZ26"/>
  <c r="CU26"/>
  <c r="CP26"/>
  <c r="CK26"/>
  <c r="CF26"/>
  <c r="CA26"/>
  <c r="BV26"/>
  <c r="BQ26"/>
  <c r="BL26"/>
  <c r="BG26"/>
  <c r="BB26"/>
  <c r="AW26"/>
  <c r="AR26"/>
  <c r="AM26"/>
  <c r="AH26"/>
  <c r="AC26"/>
  <c r="X26"/>
  <c r="S26"/>
  <c r="N26"/>
  <c r="I26"/>
  <c r="FC25"/>
  <c r="EX25"/>
  <c r="ES25"/>
  <c r="EN25"/>
  <c r="EI25"/>
  <c r="ED25"/>
  <c r="DY25"/>
  <c r="DT25"/>
  <c r="DO25"/>
  <c r="DJ25"/>
  <c r="DE25"/>
  <c r="CZ25"/>
  <c r="CU25"/>
  <c r="CP25"/>
  <c r="CK25"/>
  <c r="CF25"/>
  <c r="CA25"/>
  <c r="BV25"/>
  <c r="BQ25"/>
  <c r="BL25"/>
  <c r="BG25"/>
  <c r="BB25"/>
  <c r="AW25"/>
  <c r="AR25"/>
  <c r="AM25"/>
  <c r="AH25"/>
  <c r="AC25"/>
  <c r="X25"/>
  <c r="S25"/>
  <c r="N25"/>
  <c r="I25"/>
  <c r="FC24"/>
  <c r="EX24"/>
  <c r="ES24"/>
  <c r="EN24"/>
  <c r="EI24"/>
  <c r="ED24"/>
  <c r="DY24"/>
  <c r="DT24"/>
  <c r="DO24"/>
  <c r="DJ24"/>
  <c r="DE24"/>
  <c r="CZ24"/>
  <c r="CU24"/>
  <c r="CP24"/>
  <c r="CK24"/>
  <c r="CF24"/>
  <c r="CA24"/>
  <c r="BV24"/>
  <c r="BQ24"/>
  <c r="BL24"/>
  <c r="BG24"/>
  <c r="BB24"/>
  <c r="AW24"/>
  <c r="AR24"/>
  <c r="AM24"/>
  <c r="AH24"/>
  <c r="AC24"/>
  <c r="X24"/>
  <c r="S24"/>
  <c r="N24"/>
  <c r="I24"/>
  <c r="FC23"/>
  <c r="EX23"/>
  <c r="ES23"/>
  <c r="EN23"/>
  <c r="EI23"/>
  <c r="ED23"/>
  <c r="DY23"/>
  <c r="DT23"/>
  <c r="DO23"/>
  <c r="DJ23"/>
  <c r="DE23"/>
  <c r="CZ23"/>
  <c r="CU23"/>
  <c r="CP23"/>
  <c r="CK23"/>
  <c r="CF23"/>
  <c r="CA23"/>
  <c r="BV23"/>
  <c r="BQ23"/>
  <c r="BL23"/>
  <c r="BG23"/>
  <c r="BB23"/>
  <c r="AW23"/>
  <c r="AR23"/>
  <c r="AM23"/>
  <c r="AH23"/>
  <c r="AC23"/>
  <c r="X23"/>
  <c r="S23"/>
  <c r="N23"/>
  <c r="I23"/>
  <c r="FC22"/>
  <c r="EX22"/>
  <c r="ES22"/>
  <c r="EN22"/>
  <c r="EI22"/>
  <c r="ED22"/>
  <c r="DY22"/>
  <c r="DT22"/>
  <c r="DO22"/>
  <c r="DJ22"/>
  <c r="DE22"/>
  <c r="CZ22"/>
  <c r="CU22"/>
  <c r="CP22"/>
  <c r="CK22"/>
  <c r="CF22"/>
  <c r="CA22"/>
  <c r="BV22"/>
  <c r="BQ22"/>
  <c r="BL22"/>
  <c r="BG22"/>
  <c r="BB22"/>
  <c r="AW22"/>
  <c r="AR22"/>
  <c r="AM22"/>
  <c r="AH22"/>
  <c r="AC22"/>
  <c r="X22"/>
  <c r="S22"/>
  <c r="N22"/>
  <c r="I22"/>
  <c r="FC21"/>
  <c r="EX21"/>
  <c r="ES21"/>
  <c r="EN21"/>
  <c r="EI21"/>
  <c r="ED21"/>
  <c r="DY21"/>
  <c r="DT21"/>
  <c r="DO21"/>
  <c r="DJ21"/>
  <c r="DE21"/>
  <c r="CZ21"/>
  <c r="CU21"/>
  <c r="CP21"/>
  <c r="CK21"/>
  <c r="CF21"/>
  <c r="CA21"/>
  <c r="BV21"/>
  <c r="BQ21"/>
  <c r="BL21"/>
  <c r="BG21"/>
  <c r="BB21"/>
  <c r="AW21"/>
  <c r="AR21"/>
  <c r="AM21"/>
  <c r="AH21"/>
  <c r="AC21"/>
  <c r="X21"/>
  <c r="S21"/>
  <c r="N21"/>
  <c r="I21"/>
  <c r="B21"/>
  <c r="FC20"/>
  <c r="EX20"/>
  <c r="ES20"/>
  <c r="EN20"/>
  <c r="EI20"/>
  <c r="ED20"/>
  <c r="DY20"/>
  <c r="DT20"/>
  <c r="DO20"/>
  <c r="DJ20"/>
  <c r="DE20"/>
  <c r="CZ20"/>
  <c r="CU20"/>
  <c r="CP20"/>
  <c r="CK20"/>
  <c r="CF20"/>
  <c r="CA20"/>
  <c r="BV20"/>
  <c r="BQ20"/>
  <c r="BL20"/>
  <c r="BG20"/>
  <c r="BB20"/>
  <c r="AW20"/>
  <c r="AR20"/>
  <c r="AM20"/>
  <c r="AH20"/>
  <c r="AC20"/>
  <c r="X20"/>
  <c r="S20"/>
  <c r="N20"/>
  <c r="I20"/>
  <c r="FC19"/>
  <c r="EX19"/>
  <c r="ES19"/>
  <c r="EN19"/>
  <c r="EI19"/>
  <c r="ED19"/>
  <c r="DY19"/>
  <c r="DT19"/>
  <c r="DO19"/>
  <c r="DJ19"/>
  <c r="DE19"/>
  <c r="CZ19"/>
  <c r="CU19"/>
  <c r="CP19"/>
  <c r="CK19"/>
  <c r="CF19"/>
  <c r="CA19"/>
  <c r="BV19"/>
  <c r="BQ19"/>
  <c r="BL19"/>
  <c r="BG19"/>
  <c r="BB19"/>
  <c r="AW19"/>
  <c r="AR19"/>
  <c r="AM19"/>
  <c r="AH19"/>
  <c r="AC19"/>
  <c r="X19"/>
  <c r="S19"/>
  <c r="N19"/>
  <c r="I19"/>
  <c r="FC18"/>
  <c r="EX18"/>
  <c r="ES18"/>
  <c r="EN18"/>
  <c r="EI18"/>
  <c r="ED18"/>
  <c r="DY18"/>
  <c r="DT18"/>
  <c r="DO18"/>
  <c r="DJ18"/>
  <c r="DE18"/>
  <c r="CZ18"/>
  <c r="CU18"/>
  <c r="CP18"/>
  <c r="CK18"/>
  <c r="CF18"/>
  <c r="CA18"/>
  <c r="BV18"/>
  <c r="BQ18"/>
  <c r="BL18"/>
  <c r="BG18"/>
  <c r="BB18"/>
  <c r="AW18"/>
  <c r="AR18"/>
  <c r="AM18"/>
  <c r="AH18"/>
  <c r="AC18"/>
  <c r="X18"/>
  <c r="S18"/>
  <c r="N18"/>
  <c r="I18"/>
  <c r="FC17"/>
  <c r="EX17"/>
  <c r="ES17"/>
  <c r="EN17"/>
  <c r="EI17"/>
  <c r="ED17"/>
  <c r="DY17"/>
  <c r="DT17"/>
  <c r="DO17"/>
  <c r="DJ17"/>
  <c r="DE17"/>
  <c r="CZ17"/>
  <c r="CU17"/>
  <c r="CP17"/>
  <c r="CK17"/>
  <c r="CF17"/>
  <c r="CA17"/>
  <c r="BV17"/>
  <c r="BQ17"/>
  <c r="BL17"/>
  <c r="BG17"/>
  <c r="BB17"/>
  <c r="AW17"/>
  <c r="AR17"/>
  <c r="AM17"/>
  <c r="AH17"/>
  <c r="AC17"/>
  <c r="X17"/>
  <c r="S17"/>
  <c r="N17"/>
  <c r="I17"/>
  <c r="FC16"/>
  <c r="EX16"/>
  <c r="ES16"/>
  <c r="EN16"/>
  <c r="EI16"/>
  <c r="ED16"/>
  <c r="DY16"/>
  <c r="DT16"/>
  <c r="DO16"/>
  <c r="DJ16"/>
  <c r="DE16"/>
  <c r="CZ16"/>
  <c r="CU16"/>
  <c r="CP16"/>
  <c r="CK16"/>
  <c r="CF16"/>
  <c r="CA16"/>
  <c r="BV16"/>
  <c r="BQ16"/>
  <c r="BL16"/>
  <c r="BG16"/>
  <c r="BB16"/>
  <c r="AW16"/>
  <c r="AR16"/>
  <c r="AM16"/>
  <c r="AH16"/>
  <c r="AC16"/>
  <c r="X16"/>
  <c r="S16"/>
  <c r="N16"/>
  <c r="I16"/>
  <c r="FC15"/>
  <c r="EX15"/>
  <c r="ES15"/>
  <c r="EN15"/>
  <c r="EI15"/>
  <c r="ED15"/>
  <c r="DY15"/>
  <c r="DT15"/>
  <c r="DO15"/>
  <c r="DJ15"/>
  <c r="DE15"/>
  <c r="CZ15"/>
  <c r="CU15"/>
  <c r="CP15"/>
  <c r="CK15"/>
  <c r="CF15"/>
  <c r="CA15"/>
  <c r="BV15"/>
  <c r="BQ15"/>
  <c r="BL15"/>
  <c r="BG15"/>
  <c r="BB15"/>
  <c r="AW15"/>
  <c r="AR15"/>
  <c r="AM15"/>
  <c r="AH15"/>
  <c r="AC15"/>
  <c r="X15"/>
  <c r="S15"/>
  <c r="N15"/>
  <c r="I15"/>
  <c r="FC14"/>
  <c r="EX14"/>
  <c r="ES14"/>
  <c r="EN14"/>
  <c r="EI14"/>
  <c r="ED14"/>
  <c r="DY14"/>
  <c r="DT14"/>
  <c r="DO14"/>
  <c r="DJ14"/>
  <c r="DE14"/>
  <c r="CZ14"/>
  <c r="CU14"/>
  <c r="CP14"/>
  <c r="CK14"/>
  <c r="CF14"/>
  <c r="CA14"/>
  <c r="BV14"/>
  <c r="BQ14"/>
  <c r="BL14"/>
  <c r="BG14"/>
  <c r="BB14"/>
  <c r="AW14"/>
  <c r="AR14"/>
  <c r="AM14"/>
  <c r="AH14"/>
  <c r="AC14"/>
  <c r="X14"/>
  <c r="S14"/>
  <c r="N14"/>
  <c r="I14"/>
  <c r="FC13"/>
  <c r="EX13"/>
  <c r="ES13"/>
  <c r="EN13"/>
  <c r="EI13"/>
  <c r="ED13"/>
  <c r="DY13"/>
  <c r="DT13"/>
  <c r="DO13"/>
  <c r="DJ13"/>
  <c r="DE13"/>
  <c r="CZ13"/>
  <c r="CU13"/>
  <c r="CP13"/>
  <c r="CK13"/>
  <c r="CF13"/>
  <c r="CA13"/>
  <c r="BV13"/>
  <c r="BQ13"/>
  <c r="BL13"/>
  <c r="BG13"/>
  <c r="BB13"/>
  <c r="AW13"/>
  <c r="AR13"/>
  <c r="AM13"/>
  <c r="AH13"/>
  <c r="AC13"/>
  <c r="X13"/>
  <c r="S13"/>
  <c r="N13"/>
  <c r="I13"/>
  <c r="FC12"/>
  <c r="EX12"/>
  <c r="ES12"/>
  <c r="EN12"/>
  <c r="EI12"/>
  <c r="ED12"/>
  <c r="DY12"/>
  <c r="DT12"/>
  <c r="DO12"/>
  <c r="DJ12"/>
  <c r="DE12"/>
  <c r="CZ12"/>
  <c r="CU12"/>
  <c r="CP12"/>
  <c r="CK12"/>
  <c r="CF12"/>
  <c r="CA12"/>
  <c r="BV12"/>
  <c r="BQ12"/>
  <c r="BL12"/>
  <c r="BG12"/>
  <c r="BB12"/>
  <c r="AW12"/>
  <c r="AR12"/>
  <c r="AM12"/>
  <c r="AH12"/>
  <c r="AC12"/>
  <c r="X12"/>
  <c r="S12"/>
  <c r="N12"/>
  <c r="I12"/>
  <c r="FC11"/>
  <c r="EX11"/>
  <c r="ES11"/>
  <c r="EN11"/>
  <c r="EI11"/>
  <c r="ED11"/>
  <c r="DY11"/>
  <c r="DT11"/>
  <c r="DO11"/>
  <c r="DJ11"/>
  <c r="DE11"/>
  <c r="CZ11"/>
  <c r="CU11"/>
  <c r="CP11"/>
  <c r="CK11"/>
  <c r="CF11"/>
  <c r="CA11"/>
  <c r="BV11"/>
  <c r="BQ11"/>
  <c r="BL11"/>
  <c r="BG11"/>
  <c r="BB11"/>
  <c r="AW11"/>
  <c r="AR11"/>
  <c r="AM11"/>
  <c r="AH11"/>
  <c r="AC11"/>
  <c r="X11"/>
  <c r="S11"/>
  <c r="N11"/>
  <c r="I11"/>
  <c r="FC10"/>
  <c r="EX10"/>
  <c r="ES10"/>
  <c r="EN10"/>
  <c r="EI10"/>
  <c r="ED10"/>
  <c r="DY10"/>
  <c r="DT10"/>
  <c r="DO10"/>
  <c r="DJ10"/>
  <c r="DE10"/>
  <c r="CZ10"/>
  <c r="CU10"/>
  <c r="CP10"/>
  <c r="CK10"/>
  <c r="CF10"/>
  <c r="CA10"/>
  <c r="BV10"/>
  <c r="BQ10"/>
  <c r="BL10"/>
  <c r="BG10"/>
  <c r="BB10"/>
  <c r="AW10"/>
  <c r="AR10"/>
  <c r="AM10"/>
  <c r="AH10"/>
  <c r="AC10"/>
  <c r="X10"/>
  <c r="S10"/>
  <c r="N10"/>
  <c r="I10"/>
  <c r="FC9"/>
  <c r="EX9"/>
  <c r="ES9"/>
  <c r="EN9"/>
  <c r="EI9"/>
  <c r="ED9"/>
  <c r="DY9"/>
  <c r="DT9"/>
  <c r="DO9"/>
  <c r="DJ9"/>
  <c r="DE9"/>
  <c r="CZ9"/>
  <c r="CU9"/>
  <c r="CP9"/>
  <c r="CK9"/>
  <c r="CF9"/>
  <c r="CA9"/>
  <c r="BV9"/>
  <c r="BQ9"/>
  <c r="BL9"/>
  <c r="BG9"/>
  <c r="BB9"/>
  <c r="AW9"/>
  <c r="AR9"/>
  <c r="AM9"/>
  <c r="AH9"/>
  <c r="AC9"/>
  <c r="X9"/>
  <c r="S9"/>
  <c r="N9"/>
  <c r="I9"/>
  <c r="FC8"/>
  <c r="EX8"/>
  <c r="ES8"/>
  <c r="EN8"/>
  <c r="EI8"/>
  <c r="ED8"/>
  <c r="DY8"/>
  <c r="DT8"/>
  <c r="DO8"/>
  <c r="DJ8"/>
  <c r="DE8"/>
  <c r="CZ8"/>
  <c r="CU8"/>
  <c r="CP8"/>
  <c r="CK8"/>
  <c r="CF8"/>
  <c r="CA8"/>
  <c r="BV8"/>
  <c r="BQ8"/>
  <c r="BL8"/>
  <c r="BG8"/>
  <c r="BB8"/>
  <c r="AW8"/>
  <c r="AR8"/>
  <c r="AM8"/>
  <c r="AH8"/>
  <c r="AC8"/>
  <c r="X8"/>
  <c r="S8"/>
  <c r="N8"/>
  <c r="I8"/>
  <c r="FC7"/>
  <c r="EX7"/>
  <c r="ES7"/>
  <c r="EN7"/>
  <c r="EI7"/>
  <c r="ED7"/>
  <c r="DY7"/>
  <c r="DT7"/>
  <c r="DO7"/>
  <c r="DJ7"/>
  <c r="DE7"/>
  <c r="CZ7"/>
  <c r="CU7"/>
  <c r="CP7"/>
  <c r="CK7"/>
  <c r="CF7"/>
  <c r="CA7"/>
  <c r="BV7"/>
  <c r="BQ7"/>
  <c r="BL7"/>
  <c r="BG7"/>
  <c r="BB7"/>
  <c r="AW7"/>
  <c r="AR7"/>
  <c r="AM7"/>
  <c r="AH7"/>
  <c r="AC7"/>
  <c r="X7"/>
  <c r="S7"/>
  <c r="N7"/>
  <c r="I7"/>
  <c r="FC6"/>
  <c r="EX6"/>
  <c r="ES6"/>
  <c r="EN6"/>
  <c r="EI6"/>
  <c r="ED6"/>
  <c r="DY6"/>
  <c r="DT6"/>
  <c r="DO6"/>
  <c r="DJ6"/>
  <c r="DE6"/>
  <c r="CZ6"/>
  <c r="CU6"/>
  <c r="CP6"/>
  <c r="CK6"/>
  <c r="CF6"/>
  <c r="CA6"/>
  <c r="BV6"/>
  <c r="BQ6"/>
  <c r="BL6"/>
  <c r="BG6"/>
  <c r="BB6"/>
  <c r="AW6"/>
  <c r="AR6"/>
  <c r="AM6"/>
  <c r="AH6"/>
  <c r="AC6"/>
  <c r="X6"/>
  <c r="S6"/>
  <c r="N6"/>
  <c r="I6"/>
  <c r="FC5"/>
  <c r="EX5"/>
  <c r="ES5"/>
  <c r="EN5"/>
  <c r="EI5"/>
  <c r="ED5"/>
  <c r="DY5"/>
  <c r="DT5"/>
  <c r="DO5"/>
  <c r="DJ5"/>
  <c r="DE5"/>
  <c r="CZ5"/>
  <c r="CU5"/>
  <c r="CP5"/>
  <c r="CK5"/>
  <c r="CF5"/>
  <c r="CA5"/>
  <c r="BV5"/>
  <c r="BQ5"/>
  <c r="BL5"/>
  <c r="BG5"/>
  <c r="BB5"/>
  <c r="AW5"/>
  <c r="AR5"/>
  <c r="AM5"/>
  <c r="AH5"/>
  <c r="AC5"/>
  <c r="X5"/>
  <c r="S5"/>
  <c r="N5"/>
  <c r="I5"/>
  <c r="FC4"/>
  <c r="FC34" s="1"/>
  <c r="EX4"/>
  <c r="EX34" s="1"/>
  <c r="ES4"/>
  <c r="ES34" s="1"/>
  <c r="EN4"/>
  <c r="EN34" s="1"/>
  <c r="EI4"/>
  <c r="EI34" s="1"/>
  <c r="ED4"/>
  <c r="ED34" s="1"/>
  <c r="DY4"/>
  <c r="DY34" s="1"/>
  <c r="DT4"/>
  <c r="DT34" s="1"/>
  <c r="DO4"/>
  <c r="DO34" s="1"/>
  <c r="DJ4"/>
  <c r="DJ34" s="1"/>
  <c r="DE4"/>
  <c r="DE34" s="1"/>
  <c r="CZ4"/>
  <c r="CZ34" s="1"/>
  <c r="CU4"/>
  <c r="CU34" s="1"/>
  <c r="CP4"/>
  <c r="CP34" s="1"/>
  <c r="CK4"/>
  <c r="CK34" s="1"/>
  <c r="CF4"/>
  <c r="CF34" s="1"/>
  <c r="CA4"/>
  <c r="CA34" s="1"/>
  <c r="BV4"/>
  <c r="BV34" s="1"/>
  <c r="BQ4"/>
  <c r="BQ34" s="1"/>
  <c r="BL4"/>
  <c r="BL34" s="1"/>
  <c r="BG4"/>
  <c r="BG34" s="1"/>
  <c r="BB4"/>
  <c r="BB34" s="1"/>
  <c r="AW4"/>
  <c r="AW34" s="1"/>
  <c r="AR4"/>
  <c r="AR34" s="1"/>
  <c r="AM4"/>
  <c r="AM34" s="1"/>
  <c r="AH4"/>
  <c r="AH34" s="1"/>
  <c r="AC4"/>
  <c r="AC34" s="1"/>
  <c r="X4"/>
  <c r="X34" s="1"/>
  <c r="S4"/>
  <c r="S34" s="1"/>
  <c r="N4"/>
  <c r="N34" s="1"/>
  <c r="I4"/>
  <c r="I34" s="1"/>
  <c r="B29" i="1"/>
  <c r="C29" s="1"/>
  <c r="FC33"/>
  <c r="EX33"/>
  <c r="ES33"/>
  <c r="EN33"/>
  <c r="EI33"/>
  <c r="ED33"/>
  <c r="DY33"/>
  <c r="DT33"/>
  <c r="DO33"/>
  <c r="DJ33"/>
  <c r="DE33"/>
  <c r="CZ33"/>
  <c r="CU33"/>
  <c r="FC32"/>
  <c r="EX32"/>
  <c r="ES32"/>
  <c r="EN32"/>
  <c r="EI32"/>
  <c r="ED32"/>
  <c r="DY32"/>
  <c r="DT32"/>
  <c r="DO32"/>
  <c r="DJ32"/>
  <c r="DE32"/>
  <c r="CZ32"/>
  <c r="CU32"/>
  <c r="FC31"/>
  <c r="EX31"/>
  <c r="ES31"/>
  <c r="EN31"/>
  <c r="EI31"/>
  <c r="ED31"/>
  <c r="DY31"/>
  <c r="DT31"/>
  <c r="DO31"/>
  <c r="DJ31"/>
  <c r="DE31"/>
  <c r="CZ31"/>
  <c r="CU31"/>
  <c r="FC30"/>
  <c r="EX30"/>
  <c r="ES30"/>
  <c r="EN30"/>
  <c r="EI30"/>
  <c r="ED30"/>
  <c r="DY30"/>
  <c r="DT30"/>
  <c r="DO30"/>
  <c r="DJ30"/>
  <c r="DE30"/>
  <c r="CZ30"/>
  <c r="CU30"/>
  <c r="FC29"/>
  <c r="EX29"/>
  <c r="ES29"/>
  <c r="EN29"/>
  <c r="EI29"/>
  <c r="ED29"/>
  <c r="DY29"/>
  <c r="DT29"/>
  <c r="DO29"/>
  <c r="DJ29"/>
  <c r="DE29"/>
  <c r="CZ29"/>
  <c r="CU29"/>
  <c r="FC28"/>
  <c r="EX28"/>
  <c r="ES28"/>
  <c r="EN28"/>
  <c r="EI28"/>
  <c r="ED28"/>
  <c r="DY28"/>
  <c r="DT28"/>
  <c r="DO28"/>
  <c r="DJ28"/>
  <c r="DE28"/>
  <c r="CZ28"/>
  <c r="CU28"/>
  <c r="FC27"/>
  <c r="EX27"/>
  <c r="ES27"/>
  <c r="EN27"/>
  <c r="EI27"/>
  <c r="ED27"/>
  <c r="DY27"/>
  <c r="DT27"/>
  <c r="DO27"/>
  <c r="DJ27"/>
  <c r="DE27"/>
  <c r="CZ27"/>
  <c r="CU27"/>
  <c r="FC26"/>
  <c r="EX26"/>
  <c r="ES26"/>
  <c r="EN26"/>
  <c r="EI26"/>
  <c r="ED26"/>
  <c r="DY26"/>
  <c r="DT26"/>
  <c r="DO26"/>
  <c r="DJ26"/>
  <c r="DE26"/>
  <c r="CZ26"/>
  <c r="CU26"/>
  <c r="FC25"/>
  <c r="EX25"/>
  <c r="ES25"/>
  <c r="EN25"/>
  <c r="EI25"/>
  <c r="ED25"/>
  <c r="DY25"/>
  <c r="DT25"/>
  <c r="DO25"/>
  <c r="DJ25"/>
  <c r="DE25"/>
  <c r="CZ25"/>
  <c r="CU25"/>
  <c r="FC24"/>
  <c r="EX24"/>
  <c r="ES24"/>
  <c r="EN24"/>
  <c r="EI24"/>
  <c r="ED24"/>
  <c r="DY24"/>
  <c r="DT24"/>
  <c r="DO24"/>
  <c r="DJ24"/>
  <c r="DE24"/>
  <c r="CZ24"/>
  <c r="CU24"/>
  <c r="FC23"/>
  <c r="EX23"/>
  <c r="ES23"/>
  <c r="EN23"/>
  <c r="EI23"/>
  <c r="ED23"/>
  <c r="DY23"/>
  <c r="DT23"/>
  <c r="DO23"/>
  <c r="DJ23"/>
  <c r="DE23"/>
  <c r="CZ23"/>
  <c r="CU23"/>
  <c r="FC22"/>
  <c r="EX22"/>
  <c r="ES22"/>
  <c r="EN22"/>
  <c r="EI22"/>
  <c r="ED22"/>
  <c r="DY22"/>
  <c r="DT22"/>
  <c r="DO22"/>
  <c r="DJ22"/>
  <c r="DE22"/>
  <c r="CZ22"/>
  <c r="CU22"/>
  <c r="FC21"/>
  <c r="EX21"/>
  <c r="ES21"/>
  <c r="EN21"/>
  <c r="EI21"/>
  <c r="ED21"/>
  <c r="DY21"/>
  <c r="DT21"/>
  <c r="DO21"/>
  <c r="DJ21"/>
  <c r="DE21"/>
  <c r="CZ21"/>
  <c r="CU21"/>
  <c r="FC20"/>
  <c r="EX20"/>
  <c r="ES20"/>
  <c r="EN20"/>
  <c r="EI20"/>
  <c r="ED20"/>
  <c r="DY20"/>
  <c r="DT20"/>
  <c r="DO20"/>
  <c r="DJ20"/>
  <c r="DE20"/>
  <c r="CZ20"/>
  <c r="CU20"/>
  <c r="FC19"/>
  <c r="EX19"/>
  <c r="ES19"/>
  <c r="EN19"/>
  <c r="EI19"/>
  <c r="ED19"/>
  <c r="DY19"/>
  <c r="DT19"/>
  <c r="DO19"/>
  <c r="DJ19"/>
  <c r="DE19"/>
  <c r="CZ19"/>
  <c r="CU19"/>
  <c r="FC18"/>
  <c r="EX18"/>
  <c r="ES18"/>
  <c r="EN18"/>
  <c r="EI18"/>
  <c r="ED18"/>
  <c r="DY18"/>
  <c r="DT18"/>
  <c r="DO18"/>
  <c r="DJ18"/>
  <c r="DE18"/>
  <c r="CZ18"/>
  <c r="CU18"/>
  <c r="FC17"/>
  <c r="EX17"/>
  <c r="ES17"/>
  <c r="EN17"/>
  <c r="EI17"/>
  <c r="ED17"/>
  <c r="DY17"/>
  <c r="DT17"/>
  <c r="DO17"/>
  <c r="DJ17"/>
  <c r="DE17"/>
  <c r="CZ17"/>
  <c r="CU17"/>
  <c r="FC16"/>
  <c r="EX16"/>
  <c r="ES16"/>
  <c r="EN16"/>
  <c r="EI16"/>
  <c r="ED16"/>
  <c r="DY16"/>
  <c r="DT16"/>
  <c r="DO16"/>
  <c r="DJ16"/>
  <c r="DE16"/>
  <c r="CZ16"/>
  <c r="CU16"/>
  <c r="FC15"/>
  <c r="EX15"/>
  <c r="ES15"/>
  <c r="EN15"/>
  <c r="EI15"/>
  <c r="ED15"/>
  <c r="DY15"/>
  <c r="DT15"/>
  <c r="DO15"/>
  <c r="DJ15"/>
  <c r="DE15"/>
  <c r="CZ15"/>
  <c r="CU15"/>
  <c r="FC14"/>
  <c r="EX14"/>
  <c r="ES14"/>
  <c r="EN14"/>
  <c r="EI14"/>
  <c r="ED14"/>
  <c r="DY14"/>
  <c r="DT14"/>
  <c r="DO14"/>
  <c r="DJ14"/>
  <c r="DE14"/>
  <c r="CZ14"/>
  <c r="CU14"/>
  <c r="FC13"/>
  <c r="EX13"/>
  <c r="ES13"/>
  <c r="EN13"/>
  <c r="EI13"/>
  <c r="ED13"/>
  <c r="DY13"/>
  <c r="DT13"/>
  <c r="DO13"/>
  <c r="DJ13"/>
  <c r="DE13"/>
  <c r="CZ13"/>
  <c r="CU13"/>
  <c r="FC12"/>
  <c r="EX12"/>
  <c r="ES12"/>
  <c r="EN12"/>
  <c r="EI12"/>
  <c r="ED12"/>
  <c r="DY12"/>
  <c r="DT12"/>
  <c r="DO12"/>
  <c r="DJ12"/>
  <c r="DE12"/>
  <c r="CZ12"/>
  <c r="CU12"/>
  <c r="FC11"/>
  <c r="EX11"/>
  <c r="ES11"/>
  <c r="EN11"/>
  <c r="EI11"/>
  <c r="ED11"/>
  <c r="DY11"/>
  <c r="DT11"/>
  <c r="DO11"/>
  <c r="DJ11"/>
  <c r="DE11"/>
  <c r="CZ11"/>
  <c r="CU11"/>
  <c r="FC10"/>
  <c r="EX10"/>
  <c r="ES10"/>
  <c r="EN10"/>
  <c r="EI10"/>
  <c r="ED10"/>
  <c r="DY10"/>
  <c r="DT10"/>
  <c r="DO10"/>
  <c r="DJ10"/>
  <c r="DE10"/>
  <c r="CZ10"/>
  <c r="CU10"/>
  <c r="FC9"/>
  <c r="EX9"/>
  <c r="ES9"/>
  <c r="EN9"/>
  <c r="EI9"/>
  <c r="ED9"/>
  <c r="DY9"/>
  <c r="DT9"/>
  <c r="DO9"/>
  <c r="DJ9"/>
  <c r="DE9"/>
  <c r="CZ9"/>
  <c r="CU9"/>
  <c r="FC8"/>
  <c r="EX8"/>
  <c r="ES8"/>
  <c r="EN8"/>
  <c r="EI8"/>
  <c r="ED8"/>
  <c r="DY8"/>
  <c r="DT8"/>
  <c r="DO8"/>
  <c r="DJ8"/>
  <c r="DE8"/>
  <c r="CZ8"/>
  <c r="CU8"/>
  <c r="FC7"/>
  <c r="EX7"/>
  <c r="ES7"/>
  <c r="EN7"/>
  <c r="EI7"/>
  <c r="ED7"/>
  <c r="DY7"/>
  <c r="DT7"/>
  <c r="DO7"/>
  <c r="DJ7"/>
  <c r="DE7"/>
  <c r="CZ7"/>
  <c r="CU7"/>
  <c r="FC6"/>
  <c r="EX6"/>
  <c r="ES6"/>
  <c r="EN6"/>
  <c r="EI6"/>
  <c r="ED6"/>
  <c r="DY6"/>
  <c r="DT6"/>
  <c r="DO6"/>
  <c r="DJ6"/>
  <c r="DE6"/>
  <c r="CZ6"/>
  <c r="CU6"/>
  <c r="FC5"/>
  <c r="EX5"/>
  <c r="ES5"/>
  <c r="EN5"/>
  <c r="EI5"/>
  <c r="ED5"/>
  <c r="DY5"/>
  <c r="DT5"/>
  <c r="DO5"/>
  <c r="DJ5"/>
  <c r="DE5"/>
  <c r="CZ5"/>
  <c r="CU5"/>
  <c r="FC4"/>
  <c r="EX4"/>
  <c r="ES4"/>
  <c r="EN4"/>
  <c r="EI4"/>
  <c r="ED4"/>
  <c r="DY4"/>
  <c r="DT4"/>
  <c r="DO4"/>
  <c r="DJ4"/>
  <c r="DE4"/>
  <c r="CZ4"/>
  <c r="CU4"/>
  <c r="CP33"/>
  <c r="CK33"/>
  <c r="CP32"/>
  <c r="CK32"/>
  <c r="CP31"/>
  <c r="CK31"/>
  <c r="CP30"/>
  <c r="CK30"/>
  <c r="CP29"/>
  <c r="CK29"/>
  <c r="CP28"/>
  <c r="CK28"/>
  <c r="CP27"/>
  <c r="CK27"/>
  <c r="CP26"/>
  <c r="CK26"/>
  <c r="CP25"/>
  <c r="CK25"/>
  <c r="CP24"/>
  <c r="CK24"/>
  <c r="CP23"/>
  <c r="CK23"/>
  <c r="CP22"/>
  <c r="CK22"/>
  <c r="CP21"/>
  <c r="CK21"/>
  <c r="CP20"/>
  <c r="CK20"/>
  <c r="CP19"/>
  <c r="CK19"/>
  <c r="CP18"/>
  <c r="CK18"/>
  <c r="CP17"/>
  <c r="CK17"/>
  <c r="CP16"/>
  <c r="CK16"/>
  <c r="CP15"/>
  <c r="CK15"/>
  <c r="CP14"/>
  <c r="CK14"/>
  <c r="CP13"/>
  <c r="CK13"/>
  <c r="CP12"/>
  <c r="CK12"/>
  <c r="CP11"/>
  <c r="CK11"/>
  <c r="CP10"/>
  <c r="CK10"/>
  <c r="CP9"/>
  <c r="CK9"/>
  <c r="CP8"/>
  <c r="CK8"/>
  <c r="CP7"/>
  <c r="CK7"/>
  <c r="CP6"/>
  <c r="CK6"/>
  <c r="CP5"/>
  <c r="CK5"/>
  <c r="CP4"/>
  <c r="CP34" s="1"/>
  <c r="CK4"/>
  <c r="CK34" s="1"/>
  <c r="CF33"/>
  <c r="CA33"/>
  <c r="CF32"/>
  <c r="CA32"/>
  <c r="CF31"/>
  <c r="CA31"/>
  <c r="CF30"/>
  <c r="CA30"/>
  <c r="CF29"/>
  <c r="CA29"/>
  <c r="CF28"/>
  <c r="CA28"/>
  <c r="CF27"/>
  <c r="CA27"/>
  <c r="CF26"/>
  <c r="CA26"/>
  <c r="CF25"/>
  <c r="CA25"/>
  <c r="CF24"/>
  <c r="CA24"/>
  <c r="CF23"/>
  <c r="CA23"/>
  <c r="CF22"/>
  <c r="CA22"/>
  <c r="CF21"/>
  <c r="CA21"/>
  <c r="CF20"/>
  <c r="CA20"/>
  <c r="CF19"/>
  <c r="CA19"/>
  <c r="CF18"/>
  <c r="CA18"/>
  <c r="CF17"/>
  <c r="CA17"/>
  <c r="CF16"/>
  <c r="CA16"/>
  <c r="CF15"/>
  <c r="CA15"/>
  <c r="CF14"/>
  <c r="CA14"/>
  <c r="CF13"/>
  <c r="CA13"/>
  <c r="CF12"/>
  <c r="CA12"/>
  <c r="CF11"/>
  <c r="CA11"/>
  <c r="CF10"/>
  <c r="CA10"/>
  <c r="CF9"/>
  <c r="CA9"/>
  <c r="CF8"/>
  <c r="CA8"/>
  <c r="CF7"/>
  <c r="CA7"/>
  <c r="CF6"/>
  <c r="CA6"/>
  <c r="CF5"/>
  <c r="CA5"/>
  <c r="CF4"/>
  <c r="CF34" s="1"/>
  <c r="CA4"/>
  <c r="CA34" s="1"/>
  <c r="BV33"/>
  <c r="BQ33"/>
  <c r="BV32"/>
  <c r="BQ32"/>
  <c r="BV31"/>
  <c r="BQ31"/>
  <c r="BV30"/>
  <c r="BQ30"/>
  <c r="BV29"/>
  <c r="BQ29"/>
  <c r="BV28"/>
  <c r="BQ28"/>
  <c r="BV27"/>
  <c r="BQ27"/>
  <c r="BV26"/>
  <c r="BQ26"/>
  <c r="BV25"/>
  <c r="BQ25"/>
  <c r="BV24"/>
  <c r="BQ24"/>
  <c r="BV23"/>
  <c r="BQ23"/>
  <c r="BV22"/>
  <c r="BQ22"/>
  <c r="BV21"/>
  <c r="BQ21"/>
  <c r="BV20"/>
  <c r="BQ20"/>
  <c r="BV19"/>
  <c r="BQ19"/>
  <c r="BV18"/>
  <c r="BQ18"/>
  <c r="BV17"/>
  <c r="BQ17"/>
  <c r="BV16"/>
  <c r="BQ16"/>
  <c r="BV15"/>
  <c r="BQ15"/>
  <c r="BV14"/>
  <c r="BQ14"/>
  <c r="BV13"/>
  <c r="BQ13"/>
  <c r="BV12"/>
  <c r="BQ12"/>
  <c r="BV11"/>
  <c r="BQ11"/>
  <c r="BV10"/>
  <c r="BQ10"/>
  <c r="BV9"/>
  <c r="BQ9"/>
  <c r="BV8"/>
  <c r="BQ8"/>
  <c r="BV7"/>
  <c r="BQ7"/>
  <c r="BV6"/>
  <c r="BQ6"/>
  <c r="BV5"/>
  <c r="BQ5"/>
  <c r="BV4"/>
  <c r="BV34" s="1"/>
  <c r="BQ4"/>
  <c r="BQ34" s="1"/>
  <c r="BL33"/>
  <c r="BG33"/>
  <c r="BL32"/>
  <c r="BG32"/>
  <c r="BL31"/>
  <c r="BG31"/>
  <c r="BL30"/>
  <c r="BG30"/>
  <c r="BL29"/>
  <c r="BG29"/>
  <c r="BL28"/>
  <c r="BG28"/>
  <c r="BL27"/>
  <c r="BG27"/>
  <c r="BL26"/>
  <c r="BG26"/>
  <c r="BL25"/>
  <c r="BG25"/>
  <c r="BL24"/>
  <c r="BG24"/>
  <c r="BL23"/>
  <c r="BG23"/>
  <c r="BL22"/>
  <c r="BG22"/>
  <c r="BL21"/>
  <c r="BG21"/>
  <c r="BL20"/>
  <c r="BG20"/>
  <c r="BL19"/>
  <c r="BG19"/>
  <c r="BL18"/>
  <c r="BG18"/>
  <c r="BL17"/>
  <c r="BG17"/>
  <c r="BL16"/>
  <c r="BG16"/>
  <c r="BL15"/>
  <c r="BG15"/>
  <c r="BL14"/>
  <c r="BG14"/>
  <c r="BL13"/>
  <c r="BG13"/>
  <c r="BL12"/>
  <c r="BG12"/>
  <c r="BL11"/>
  <c r="BG11"/>
  <c r="BL10"/>
  <c r="BG10"/>
  <c r="BL9"/>
  <c r="BG9"/>
  <c r="BL8"/>
  <c r="BG8"/>
  <c r="BL7"/>
  <c r="BG7"/>
  <c r="BL6"/>
  <c r="BG6"/>
  <c r="BL5"/>
  <c r="BG5"/>
  <c r="BL4"/>
  <c r="BL34" s="1"/>
  <c r="BG4"/>
  <c r="BG34" s="1"/>
  <c r="BB33"/>
  <c r="AW33"/>
  <c r="BB32"/>
  <c r="AW32"/>
  <c r="BB31"/>
  <c r="AW31"/>
  <c r="BB30"/>
  <c r="AW30"/>
  <c r="BB29"/>
  <c r="AW29"/>
  <c r="BB28"/>
  <c r="AW28"/>
  <c r="BB27"/>
  <c r="AW27"/>
  <c r="BB26"/>
  <c r="AW26"/>
  <c r="BB25"/>
  <c r="AW25"/>
  <c r="BB24"/>
  <c r="AW24"/>
  <c r="BB23"/>
  <c r="AW23"/>
  <c r="BB22"/>
  <c r="AW22"/>
  <c r="BB21"/>
  <c r="AW21"/>
  <c r="BB20"/>
  <c r="AW20"/>
  <c r="BB19"/>
  <c r="AW19"/>
  <c r="BB18"/>
  <c r="AW18"/>
  <c r="BB17"/>
  <c r="AW17"/>
  <c r="BB16"/>
  <c r="AW16"/>
  <c r="BB15"/>
  <c r="AW15"/>
  <c r="BB14"/>
  <c r="AW14"/>
  <c r="BB13"/>
  <c r="AW13"/>
  <c r="BB12"/>
  <c r="AW12"/>
  <c r="BB11"/>
  <c r="AW11"/>
  <c r="BB10"/>
  <c r="AW10"/>
  <c r="BB9"/>
  <c r="AW9"/>
  <c r="BB8"/>
  <c r="AW8"/>
  <c r="BB7"/>
  <c r="AW7"/>
  <c r="BB6"/>
  <c r="AW6"/>
  <c r="BB5"/>
  <c r="AW5"/>
  <c r="BB4"/>
  <c r="BB34" s="1"/>
  <c r="AW4"/>
  <c r="AW34" s="1"/>
  <c r="AR33"/>
  <c r="AM33"/>
  <c r="AR32"/>
  <c r="AM32"/>
  <c r="AR31"/>
  <c r="AM31"/>
  <c r="AR30"/>
  <c r="AM30"/>
  <c r="AR29"/>
  <c r="AM29"/>
  <c r="AR28"/>
  <c r="AM28"/>
  <c r="AR27"/>
  <c r="AM27"/>
  <c r="AR26"/>
  <c r="AM26"/>
  <c r="AR25"/>
  <c r="AM25"/>
  <c r="AR24"/>
  <c r="AM24"/>
  <c r="AR23"/>
  <c r="AM23"/>
  <c r="AR22"/>
  <c r="AM22"/>
  <c r="AR21"/>
  <c r="AM21"/>
  <c r="AR20"/>
  <c r="AM20"/>
  <c r="AR19"/>
  <c r="AM19"/>
  <c r="AR18"/>
  <c r="AM18"/>
  <c r="AR17"/>
  <c r="AM17"/>
  <c r="AR16"/>
  <c r="AM16"/>
  <c r="AR15"/>
  <c r="AM15"/>
  <c r="AR14"/>
  <c r="AM14"/>
  <c r="AR13"/>
  <c r="AM13"/>
  <c r="AR12"/>
  <c r="AM12"/>
  <c r="AR11"/>
  <c r="AM11"/>
  <c r="AR10"/>
  <c r="AM10"/>
  <c r="AR9"/>
  <c r="AM9"/>
  <c r="AR8"/>
  <c r="AM8"/>
  <c r="AR7"/>
  <c r="AM7"/>
  <c r="AR6"/>
  <c r="AM6"/>
  <c r="AR5"/>
  <c r="AM5"/>
  <c r="AR4"/>
  <c r="AR34" s="1"/>
  <c r="AM4"/>
  <c r="AM34" s="1"/>
  <c r="AH33"/>
  <c r="AC33"/>
  <c r="AH32"/>
  <c r="AC32"/>
  <c r="AH31"/>
  <c r="AC31"/>
  <c r="AH30"/>
  <c r="AC30"/>
  <c r="AH29"/>
  <c r="AC29"/>
  <c r="AH28"/>
  <c r="AC28"/>
  <c r="AH27"/>
  <c r="AC27"/>
  <c r="AH26"/>
  <c r="AC26"/>
  <c r="AH25"/>
  <c r="AC25"/>
  <c r="AH24"/>
  <c r="AC24"/>
  <c r="AH23"/>
  <c r="AC23"/>
  <c r="AH22"/>
  <c r="AC22"/>
  <c r="AH21"/>
  <c r="AC21"/>
  <c r="AH20"/>
  <c r="AC20"/>
  <c r="AH19"/>
  <c r="AC19"/>
  <c r="AH18"/>
  <c r="AC18"/>
  <c r="AH17"/>
  <c r="AC17"/>
  <c r="AH16"/>
  <c r="AC16"/>
  <c r="AH15"/>
  <c r="AC15"/>
  <c r="AH14"/>
  <c r="AC14"/>
  <c r="AH13"/>
  <c r="AC13"/>
  <c r="AH12"/>
  <c r="AC12"/>
  <c r="AH11"/>
  <c r="AC11"/>
  <c r="AH10"/>
  <c r="AC10"/>
  <c r="AH9"/>
  <c r="AC9"/>
  <c r="AH8"/>
  <c r="AC8"/>
  <c r="AH7"/>
  <c r="AC7"/>
  <c r="AH6"/>
  <c r="AC6"/>
  <c r="AH5"/>
  <c r="AC5"/>
  <c r="AH4"/>
  <c r="AH34" s="1"/>
  <c r="AC4"/>
  <c r="AC34" s="1"/>
  <c r="I32"/>
  <c r="I33"/>
  <c r="B2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I4"/>
  <c r="I5"/>
  <c r="B23" i="2" l="1"/>
  <c r="C28" s="1"/>
  <c r="B30" s="1"/>
  <c r="CU34" i="1"/>
  <c r="DE34"/>
  <c r="DO34"/>
  <c r="DY34"/>
  <c r="EI34"/>
  <c r="ES34"/>
  <c r="FC34"/>
  <c r="CZ34"/>
  <c r="DJ34"/>
  <c r="DT34"/>
  <c r="ED34"/>
  <c r="EN34"/>
  <c r="EX34"/>
  <c r="N34"/>
  <c r="X34"/>
  <c r="S34"/>
  <c r="I34"/>
  <c r="B25" i="2" l="1"/>
  <c r="B23" i="1"/>
  <c r="B25" l="1"/>
</calcChain>
</file>

<file path=xl/sharedStrings.xml><?xml version="1.0" encoding="utf-8"?>
<sst xmlns="http://schemas.openxmlformats.org/spreadsheetml/2006/main" count="656" uniqueCount="88">
  <si>
    <t>Столбец1</t>
  </si>
  <si>
    <t>Столбец2</t>
  </si>
  <si>
    <t>Столбец3</t>
  </si>
  <si>
    <t>Столбец4</t>
  </si>
  <si>
    <t>Наименование</t>
  </si>
  <si>
    <t>Кол-во</t>
  </si>
  <si>
    <t>Стоимость</t>
  </si>
  <si>
    <t>Сумма</t>
  </si>
  <si>
    <t>1 Марта 2013 г.</t>
  </si>
  <si>
    <t>Итог</t>
  </si>
  <si>
    <t>Муфта</t>
  </si>
  <si>
    <t>Зарядное для сотки</t>
  </si>
  <si>
    <t>27 Марта 2013 г.</t>
  </si>
  <si>
    <t>28 Марта 2013 г.</t>
  </si>
  <si>
    <t>2 Марта 2013 г.</t>
  </si>
  <si>
    <t>3 Марта 2013 г.</t>
  </si>
  <si>
    <t>4 Марта 2013 г.</t>
  </si>
  <si>
    <t>Общая сумма продаж с 01.03.2013:</t>
  </si>
  <si>
    <t>Сосок б\к 14</t>
  </si>
  <si>
    <t>Колпачек на сосок мет.</t>
  </si>
  <si>
    <t>Груз самоклей белый</t>
  </si>
  <si>
    <t>Текущая касса с "прочими расходами":</t>
  </si>
  <si>
    <t>Остаток:</t>
  </si>
  <si>
    <t>5 Марта 2013 г.</t>
  </si>
  <si>
    <t>6 Марта 2013 г.</t>
  </si>
  <si>
    <t>7 Марта 2013 г.</t>
  </si>
  <si>
    <t>8 Марта 2013 г.</t>
  </si>
  <si>
    <t>9 Марта 2013 г.</t>
  </si>
  <si>
    <t>10 Марта 2013 г.</t>
  </si>
  <si>
    <t>11 Марта 2013 г.</t>
  </si>
  <si>
    <t>12 Марта 2013 г.</t>
  </si>
  <si>
    <t>13 Марта 2013 г.</t>
  </si>
  <si>
    <t>14 Марта 2013 г.</t>
  </si>
  <si>
    <t>15 Марта 2013 г.</t>
  </si>
  <si>
    <t>16 Марта 2013 г.</t>
  </si>
  <si>
    <t>17 Марта 2013 г.</t>
  </si>
  <si>
    <t>18 Марта 2013 г.</t>
  </si>
  <si>
    <t>Прочие расходы с 1 марта 2013 г.</t>
  </si>
  <si>
    <t>19 Марта 2013 г.</t>
  </si>
  <si>
    <t>20 Марта 2013 г.</t>
  </si>
  <si>
    <t>21 Марта 2013 г.</t>
  </si>
  <si>
    <t>22 Марта 2013 г.</t>
  </si>
  <si>
    <t>23 Марта 2013 г.</t>
  </si>
  <si>
    <t>24 Марта 2013 г.</t>
  </si>
  <si>
    <t>25 Марта 2013 г.</t>
  </si>
  <si>
    <t>26 Марта 2013 г.</t>
  </si>
  <si>
    <t>29 Марта 2013 г.</t>
  </si>
  <si>
    <t>30 Марта 2013 г.</t>
  </si>
  <si>
    <t>31 Марта 2013 г.</t>
  </si>
  <si>
    <t>1 Апреля 2013 г.</t>
  </si>
  <si>
    <t>2 Апреля 2013 г.</t>
  </si>
  <si>
    <t>3 Апреля 2013 г.</t>
  </si>
  <si>
    <t>4 Апреля 2013 г.</t>
  </si>
  <si>
    <t>5 Апреля 2013 г.</t>
  </si>
  <si>
    <t>6 Апреля 2013 г.</t>
  </si>
  <si>
    <t>7 Апреля 2013 г.</t>
  </si>
  <si>
    <t>8 Апреля 2013 г.</t>
  </si>
  <si>
    <t>9 Апреля 2013 г.</t>
  </si>
  <si>
    <t>10 Апреля 2013 г.</t>
  </si>
  <si>
    <t>11 Апреля 2013 г.</t>
  </si>
  <si>
    <t>12 Апреля 2013 г.</t>
  </si>
  <si>
    <t>13 Апреля 2013 г.</t>
  </si>
  <si>
    <t>14 Апреля 2013 г.</t>
  </si>
  <si>
    <t>15 Апреля 2013 г.</t>
  </si>
  <si>
    <t>16 Апреля 2013 г.</t>
  </si>
  <si>
    <t>17 Апреля 2013 г.</t>
  </si>
  <si>
    <t>18 Апреля 2013 г.</t>
  </si>
  <si>
    <t>19 Апреля 2013 г.</t>
  </si>
  <si>
    <t>20 Апреля 2013 г.</t>
  </si>
  <si>
    <t>21 Апреля 2013 г.</t>
  </si>
  <si>
    <t>22 Апреля 2013 г.</t>
  </si>
  <si>
    <t>23 Апреля 2013 г.</t>
  </si>
  <si>
    <t>24 Апреля 2013 г.</t>
  </si>
  <si>
    <t>25 Апреля 2013 г.</t>
  </si>
  <si>
    <t>26 Апреля 2013 г.</t>
  </si>
  <si>
    <t>27 Апреля 2013 г.</t>
  </si>
  <si>
    <t>28 Апреля 2013 г.</t>
  </si>
  <si>
    <t>29 Апреля 2013 г.</t>
  </si>
  <si>
    <t>30 Апреля 2013 г.</t>
  </si>
  <si>
    <t>Прочие расходы с 1 Апреля 2013 г.</t>
  </si>
  <si>
    <t>Проценты:</t>
  </si>
  <si>
    <t>Итоговая зар. Плата::</t>
  </si>
  <si>
    <t>Колпачек на сосок пласт</t>
  </si>
  <si>
    <t>Отработанных дней (300 сом за день):</t>
  </si>
  <si>
    <t>1</t>
  </si>
  <si>
    <t>Клей MICHEL</t>
  </si>
  <si>
    <t>TECH FC35</t>
  </si>
  <si>
    <t>31 Апреля 2013 г.</t>
  </si>
</sst>
</file>

<file path=xl/styles.xml><?xml version="1.0" encoding="utf-8"?>
<styleSheet xmlns="http://schemas.openxmlformats.org/spreadsheetml/2006/main">
  <numFmts count="2">
    <numFmt numFmtId="164" formatCode="#,##0.0\ [$сом-440];[Red]\-#,##0.0\ [$сом-440]"/>
    <numFmt numFmtId="165" formatCode="#,##0\ [$сом-440];[Red]\-#,##0\ [$сом-440]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1BF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8F97F"/>
        <bgColor indexed="64"/>
      </patternFill>
    </fill>
    <fill>
      <patternFill patternType="solid">
        <fgColor rgb="FF11F711"/>
        <bgColor indexed="64"/>
      </patternFill>
    </fill>
    <fill>
      <patternFill patternType="solid">
        <fgColor rgb="FFEE92E3"/>
        <bgColor indexed="64"/>
      </patternFill>
    </fill>
    <fill>
      <patternFill patternType="solid">
        <fgColor rgb="FFFCAEF3"/>
        <bgColor indexed="64"/>
      </patternFill>
    </fill>
    <fill>
      <patternFill patternType="solid">
        <fgColor rgb="FFF0FE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3" fillId="5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9" fontId="0" fillId="7" borderId="0" xfId="1" applyNumberFormat="1" applyFon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5" fontId="2" fillId="14" borderId="0" xfId="0" applyNumberFormat="1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164" fontId="1" fillId="16" borderId="0" xfId="0" applyNumberFormat="1" applyFont="1" applyFill="1" applyAlignment="1">
      <alignment horizontal="center"/>
    </xf>
    <xf numFmtId="165" fontId="0" fillId="8" borderId="0" xfId="0" applyNumberFormat="1" applyFill="1" applyAlignment="1">
      <alignment horizontal="center"/>
    </xf>
    <xf numFmtId="165" fontId="0" fillId="10" borderId="0" xfId="0" applyNumberFormat="1" applyFill="1" applyAlignment="1">
      <alignment horizontal="center"/>
    </xf>
    <xf numFmtId="0" fontId="0" fillId="0" borderId="0" xfId="0" applyNumberFormat="1" applyBorder="1" applyAlignment="1">
      <alignment horizontal="center"/>
    </xf>
    <xf numFmtId="9" fontId="0" fillId="0" borderId="0" xfId="1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2" fillId="13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6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694"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\ [$сом-440];[Red]\-#,##0\ [$сом-440]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i val="0"/>
      </font>
      <numFmt numFmtId="165" formatCode="#,##0\ [$сом-440];[Red]\-#,##0\ [$сом-440]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\ [$сом-440];[Red]\-#,##0\ [$сом-440]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i val="0"/>
      </font>
      <numFmt numFmtId="165" formatCode="#,##0\ [$сом-440];[Red]\-#,##0\ [$сом-440]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4" formatCode="#,##0.0\ [$сом-440];[Red]\-#,##0.0\ [$сом-440]"/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</dxf>
    <dxf>
      <numFmt numFmtId="164" formatCode="#,##0.0\ [$сом-440];[Red]\-#,##0.0\ [$сом-440]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</dxfs>
  <tableStyles count="0" defaultTableStyle="TableStyleMedium9" defaultPivotStyle="PivotStyleLight16"/>
  <colors>
    <mruColors>
      <color rgb="FFF0FE66"/>
      <color rgb="FFFCAEF3"/>
      <color rgb="FFEE92E3"/>
      <color rgb="FFDFDF0F"/>
      <color rgb="FF11F711"/>
      <color rgb="FF88F97F"/>
      <color rgb="FF07DB07"/>
      <color rgb="FF3BFB6D"/>
      <color rgb="FFA1BF65"/>
      <color rgb="FF8CAE4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F2:I34" totalsRowCount="1" headerRowDxfId="693" dataDxfId="692" totalsRowDxfId="691">
  <autoFilter ref="F2:I33"/>
  <tableColumns count="4">
    <tableColumn id="1" name="Столбец1" totalsRowLabel="Итог" dataDxfId="690" totalsRowDxfId="689"/>
    <tableColumn id="2" name="Столбец2" totalsRowLabel="1" dataDxfId="688" totalsRowDxfId="687"/>
    <tableColumn id="3" name="Столбец3" dataDxfId="686" totalsRowDxfId="685"/>
    <tableColumn id="4" name="Столбец4" totalsRowFunction="sum" dataDxfId="684" totalsRowDxfId="683">
      <calculatedColumnFormula>G3*H3</calculatedColumnFormula>
    </tableColumn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id="13" name="Таблица414" displayName="Таблица414" ref="AT2:AW34" totalsRowCount="1" headerRowDxfId="611" dataDxfId="610" totalsRowDxfId="609">
  <autoFilter ref="AT2:AW33"/>
  <tableColumns count="4">
    <tableColumn id="1" name="Столбец1" totalsRowLabel="Итог" dataDxfId="608" totalsRowDxfId="607"/>
    <tableColumn id="2" name="Столбец2" dataDxfId="606" totalsRowDxfId="605"/>
    <tableColumn id="3" name="Столбец3" dataDxfId="604" totalsRowDxfId="603"/>
    <tableColumn id="4" name="Столбец4" totalsRowFunction="sum" dataDxfId="602" totalsRowDxfId="601">
      <calculatedColumnFormula>AU3*AV3</calculatedColumnFormula>
    </tableColumn>
  </tableColumns>
  <tableStyleInfo name="TableStyleLight16" showFirstColumn="0" showLastColumn="0" showRowStripes="1" showColumnStripes="0"/>
</table>
</file>

<file path=xl/tables/table11.xml><?xml version="1.0" encoding="utf-8"?>
<table xmlns="http://schemas.openxmlformats.org/spreadsheetml/2006/main" id="14" name="Таблица515" displayName="Таблица515" ref="AY2:BB34" totalsRowCount="1" headerRowDxfId="600" dataDxfId="599" totalsRowDxfId="598">
  <autoFilter ref="AY2:BB33"/>
  <tableColumns count="4">
    <tableColumn id="1" name="Столбец1" totalsRowLabel="Итог" dataDxfId="597" totalsRowDxfId="596"/>
    <tableColumn id="2" name="Столбец2" dataDxfId="595" totalsRowDxfId="594"/>
    <tableColumn id="3" name="Столбец3" dataDxfId="593" totalsRowDxfId="592"/>
    <tableColumn id="4" name="Столбец4" totalsRowFunction="sum" dataDxfId="591" totalsRowDxfId="590">
      <calculatedColumnFormula>AZ3*BA3</calculatedColumnFormula>
    </tableColumn>
  </tableColumns>
  <tableStyleInfo name="TableStyleLight16" showFirstColumn="0" showLastColumn="0" showRowStripes="1" showColumnStripes="0"/>
</table>
</file>

<file path=xl/tables/table12.xml><?xml version="1.0" encoding="utf-8"?>
<table xmlns="http://schemas.openxmlformats.org/spreadsheetml/2006/main" id="15" name="Таблица416" displayName="Таблица416" ref="BD2:BG34" totalsRowCount="1" headerRowDxfId="589" dataDxfId="588" totalsRowDxfId="587">
  <autoFilter ref="BD2:BG33"/>
  <tableColumns count="4">
    <tableColumn id="1" name="Столбец1" totalsRowLabel="Итог" dataDxfId="586" totalsRowDxfId="585"/>
    <tableColumn id="2" name="Столбец2" dataDxfId="584" totalsRowDxfId="583"/>
    <tableColumn id="3" name="Столбец3" dataDxfId="582" totalsRowDxfId="581"/>
    <tableColumn id="4" name="Столбец4" totalsRowFunction="sum" dataDxfId="580" totalsRowDxfId="579">
      <calculatedColumnFormula>BE3*BF3</calculatedColumnFormula>
    </tableColumn>
  </tableColumns>
  <tableStyleInfo name="TableStyleLight16" showFirstColumn="0" showLastColumn="0" showRowStripes="1" showColumnStripes="0"/>
</table>
</file>

<file path=xl/tables/table13.xml><?xml version="1.0" encoding="utf-8"?>
<table xmlns="http://schemas.openxmlformats.org/spreadsheetml/2006/main" id="16" name="Таблица517" displayName="Таблица517" ref="BI2:BL34" totalsRowCount="1" headerRowDxfId="578" dataDxfId="577" totalsRowDxfId="576">
  <autoFilter ref="BI2:BL33"/>
  <tableColumns count="4">
    <tableColumn id="1" name="Столбец1" totalsRowLabel="Итог" dataDxfId="575" totalsRowDxfId="574"/>
    <tableColumn id="2" name="Столбец2" dataDxfId="573" totalsRowDxfId="572"/>
    <tableColumn id="3" name="Столбец3" dataDxfId="571" totalsRowDxfId="570"/>
    <tableColumn id="4" name="Столбец4" totalsRowFunction="sum" dataDxfId="569" totalsRowDxfId="568">
      <calculatedColumnFormula>BJ3*BK3</calculatedColumnFormula>
    </tableColumn>
  </tableColumns>
  <tableStyleInfo name="TableStyleLight16" showFirstColumn="0" showLastColumn="0" showRowStripes="1" showColumnStripes="0"/>
</table>
</file>

<file path=xl/tables/table14.xml><?xml version="1.0" encoding="utf-8"?>
<table xmlns="http://schemas.openxmlformats.org/spreadsheetml/2006/main" id="17" name="Таблица418" displayName="Таблица418" ref="BN2:BQ34" totalsRowCount="1" headerRowDxfId="567" dataDxfId="566" totalsRowDxfId="565">
  <autoFilter ref="BN2:BQ33"/>
  <tableColumns count="4">
    <tableColumn id="1" name="Столбец1" totalsRowLabel="Итог" dataDxfId="564" totalsRowDxfId="563"/>
    <tableColumn id="2" name="Столбец2" dataDxfId="562" totalsRowDxfId="561"/>
    <tableColumn id="3" name="Столбец3" dataDxfId="560" totalsRowDxfId="559"/>
    <tableColumn id="4" name="Столбец4" totalsRowFunction="sum" dataDxfId="558" totalsRowDxfId="557">
      <calculatedColumnFormula>BO3*BP3</calculatedColumnFormula>
    </tableColumn>
  </tableColumns>
  <tableStyleInfo name="TableStyleLight16" showFirstColumn="0" showLastColumn="0" showRowStripes="1" showColumnStripes="0"/>
</table>
</file>

<file path=xl/tables/table15.xml><?xml version="1.0" encoding="utf-8"?>
<table xmlns="http://schemas.openxmlformats.org/spreadsheetml/2006/main" id="18" name="Таблица519" displayName="Таблица519" ref="BS2:BV34" totalsRowCount="1" headerRowDxfId="556" dataDxfId="555" totalsRowDxfId="554">
  <autoFilter ref="BS2:BV33"/>
  <tableColumns count="4">
    <tableColumn id="1" name="Столбец1" totalsRowLabel="Итог" dataDxfId="553" totalsRowDxfId="552"/>
    <tableColumn id="2" name="Столбец2" dataDxfId="551" totalsRowDxfId="550"/>
    <tableColumn id="3" name="Столбец3" dataDxfId="549" totalsRowDxfId="548"/>
    <tableColumn id="4" name="Столбец4" totalsRowFunction="sum" dataDxfId="547" totalsRowDxfId="546">
      <calculatedColumnFormula>BT3*BU3</calculatedColumnFormula>
    </tableColumn>
  </tableColumns>
  <tableStyleInfo name="TableStyleLight16" showFirstColumn="0" showLastColumn="0" showRowStripes="1" showColumnStripes="0"/>
</table>
</file>

<file path=xl/tables/table16.xml><?xml version="1.0" encoding="utf-8"?>
<table xmlns="http://schemas.openxmlformats.org/spreadsheetml/2006/main" id="19" name="Таблица420" displayName="Таблица420" ref="BX2:CA34" totalsRowCount="1" headerRowDxfId="545" dataDxfId="544" totalsRowDxfId="543">
  <autoFilter ref="BX2:CA33"/>
  <tableColumns count="4">
    <tableColumn id="1" name="Столбец1" totalsRowLabel="Итог" dataDxfId="542" totalsRowDxfId="541"/>
    <tableColumn id="2" name="Столбец2" dataDxfId="540" totalsRowDxfId="539"/>
    <tableColumn id="3" name="Столбец3" dataDxfId="538" totalsRowDxfId="537"/>
    <tableColumn id="4" name="Столбец4" totalsRowFunction="sum" dataDxfId="536" totalsRowDxfId="535">
      <calculatedColumnFormula>BY3*BZ3</calculatedColumnFormula>
    </tableColumn>
  </tableColumns>
  <tableStyleInfo name="TableStyleLight16" showFirstColumn="0" showLastColumn="0" showRowStripes="1" showColumnStripes="0"/>
</table>
</file>

<file path=xl/tables/table17.xml><?xml version="1.0" encoding="utf-8"?>
<table xmlns="http://schemas.openxmlformats.org/spreadsheetml/2006/main" id="20" name="Таблица521" displayName="Таблица521" ref="CC2:CF34" totalsRowCount="1" headerRowDxfId="534" dataDxfId="533" totalsRowDxfId="532">
  <autoFilter ref="CC2:CF33"/>
  <tableColumns count="4">
    <tableColumn id="1" name="Столбец1" totalsRowLabel="Итог" dataDxfId="531" totalsRowDxfId="530"/>
    <tableColumn id="2" name="Столбец2" dataDxfId="529" totalsRowDxfId="528"/>
    <tableColumn id="3" name="Столбец3" dataDxfId="527" totalsRowDxfId="526"/>
    <tableColumn id="4" name="Столбец4" totalsRowFunction="sum" dataDxfId="525" totalsRowDxfId="524">
      <calculatedColumnFormula>CD3*CE3</calculatedColumnFormula>
    </tableColumn>
  </tableColumns>
  <tableStyleInfo name="TableStyleLight16" showFirstColumn="0" showLastColumn="0" showRowStripes="1" showColumnStripes="0"/>
</table>
</file>

<file path=xl/tables/table18.xml><?xml version="1.0" encoding="utf-8"?>
<table xmlns="http://schemas.openxmlformats.org/spreadsheetml/2006/main" id="21" name="Таблица422" displayName="Таблица422" ref="CH2:CK34" totalsRowCount="1" headerRowDxfId="523" dataDxfId="522" totalsRowDxfId="521">
  <autoFilter ref="CH2:CK33"/>
  <tableColumns count="4">
    <tableColumn id="1" name="Столбец1" totalsRowLabel="Итог" dataDxfId="520" totalsRowDxfId="519"/>
    <tableColumn id="2" name="Столбец2" dataDxfId="518" totalsRowDxfId="517"/>
    <tableColumn id="3" name="Столбец3" dataDxfId="516" totalsRowDxfId="515"/>
    <tableColumn id="4" name="Столбец4" totalsRowFunction="sum" dataDxfId="514" totalsRowDxfId="513">
      <calculatedColumnFormula>CI3*CJ3</calculatedColumnFormula>
    </tableColumn>
  </tableColumns>
  <tableStyleInfo name="TableStyleLight16" showFirstColumn="0" showLastColumn="0" showRowStripes="1" showColumnStripes="0"/>
</table>
</file>

<file path=xl/tables/table19.xml><?xml version="1.0" encoding="utf-8"?>
<table xmlns="http://schemas.openxmlformats.org/spreadsheetml/2006/main" id="22" name="Таблица523" displayName="Таблица523" ref="CM2:CP34" totalsRowCount="1" headerRowDxfId="512" dataDxfId="511" totalsRowDxfId="510">
  <autoFilter ref="CM2:CP33"/>
  <tableColumns count="4">
    <tableColumn id="1" name="Столбец1" totalsRowLabel="Итог" dataDxfId="509" totalsRowDxfId="508"/>
    <tableColumn id="2" name="Столбец2" dataDxfId="507" totalsRowDxfId="506"/>
    <tableColumn id="3" name="Столбец3" dataDxfId="505" totalsRowDxfId="504"/>
    <tableColumn id="4" name="Столбец4" totalsRowFunction="sum" dataDxfId="503" totalsRowDxfId="502">
      <calculatedColumnFormula>CN3*CO3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P2:S34" totalsRowCount="1" headerRowDxfId="682" dataDxfId="681" totalsRowDxfId="680">
  <autoFilter ref="P2:S33"/>
  <tableColumns count="4">
    <tableColumn id="1" name="Столбец1" totalsRowLabel="Итог" dataDxfId="679" totalsRowDxfId="11"/>
    <tableColumn id="2" name="Столбец2" dataDxfId="678" totalsRowDxfId="10"/>
    <tableColumn id="3" name="Столбец3" dataDxfId="677" totalsRowDxfId="9"/>
    <tableColumn id="4" name="Столбец4" totalsRowFunction="sum" dataDxfId="676" totalsRowDxfId="8">
      <calculatedColumnFormula>Q3*R3</calculatedColumnFormula>
    </tableColumn>
  </tableColumns>
  <tableStyleInfo name="TableStyleLight16" showFirstColumn="0" showLastColumn="0" showRowStripes="1" showColumnStripes="0"/>
</table>
</file>

<file path=xl/tables/table20.xml><?xml version="1.0" encoding="utf-8"?>
<table xmlns="http://schemas.openxmlformats.org/spreadsheetml/2006/main" id="55" name="Таблица456" displayName="Таблица456" ref="CR2:CU34" totalsRowCount="1" headerRowDxfId="501" dataDxfId="500" totalsRowDxfId="499">
  <autoFilter ref="CR2:CU33"/>
  <tableColumns count="4">
    <tableColumn id="1" name="Столбец1" totalsRowLabel="Итог" dataDxfId="498" totalsRowDxfId="497"/>
    <tableColumn id="2" name="Столбец2" dataDxfId="496" totalsRowDxfId="495"/>
    <tableColumn id="3" name="Столбец3" dataDxfId="494" totalsRowDxfId="493"/>
    <tableColumn id="4" name="Столбец4" totalsRowFunction="sum" dataDxfId="492" totalsRowDxfId="491">
      <calculatedColumnFormula>CS3*CT3</calculatedColumnFormula>
    </tableColumn>
  </tableColumns>
  <tableStyleInfo name="TableStyleLight16" showFirstColumn="0" showLastColumn="0" showRowStripes="1" showColumnStripes="0"/>
</table>
</file>

<file path=xl/tables/table21.xml><?xml version="1.0" encoding="utf-8"?>
<table xmlns="http://schemas.openxmlformats.org/spreadsheetml/2006/main" id="56" name="Таблица557" displayName="Таблица557" ref="CW2:CZ34" totalsRowCount="1" headerRowDxfId="490" dataDxfId="489" totalsRowDxfId="488">
  <autoFilter ref="CW2:CZ33"/>
  <tableColumns count="4">
    <tableColumn id="1" name="Столбец1" totalsRowLabel="Итог" dataDxfId="487" totalsRowDxfId="486"/>
    <tableColumn id="2" name="Столбец2" dataDxfId="485" totalsRowDxfId="484"/>
    <tableColumn id="3" name="Столбец3" dataDxfId="483" totalsRowDxfId="482"/>
    <tableColumn id="4" name="Столбец4" totalsRowFunction="sum" dataDxfId="481" totalsRowDxfId="480">
      <calculatedColumnFormula>CX3*CY3</calculatedColumnFormula>
    </tableColumn>
  </tableColumns>
  <tableStyleInfo name="TableStyleLight16" showFirstColumn="0" showLastColumn="0" showRowStripes="1" showColumnStripes="0"/>
</table>
</file>

<file path=xl/tables/table22.xml><?xml version="1.0" encoding="utf-8"?>
<table xmlns="http://schemas.openxmlformats.org/spreadsheetml/2006/main" id="57" name="Таблица41058" displayName="Таблица41058" ref="DB2:DE34" totalsRowCount="1" headerRowDxfId="479" dataDxfId="478" totalsRowDxfId="477">
  <autoFilter ref="DB2:DE33"/>
  <tableColumns count="4">
    <tableColumn id="1" name="Столбец1" totalsRowLabel="Итог" dataDxfId="476" totalsRowDxfId="475"/>
    <tableColumn id="2" name="Столбец2" dataDxfId="474" totalsRowDxfId="473"/>
    <tableColumn id="3" name="Столбец3" dataDxfId="472" totalsRowDxfId="471"/>
    <tableColumn id="4" name="Столбец4" totalsRowFunction="sum" dataDxfId="470" totalsRowDxfId="469">
      <calculatedColumnFormula>DC3*DD3</calculatedColumnFormula>
    </tableColumn>
  </tableColumns>
  <tableStyleInfo name="TableStyleLight16" showFirstColumn="0" showLastColumn="0" showRowStripes="1" showColumnStripes="0"/>
</table>
</file>

<file path=xl/tables/table23.xml><?xml version="1.0" encoding="utf-8"?>
<table xmlns="http://schemas.openxmlformats.org/spreadsheetml/2006/main" id="58" name="Таблица51159" displayName="Таблица51159" ref="DG2:DJ34" totalsRowCount="1" headerRowDxfId="468" dataDxfId="467" totalsRowDxfId="466">
  <autoFilter ref="DG2:DJ33"/>
  <tableColumns count="4">
    <tableColumn id="1" name="Столбец1" totalsRowLabel="Итог" dataDxfId="465" totalsRowDxfId="464"/>
    <tableColumn id="2" name="Столбец2" dataDxfId="463" totalsRowDxfId="462"/>
    <tableColumn id="3" name="Столбец3" dataDxfId="461" totalsRowDxfId="460"/>
    <tableColumn id="4" name="Столбец4" totalsRowFunction="sum" dataDxfId="459" totalsRowDxfId="458">
      <calculatedColumnFormula>DH3*DI3</calculatedColumnFormula>
    </tableColumn>
  </tableColumns>
  <tableStyleInfo name="TableStyleLight16" showFirstColumn="0" showLastColumn="0" showRowStripes="1" showColumnStripes="0"/>
</table>
</file>

<file path=xl/tables/table24.xml><?xml version="1.0" encoding="utf-8"?>
<table xmlns="http://schemas.openxmlformats.org/spreadsheetml/2006/main" id="59" name="Таблица41260" displayName="Таблица41260" ref="DL2:DO34" totalsRowCount="1" headerRowDxfId="457" dataDxfId="456" totalsRowDxfId="455">
  <autoFilter ref="DL2:DO33"/>
  <tableColumns count="4">
    <tableColumn id="1" name="Столбец1" totalsRowLabel="Итог" dataDxfId="454" totalsRowDxfId="453"/>
    <tableColumn id="2" name="Столбец2" dataDxfId="452" totalsRowDxfId="451"/>
    <tableColumn id="3" name="Столбец3" dataDxfId="450" totalsRowDxfId="449"/>
    <tableColumn id="4" name="Столбец4" totalsRowFunction="sum" dataDxfId="448" totalsRowDxfId="447">
      <calculatedColumnFormula>DM3*DN3</calculatedColumnFormula>
    </tableColumn>
  </tableColumns>
  <tableStyleInfo name="TableStyleLight16" showFirstColumn="0" showLastColumn="0" showRowStripes="1" showColumnStripes="0"/>
</table>
</file>

<file path=xl/tables/table25.xml><?xml version="1.0" encoding="utf-8"?>
<table xmlns="http://schemas.openxmlformats.org/spreadsheetml/2006/main" id="60" name="Таблица51361" displayName="Таблица51361" ref="DQ2:DT34" totalsRowCount="1" headerRowDxfId="446" dataDxfId="445" totalsRowDxfId="444">
  <autoFilter ref="DQ2:DT33"/>
  <tableColumns count="4">
    <tableColumn id="1" name="Столбец1" totalsRowLabel="Итог" dataDxfId="443" totalsRowDxfId="442"/>
    <tableColumn id="2" name="Столбец2" dataDxfId="441" totalsRowDxfId="440"/>
    <tableColumn id="3" name="Столбец3" dataDxfId="439" totalsRowDxfId="438"/>
    <tableColumn id="4" name="Столбец4" totalsRowFunction="sum" dataDxfId="437" totalsRowDxfId="436">
      <calculatedColumnFormula>DR3*DS3</calculatedColumnFormula>
    </tableColumn>
  </tableColumns>
  <tableStyleInfo name="TableStyleLight16" showFirstColumn="0" showLastColumn="0" showRowStripes="1" showColumnStripes="0"/>
</table>
</file>

<file path=xl/tables/table26.xml><?xml version="1.0" encoding="utf-8"?>
<table xmlns="http://schemas.openxmlformats.org/spreadsheetml/2006/main" id="61" name="Таблица41462" displayName="Таблица41462" ref="DV2:DY34" totalsRowCount="1" headerRowDxfId="435" dataDxfId="434" totalsRowDxfId="433">
  <autoFilter ref="DV2:DY33"/>
  <tableColumns count="4">
    <tableColumn id="1" name="Столбец1" totalsRowLabel="Итог" dataDxfId="432" totalsRowDxfId="431"/>
    <tableColumn id="2" name="Столбец2" dataDxfId="430" totalsRowDxfId="429"/>
    <tableColumn id="3" name="Столбец3" dataDxfId="428" totalsRowDxfId="427"/>
    <tableColumn id="4" name="Столбец4" totalsRowFunction="sum" dataDxfId="426" totalsRowDxfId="425">
      <calculatedColumnFormula>DW3*DX3</calculatedColumnFormula>
    </tableColumn>
  </tableColumns>
  <tableStyleInfo name="TableStyleLight16" showFirstColumn="0" showLastColumn="0" showRowStripes="1" showColumnStripes="0"/>
</table>
</file>

<file path=xl/tables/table27.xml><?xml version="1.0" encoding="utf-8"?>
<table xmlns="http://schemas.openxmlformats.org/spreadsheetml/2006/main" id="62" name="Таблица51563" displayName="Таблица51563" ref="EA2:ED34" totalsRowCount="1" headerRowDxfId="424" dataDxfId="423" totalsRowDxfId="422">
  <autoFilter ref="EA2:ED33"/>
  <tableColumns count="4">
    <tableColumn id="1" name="Столбец1" totalsRowLabel="Итог" dataDxfId="421" totalsRowDxfId="420"/>
    <tableColumn id="2" name="Столбец2" dataDxfId="419" totalsRowDxfId="418"/>
    <tableColumn id="3" name="Столбец3" dataDxfId="417" totalsRowDxfId="416"/>
    <tableColumn id="4" name="Столбец4" totalsRowFunction="sum" dataDxfId="415" totalsRowDxfId="414">
      <calculatedColumnFormula>EB3*EC3</calculatedColumnFormula>
    </tableColumn>
  </tableColumns>
  <tableStyleInfo name="TableStyleLight16" showFirstColumn="0" showLastColumn="0" showRowStripes="1" showColumnStripes="0"/>
</table>
</file>

<file path=xl/tables/table28.xml><?xml version="1.0" encoding="utf-8"?>
<table xmlns="http://schemas.openxmlformats.org/spreadsheetml/2006/main" id="63" name="Таблица41664" displayName="Таблица41664" ref="EF2:EI34" totalsRowCount="1" headerRowDxfId="413" dataDxfId="412" totalsRowDxfId="411">
  <autoFilter ref="EF2:EI33"/>
  <tableColumns count="4">
    <tableColumn id="1" name="Столбец1" totalsRowLabel="Итог" dataDxfId="410" totalsRowDxfId="409"/>
    <tableColumn id="2" name="Столбец2" dataDxfId="408" totalsRowDxfId="407"/>
    <tableColumn id="3" name="Столбец3" dataDxfId="406" totalsRowDxfId="405"/>
    <tableColumn id="4" name="Столбец4" totalsRowFunction="sum" dataDxfId="404" totalsRowDxfId="403">
      <calculatedColumnFormula>EG3*EH3</calculatedColumnFormula>
    </tableColumn>
  </tableColumns>
  <tableStyleInfo name="TableStyleLight16" showFirstColumn="0" showLastColumn="0" showRowStripes="1" showColumnStripes="0"/>
</table>
</file>

<file path=xl/tables/table29.xml><?xml version="1.0" encoding="utf-8"?>
<table xmlns="http://schemas.openxmlformats.org/spreadsheetml/2006/main" id="64" name="Таблица51765" displayName="Таблица51765" ref="EK2:EN34" totalsRowCount="1" headerRowDxfId="402" dataDxfId="401" totalsRowDxfId="400">
  <autoFilter ref="EK2:EN33"/>
  <tableColumns count="4">
    <tableColumn id="1" name="Столбец1" totalsRowLabel="Итог" dataDxfId="399" totalsRowDxfId="398"/>
    <tableColumn id="2" name="Столбец2" dataDxfId="397" totalsRowDxfId="396"/>
    <tableColumn id="3" name="Столбец3" dataDxfId="395" totalsRowDxfId="394"/>
    <tableColumn id="4" name="Столбец4" totalsRowFunction="sum" dataDxfId="393" totalsRowDxfId="392">
      <calculatedColumnFormula>EL3*EM3</calculatedColumnFormula>
    </tableColumn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U2:X34" totalsRowCount="1" headerRowDxfId="675" dataDxfId="674" totalsRowDxfId="673">
  <autoFilter ref="U2:X33"/>
  <tableColumns count="4">
    <tableColumn id="1" name="Столбец1" totalsRowLabel="Итог" dataDxfId="672" totalsRowDxfId="7"/>
    <tableColumn id="2" name="Столбец2" dataDxfId="671" totalsRowDxfId="6"/>
    <tableColumn id="3" name="Столбец3" dataDxfId="670" totalsRowDxfId="5"/>
    <tableColumn id="4" name="Столбец4" totalsRowFunction="sum" dataDxfId="669" totalsRowDxfId="4">
      <calculatedColumnFormula>V3*W3</calculatedColumnFormula>
    </tableColumn>
  </tableColumns>
  <tableStyleInfo name="TableStyleLight16" showFirstColumn="0" showLastColumn="0" showRowStripes="1" showColumnStripes="0"/>
</table>
</file>

<file path=xl/tables/table30.xml><?xml version="1.0" encoding="utf-8"?>
<table xmlns="http://schemas.openxmlformats.org/spreadsheetml/2006/main" id="65" name="Таблица41866" displayName="Таблица41866" ref="EP2:ES34" totalsRowCount="1" headerRowDxfId="391" dataDxfId="390" totalsRowDxfId="389">
  <autoFilter ref="EP2:ES33"/>
  <tableColumns count="4">
    <tableColumn id="1" name="Столбец1" totalsRowLabel="Итог" dataDxfId="388" totalsRowDxfId="387"/>
    <tableColumn id="2" name="Столбец2" dataDxfId="386" totalsRowDxfId="385"/>
    <tableColumn id="3" name="Столбец3" dataDxfId="384" totalsRowDxfId="383"/>
    <tableColumn id="4" name="Столбец4" totalsRowFunction="sum" dataDxfId="382" totalsRowDxfId="381">
      <calculatedColumnFormula>EQ3*ER3</calculatedColumnFormula>
    </tableColumn>
  </tableColumns>
  <tableStyleInfo name="TableStyleLight16" showFirstColumn="0" showLastColumn="0" showRowStripes="1" showColumnStripes="0"/>
</table>
</file>

<file path=xl/tables/table31.xml><?xml version="1.0" encoding="utf-8"?>
<table xmlns="http://schemas.openxmlformats.org/spreadsheetml/2006/main" id="66" name="Таблица51967" displayName="Таблица51967" ref="EU2:EX34" totalsRowCount="1" headerRowDxfId="380" dataDxfId="379" totalsRowDxfId="378">
  <autoFilter ref="EU2:EX33"/>
  <tableColumns count="4">
    <tableColumn id="1" name="Столбец1" totalsRowLabel="Итог" dataDxfId="377" totalsRowDxfId="376"/>
    <tableColumn id="2" name="Столбец2" dataDxfId="375" totalsRowDxfId="374"/>
    <tableColumn id="3" name="Столбец3" dataDxfId="373" totalsRowDxfId="372"/>
    <tableColumn id="4" name="Столбец4" totalsRowFunction="sum" dataDxfId="371" totalsRowDxfId="370">
      <calculatedColumnFormula>EV3*EW3</calculatedColumnFormula>
    </tableColumn>
  </tableColumns>
  <tableStyleInfo name="TableStyleLight16" showFirstColumn="0" showLastColumn="0" showRowStripes="1" showColumnStripes="0"/>
</table>
</file>

<file path=xl/tables/table32.xml><?xml version="1.0" encoding="utf-8"?>
<table xmlns="http://schemas.openxmlformats.org/spreadsheetml/2006/main" id="67" name="Таблица42068" displayName="Таблица42068" ref="EZ2:FC34" totalsRowCount="1" headerRowDxfId="369" dataDxfId="368" totalsRowDxfId="367">
  <autoFilter ref="EZ2:FC33"/>
  <tableColumns count="4">
    <tableColumn id="1" name="Столбец1" totalsRowLabel="Итог" dataDxfId="366" totalsRowDxfId="365"/>
    <tableColumn id="2" name="Столбец2" dataDxfId="364" totalsRowDxfId="363"/>
    <tableColumn id="3" name="Столбец3" dataDxfId="362" totalsRowDxfId="361"/>
    <tableColumn id="4" name="Столбец4" totalsRowFunction="sum" dataDxfId="360" totalsRowDxfId="359">
      <calculatedColumnFormula>FA3*FB3</calculatedColumnFormula>
    </tableColumn>
  </tableColumns>
  <tableStyleInfo name="TableStyleLight16" showFirstColumn="0" showLastColumn="0" showRowStripes="1" showColumnStripes="0"/>
</table>
</file>

<file path=xl/tables/table33.xml><?xml version="1.0" encoding="utf-8"?>
<table xmlns="http://schemas.openxmlformats.org/spreadsheetml/2006/main" id="7" name="Таблица28" displayName="Таблица28" ref="F2:I34" totalsRowCount="1" headerRowDxfId="358" dataDxfId="357" totalsRowDxfId="356">
  <autoFilter ref="F2:I33"/>
  <tableColumns count="4">
    <tableColumn id="1" name="Столбец1" totalsRowLabel="Итог" dataDxfId="355" totalsRowDxfId="354"/>
    <tableColumn id="2" name="Столбец2" dataDxfId="353" totalsRowDxfId="352"/>
    <tableColumn id="3" name="Столбец3" dataDxfId="351" totalsRowDxfId="350"/>
    <tableColumn id="4" name="Столбец4" totalsRowFunction="sum" dataDxfId="349" totalsRowDxfId="348">
      <calculatedColumnFormula>G3*H3</calculatedColumnFormula>
    </tableColumn>
  </tableColumns>
  <tableStyleInfo name="TableStyleLight16" showFirstColumn="0" showLastColumn="0" showRowStripes="1" showColumnStripes="0"/>
</table>
</file>

<file path=xl/tables/table34.xml><?xml version="1.0" encoding="utf-8"?>
<table xmlns="http://schemas.openxmlformats.org/spreadsheetml/2006/main" id="8" name="Таблица49" displayName="Таблица49" ref="P2:S34" totalsRowCount="1" headerRowDxfId="347" dataDxfId="346" totalsRowDxfId="345">
  <autoFilter ref="P2:S33"/>
  <tableColumns count="4">
    <tableColumn id="1" name="Столбец1" totalsRowLabel="Итог" dataDxfId="344" totalsRowDxfId="343"/>
    <tableColumn id="2" name="Столбец2" dataDxfId="342" totalsRowDxfId="341"/>
    <tableColumn id="3" name="Столбец3" dataDxfId="340" totalsRowDxfId="339"/>
    <tableColumn id="4" name="Столбец4" totalsRowFunction="sum" dataDxfId="338" totalsRowDxfId="337">
      <calculatedColumnFormula>Q3*R3</calculatedColumnFormula>
    </tableColumn>
  </tableColumns>
  <tableStyleInfo name="TableStyleLight16" showFirstColumn="0" showLastColumn="0" showRowStripes="1" showColumnStripes="0"/>
</table>
</file>

<file path=xl/tables/table35.xml><?xml version="1.0" encoding="utf-8"?>
<table xmlns="http://schemas.openxmlformats.org/spreadsheetml/2006/main" id="23" name="Таблица524" displayName="Таблица524" ref="U2:X34" totalsRowCount="1" headerRowDxfId="336" dataDxfId="335" totalsRowDxfId="334">
  <autoFilter ref="U2:X33"/>
  <tableColumns count="4">
    <tableColumn id="1" name="Столбец1" totalsRowLabel="Итог" dataDxfId="333" totalsRowDxfId="332"/>
    <tableColumn id="2" name="Столбец2" dataDxfId="331" totalsRowDxfId="330"/>
    <tableColumn id="3" name="Столбец3" dataDxfId="329" totalsRowDxfId="328"/>
    <tableColumn id="4" name="Столбец4" totalsRowFunction="sum" dataDxfId="327" totalsRowDxfId="326">
      <calculatedColumnFormula>V3*W3</calculatedColumnFormula>
    </tableColumn>
  </tableColumns>
  <tableStyleInfo name="TableStyleLight16" showFirstColumn="0" showLastColumn="0" showRowStripes="1" showColumnStripes="0"/>
</table>
</file>

<file path=xl/tables/table36.xml><?xml version="1.0" encoding="utf-8"?>
<table xmlns="http://schemas.openxmlformats.org/spreadsheetml/2006/main" id="24" name="Таблица325" displayName="Таблица325" ref="K2:N34" totalsRowCount="1" headerRowDxfId="325" dataDxfId="324" totalsRowDxfId="323">
  <autoFilter ref="K2:N33"/>
  <tableColumns count="4">
    <tableColumn id="1" name="Столбец1" totalsRowLabel="Итог" dataDxfId="322" totalsRowDxfId="321"/>
    <tableColumn id="2" name="Столбец2" dataDxfId="320" totalsRowDxfId="319"/>
    <tableColumn id="3" name="Столбец3" totalsRowDxfId="318"/>
    <tableColumn id="4" name="Столбец4" totalsRowFunction="sum" dataDxfId="317" totalsRowDxfId="316">
      <calculatedColumnFormula>L3*M3</calculatedColumnFormula>
    </tableColumn>
  </tableColumns>
  <tableStyleInfo name="TableStyleLight16" showFirstColumn="0" showLastColumn="0" showRowStripes="1" showColumnStripes="0"/>
</table>
</file>

<file path=xl/tables/table37.xml><?xml version="1.0" encoding="utf-8"?>
<table xmlns="http://schemas.openxmlformats.org/spreadsheetml/2006/main" id="25" name="Таблица126" displayName="Таблица126" ref="A2:B21" totalsRowCount="1" headerRowDxfId="315" dataDxfId="314" totalsRowDxfId="313">
  <autoFilter ref="A2:B20"/>
  <tableColumns count="2">
    <tableColumn id="1" name="Столбец1" totalsRowLabel="Итог" dataDxfId="312" totalsRowDxfId="311"/>
    <tableColumn id="2" name="Столбец2" totalsRowFunction="sum" dataDxfId="310" totalsRowDxfId="309"/>
  </tableColumns>
  <tableStyleInfo name="TableStyleLight16" showFirstColumn="0" showLastColumn="0" showRowStripes="1" showColumnStripes="0"/>
</table>
</file>

<file path=xl/tables/table38.xml><?xml version="1.0" encoding="utf-8"?>
<table xmlns="http://schemas.openxmlformats.org/spreadsheetml/2006/main" id="26" name="Таблица41027" displayName="Таблица41027" ref="Z2:AC34" totalsRowCount="1" headerRowDxfId="308" dataDxfId="307" totalsRowDxfId="306">
  <autoFilter ref="Z2:AC33"/>
  <tableColumns count="4">
    <tableColumn id="1" name="Столбец1" totalsRowLabel="Итог" dataDxfId="305" totalsRowDxfId="304"/>
    <tableColumn id="2" name="Столбец2" dataDxfId="303" totalsRowDxfId="302"/>
    <tableColumn id="3" name="Столбец3" dataDxfId="301" totalsRowDxfId="300"/>
    <tableColumn id="4" name="Столбец4" totalsRowFunction="sum" dataDxfId="299" totalsRowDxfId="298">
      <calculatedColumnFormula>AA3*AB3</calculatedColumnFormula>
    </tableColumn>
  </tableColumns>
  <tableStyleInfo name="TableStyleLight16" showFirstColumn="0" showLastColumn="0" showRowStripes="1" showColumnStripes="0"/>
</table>
</file>

<file path=xl/tables/table39.xml><?xml version="1.0" encoding="utf-8"?>
<table xmlns="http://schemas.openxmlformats.org/spreadsheetml/2006/main" id="27" name="Таблица51128" displayName="Таблица51128" ref="AE2:AH34" totalsRowCount="1" headerRowDxfId="297" dataDxfId="296" totalsRowDxfId="295">
  <autoFilter ref="AE2:AH33"/>
  <tableColumns count="4">
    <tableColumn id="1" name="Столбец1" totalsRowLabel="Итог" dataDxfId="294" totalsRowDxfId="293"/>
    <tableColumn id="2" name="Столбец2" dataDxfId="292" totalsRowDxfId="291"/>
    <tableColumn id="3" name="Столбец3" dataDxfId="290" totalsRowDxfId="289"/>
    <tableColumn id="4" name="Столбец4" totalsRowFunction="sum" dataDxfId="288" totalsRowDxfId="287">
      <calculatedColumnFormula>AF3*AG3</calculatedColumnFormula>
    </tableColumn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K2:N34" totalsRowCount="1" headerRowDxfId="668" dataDxfId="667" totalsRowDxfId="666">
  <autoFilter ref="K2:N33"/>
  <tableColumns count="4">
    <tableColumn id="1" name="Столбец1" totalsRowLabel="Итог" dataDxfId="665" totalsRowDxfId="664"/>
    <tableColumn id="2" name="Столбец2" totalsRowLabel="1" dataDxfId="663" totalsRowDxfId="662"/>
    <tableColumn id="3" name="Столбец3" totalsRowDxfId="661"/>
    <tableColumn id="4" name="Столбец4" totalsRowFunction="sum" dataDxfId="660" totalsRowDxfId="659">
      <calculatedColumnFormula>L3*M3</calculatedColumnFormula>
    </tableColumn>
  </tableColumns>
  <tableStyleInfo name="TableStyleLight16" showFirstColumn="0" showLastColumn="0" showRowStripes="1" showColumnStripes="0"/>
</table>
</file>

<file path=xl/tables/table40.xml><?xml version="1.0" encoding="utf-8"?>
<table xmlns="http://schemas.openxmlformats.org/spreadsheetml/2006/main" id="28" name="Таблица41229" displayName="Таблица41229" ref="AJ2:AM34" totalsRowCount="1" headerRowDxfId="286" dataDxfId="285" totalsRowDxfId="284">
  <autoFilter ref="AJ2:AM33"/>
  <tableColumns count="4">
    <tableColumn id="1" name="Столбец1" totalsRowLabel="Итог" dataDxfId="283" totalsRowDxfId="282"/>
    <tableColumn id="2" name="Столбец2" dataDxfId="281" totalsRowDxfId="280"/>
    <tableColumn id="3" name="Столбец3" dataDxfId="279" totalsRowDxfId="278"/>
    <tableColumn id="4" name="Столбец4" totalsRowFunction="sum" dataDxfId="277" totalsRowDxfId="276">
      <calculatedColumnFormula>AK3*AL3</calculatedColumnFormula>
    </tableColumn>
  </tableColumns>
  <tableStyleInfo name="TableStyleLight16" showFirstColumn="0" showLastColumn="0" showRowStripes="1" showColumnStripes="0"/>
</table>
</file>

<file path=xl/tables/table41.xml><?xml version="1.0" encoding="utf-8"?>
<table xmlns="http://schemas.openxmlformats.org/spreadsheetml/2006/main" id="29" name="Таблица51330" displayName="Таблица51330" ref="AO2:AR34" totalsRowCount="1" headerRowDxfId="275" dataDxfId="274" totalsRowDxfId="273">
  <autoFilter ref="AO2:AR33"/>
  <tableColumns count="4">
    <tableColumn id="1" name="Столбец1" totalsRowLabel="Итог" dataDxfId="272" totalsRowDxfId="271"/>
    <tableColumn id="2" name="Столбец2" dataDxfId="270" totalsRowDxfId="269"/>
    <tableColumn id="3" name="Столбец3" dataDxfId="268" totalsRowDxfId="267"/>
    <tableColumn id="4" name="Столбец4" totalsRowFunction="sum" dataDxfId="266" totalsRowDxfId="265">
      <calculatedColumnFormula>AP3*AQ3</calculatedColumnFormula>
    </tableColumn>
  </tableColumns>
  <tableStyleInfo name="TableStyleLight16" showFirstColumn="0" showLastColumn="0" showRowStripes="1" showColumnStripes="0"/>
</table>
</file>

<file path=xl/tables/table42.xml><?xml version="1.0" encoding="utf-8"?>
<table xmlns="http://schemas.openxmlformats.org/spreadsheetml/2006/main" id="30" name="Таблица41431" displayName="Таблица41431" ref="AT2:AW34" totalsRowCount="1" headerRowDxfId="264" dataDxfId="263" totalsRowDxfId="262">
  <autoFilter ref="AT2:AW33"/>
  <tableColumns count="4">
    <tableColumn id="1" name="Столбец1" totalsRowLabel="Итог" dataDxfId="261" totalsRowDxfId="260"/>
    <tableColumn id="2" name="Столбец2" dataDxfId="259" totalsRowDxfId="258"/>
    <tableColumn id="3" name="Столбец3" dataDxfId="257" totalsRowDxfId="256"/>
    <tableColumn id="4" name="Столбец4" totalsRowFunction="sum" dataDxfId="255" totalsRowDxfId="254">
      <calculatedColumnFormula>AU3*AV3</calculatedColumnFormula>
    </tableColumn>
  </tableColumns>
  <tableStyleInfo name="TableStyleLight16" showFirstColumn="0" showLastColumn="0" showRowStripes="1" showColumnStripes="0"/>
</table>
</file>

<file path=xl/tables/table43.xml><?xml version="1.0" encoding="utf-8"?>
<table xmlns="http://schemas.openxmlformats.org/spreadsheetml/2006/main" id="31" name="Таблица51532" displayName="Таблица51532" ref="AY2:BB34" totalsRowCount="1" headerRowDxfId="253" dataDxfId="252" totalsRowDxfId="251">
  <autoFilter ref="AY2:BB33"/>
  <tableColumns count="4">
    <tableColumn id="1" name="Столбец1" totalsRowLabel="Итог" dataDxfId="250" totalsRowDxfId="249"/>
    <tableColumn id="2" name="Столбец2" dataDxfId="248" totalsRowDxfId="247"/>
    <tableColumn id="3" name="Столбец3" dataDxfId="246" totalsRowDxfId="245"/>
    <tableColumn id="4" name="Столбец4" totalsRowFunction="sum" dataDxfId="244" totalsRowDxfId="243">
      <calculatedColumnFormula>AZ3*BA3</calculatedColumnFormula>
    </tableColumn>
  </tableColumns>
  <tableStyleInfo name="TableStyleLight16" showFirstColumn="0" showLastColumn="0" showRowStripes="1" showColumnStripes="0"/>
</table>
</file>

<file path=xl/tables/table44.xml><?xml version="1.0" encoding="utf-8"?>
<table xmlns="http://schemas.openxmlformats.org/spreadsheetml/2006/main" id="32" name="Таблица41633" displayName="Таблица41633" ref="BD2:BG34" totalsRowCount="1" headerRowDxfId="242" dataDxfId="241" totalsRowDxfId="240">
  <autoFilter ref="BD2:BG33"/>
  <tableColumns count="4">
    <tableColumn id="1" name="Столбец1" totalsRowLabel="Итог" dataDxfId="239" totalsRowDxfId="238"/>
    <tableColumn id="2" name="Столбец2" dataDxfId="237" totalsRowDxfId="236"/>
    <tableColumn id="3" name="Столбец3" dataDxfId="235" totalsRowDxfId="234"/>
    <tableColumn id="4" name="Столбец4" totalsRowFunction="sum" dataDxfId="233" totalsRowDxfId="232">
      <calculatedColumnFormula>BE3*BF3</calculatedColumnFormula>
    </tableColumn>
  </tableColumns>
  <tableStyleInfo name="TableStyleLight16" showFirstColumn="0" showLastColumn="0" showRowStripes="1" showColumnStripes="0"/>
</table>
</file>

<file path=xl/tables/table45.xml><?xml version="1.0" encoding="utf-8"?>
<table xmlns="http://schemas.openxmlformats.org/spreadsheetml/2006/main" id="33" name="Таблица51734" displayName="Таблица51734" ref="BI2:BL34" totalsRowCount="1" headerRowDxfId="231" dataDxfId="230" totalsRowDxfId="229">
  <autoFilter ref="BI2:BL33"/>
  <tableColumns count="4">
    <tableColumn id="1" name="Столбец1" totalsRowLabel="Итог" dataDxfId="228" totalsRowDxfId="227"/>
    <tableColumn id="2" name="Столбец2" dataDxfId="226" totalsRowDxfId="225"/>
    <tableColumn id="3" name="Столбец3" dataDxfId="224" totalsRowDxfId="223"/>
    <tableColumn id="4" name="Столбец4" totalsRowFunction="sum" dataDxfId="222" totalsRowDxfId="221">
      <calculatedColumnFormula>BJ3*BK3</calculatedColumnFormula>
    </tableColumn>
  </tableColumns>
  <tableStyleInfo name="TableStyleLight16" showFirstColumn="0" showLastColumn="0" showRowStripes="1" showColumnStripes="0"/>
</table>
</file>

<file path=xl/tables/table46.xml><?xml version="1.0" encoding="utf-8"?>
<table xmlns="http://schemas.openxmlformats.org/spreadsheetml/2006/main" id="34" name="Таблица41835" displayName="Таблица41835" ref="BN2:BQ34" totalsRowCount="1" headerRowDxfId="220" dataDxfId="219" totalsRowDxfId="218">
  <autoFilter ref="BN2:BQ33"/>
  <tableColumns count="4">
    <tableColumn id="1" name="Столбец1" totalsRowLabel="Итог" dataDxfId="217" totalsRowDxfId="216"/>
    <tableColumn id="2" name="Столбец2" dataDxfId="215" totalsRowDxfId="214"/>
    <tableColumn id="3" name="Столбец3" dataDxfId="213" totalsRowDxfId="212"/>
    <tableColumn id="4" name="Столбец4" totalsRowFunction="sum" dataDxfId="211" totalsRowDxfId="210">
      <calculatedColumnFormula>BO3*BP3</calculatedColumnFormula>
    </tableColumn>
  </tableColumns>
  <tableStyleInfo name="TableStyleLight16" showFirstColumn="0" showLastColumn="0" showRowStripes="1" showColumnStripes="0"/>
</table>
</file>

<file path=xl/tables/table47.xml><?xml version="1.0" encoding="utf-8"?>
<table xmlns="http://schemas.openxmlformats.org/spreadsheetml/2006/main" id="35" name="Таблица51936" displayName="Таблица51936" ref="BS2:BV34" totalsRowCount="1" headerRowDxfId="209" dataDxfId="208" totalsRowDxfId="207">
  <autoFilter ref="BS2:BV33"/>
  <tableColumns count="4">
    <tableColumn id="1" name="Столбец1" totalsRowLabel="Итог" dataDxfId="206" totalsRowDxfId="205"/>
    <tableColumn id="2" name="Столбец2" dataDxfId="204" totalsRowDxfId="203"/>
    <tableColumn id="3" name="Столбец3" dataDxfId="202" totalsRowDxfId="201"/>
    <tableColumn id="4" name="Столбец4" totalsRowFunction="sum" dataDxfId="200" totalsRowDxfId="199">
      <calculatedColumnFormula>BT3*BU3</calculatedColumnFormula>
    </tableColumn>
  </tableColumns>
  <tableStyleInfo name="TableStyleLight16" showFirstColumn="0" showLastColumn="0" showRowStripes="1" showColumnStripes="0"/>
</table>
</file>

<file path=xl/tables/table48.xml><?xml version="1.0" encoding="utf-8"?>
<table xmlns="http://schemas.openxmlformats.org/spreadsheetml/2006/main" id="36" name="Таблица42037" displayName="Таблица42037" ref="BX2:CA34" totalsRowCount="1" headerRowDxfId="198" dataDxfId="197" totalsRowDxfId="196">
  <autoFilter ref="BX2:CA33"/>
  <tableColumns count="4">
    <tableColumn id="1" name="Столбец1" totalsRowLabel="Итог" dataDxfId="195" totalsRowDxfId="194"/>
    <tableColumn id="2" name="Столбец2" dataDxfId="193" totalsRowDxfId="192"/>
    <tableColumn id="3" name="Столбец3" dataDxfId="191" totalsRowDxfId="190"/>
    <tableColumn id="4" name="Столбец4" totalsRowFunction="sum" dataDxfId="189" totalsRowDxfId="188">
      <calculatedColumnFormula>BY3*BZ3</calculatedColumnFormula>
    </tableColumn>
  </tableColumns>
  <tableStyleInfo name="TableStyleLight16" showFirstColumn="0" showLastColumn="0" showRowStripes="1" showColumnStripes="0"/>
</table>
</file>

<file path=xl/tables/table49.xml><?xml version="1.0" encoding="utf-8"?>
<table xmlns="http://schemas.openxmlformats.org/spreadsheetml/2006/main" id="37" name="Таблица52138" displayName="Таблица52138" ref="CC2:CF34" totalsRowCount="1" headerRowDxfId="187" dataDxfId="186" totalsRowDxfId="185">
  <autoFilter ref="CC2:CF33"/>
  <tableColumns count="4">
    <tableColumn id="1" name="Столбец1" totalsRowLabel="Итог" dataDxfId="184" totalsRowDxfId="183"/>
    <tableColumn id="2" name="Столбец2" dataDxfId="182" totalsRowDxfId="181"/>
    <tableColumn id="3" name="Столбец3" dataDxfId="180" totalsRowDxfId="179"/>
    <tableColumn id="4" name="Столбец4" totalsRowFunction="sum" dataDxfId="178" totalsRowDxfId="177">
      <calculatedColumnFormula>CD3*CE3</calculatedColumnFormula>
    </tableColumn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1" name="Таблица1" displayName="Таблица1" ref="A2:B21" totalsRowCount="1" headerRowDxfId="658" dataDxfId="657" totalsRowDxfId="656">
  <autoFilter ref="A2:B20"/>
  <tableColumns count="2">
    <tableColumn id="1" name="Столбец1" totalsRowLabel="Итог" dataDxfId="655" totalsRowDxfId="654"/>
    <tableColumn id="2" name="Столбец2" totalsRowFunction="sum" dataDxfId="653" totalsRowDxfId="652"/>
  </tableColumns>
  <tableStyleInfo name="TableStyleLight16" showFirstColumn="0" showLastColumn="0" showRowStripes="1" showColumnStripes="0"/>
</table>
</file>

<file path=xl/tables/table50.xml><?xml version="1.0" encoding="utf-8"?>
<table xmlns="http://schemas.openxmlformats.org/spreadsheetml/2006/main" id="38" name="Таблица42239" displayName="Таблица42239" ref="CH2:CK34" totalsRowCount="1" headerRowDxfId="176" dataDxfId="175" totalsRowDxfId="174">
  <autoFilter ref="CH2:CK33"/>
  <tableColumns count="4">
    <tableColumn id="1" name="Столбец1" totalsRowLabel="Итог" dataDxfId="173" totalsRowDxfId="172"/>
    <tableColumn id="2" name="Столбец2" dataDxfId="171" totalsRowDxfId="170"/>
    <tableColumn id="3" name="Столбец3" dataDxfId="169" totalsRowDxfId="168"/>
    <tableColumn id="4" name="Столбец4" totalsRowFunction="sum" dataDxfId="167" totalsRowDxfId="166">
      <calculatedColumnFormula>CI3*CJ3</calculatedColumnFormula>
    </tableColumn>
  </tableColumns>
  <tableStyleInfo name="TableStyleLight16" showFirstColumn="0" showLastColumn="0" showRowStripes="1" showColumnStripes="0"/>
</table>
</file>

<file path=xl/tables/table51.xml><?xml version="1.0" encoding="utf-8"?>
<table xmlns="http://schemas.openxmlformats.org/spreadsheetml/2006/main" id="39" name="Таблица52340" displayName="Таблица52340" ref="CM2:CP34" totalsRowCount="1" headerRowDxfId="165" dataDxfId="164" totalsRowDxfId="163">
  <autoFilter ref="CM2:CP33"/>
  <tableColumns count="4">
    <tableColumn id="1" name="Столбец1" totalsRowLabel="Итог" dataDxfId="162" totalsRowDxfId="161"/>
    <tableColumn id="2" name="Столбец2" dataDxfId="160" totalsRowDxfId="159"/>
    <tableColumn id="3" name="Столбец3" dataDxfId="158" totalsRowDxfId="157"/>
    <tableColumn id="4" name="Столбец4" totalsRowFunction="sum" dataDxfId="156" totalsRowDxfId="155">
      <calculatedColumnFormula>CN3*CO3</calculatedColumnFormula>
    </tableColumn>
  </tableColumns>
  <tableStyleInfo name="TableStyleLight16" showFirstColumn="0" showLastColumn="0" showRowStripes="1" showColumnStripes="0"/>
</table>
</file>

<file path=xl/tables/table52.xml><?xml version="1.0" encoding="utf-8"?>
<table xmlns="http://schemas.openxmlformats.org/spreadsheetml/2006/main" id="40" name="Таблица45641" displayName="Таблица45641" ref="CR2:CU34" totalsRowCount="1" headerRowDxfId="154" dataDxfId="153" totalsRowDxfId="152">
  <autoFilter ref="CR2:CU33"/>
  <tableColumns count="4">
    <tableColumn id="1" name="Столбец1" totalsRowLabel="Итог" dataDxfId="151" totalsRowDxfId="150"/>
    <tableColumn id="2" name="Столбец2" dataDxfId="149" totalsRowDxfId="148"/>
    <tableColumn id="3" name="Столбец3" dataDxfId="147" totalsRowDxfId="146"/>
    <tableColumn id="4" name="Столбец4" totalsRowFunction="sum" dataDxfId="145" totalsRowDxfId="144">
      <calculatedColumnFormula>CS3*CT3</calculatedColumnFormula>
    </tableColumn>
  </tableColumns>
  <tableStyleInfo name="TableStyleLight16" showFirstColumn="0" showLastColumn="0" showRowStripes="1" showColumnStripes="0"/>
</table>
</file>

<file path=xl/tables/table53.xml><?xml version="1.0" encoding="utf-8"?>
<table xmlns="http://schemas.openxmlformats.org/spreadsheetml/2006/main" id="41" name="Таблица55742" displayName="Таблица55742" ref="CW2:CZ34" totalsRowCount="1" headerRowDxfId="143" dataDxfId="142" totalsRowDxfId="141">
  <autoFilter ref="CW2:CZ33"/>
  <tableColumns count="4">
    <tableColumn id="1" name="Столбец1" totalsRowLabel="Итог" dataDxfId="140" totalsRowDxfId="139"/>
    <tableColumn id="2" name="Столбец2" dataDxfId="138" totalsRowDxfId="137"/>
    <tableColumn id="3" name="Столбец3" dataDxfId="136" totalsRowDxfId="135"/>
    <tableColumn id="4" name="Столбец4" totalsRowFunction="sum" dataDxfId="134" totalsRowDxfId="133">
      <calculatedColumnFormula>CX3*CY3</calculatedColumnFormula>
    </tableColumn>
  </tableColumns>
  <tableStyleInfo name="TableStyleLight16" showFirstColumn="0" showLastColumn="0" showRowStripes="1" showColumnStripes="0"/>
</table>
</file>

<file path=xl/tables/table54.xml><?xml version="1.0" encoding="utf-8"?>
<table xmlns="http://schemas.openxmlformats.org/spreadsheetml/2006/main" id="42" name="Таблица4105843" displayName="Таблица4105843" ref="DB2:DE34" totalsRowCount="1" headerRowDxfId="132" dataDxfId="131" totalsRowDxfId="130">
  <autoFilter ref="DB2:DE33"/>
  <tableColumns count="4">
    <tableColumn id="1" name="Столбец1" totalsRowLabel="Итог" dataDxfId="129" totalsRowDxfId="128"/>
    <tableColumn id="2" name="Столбец2" dataDxfId="127" totalsRowDxfId="126"/>
    <tableColumn id="3" name="Столбец3" dataDxfId="125" totalsRowDxfId="124"/>
    <tableColumn id="4" name="Столбец4" totalsRowFunction="sum" dataDxfId="123" totalsRowDxfId="122">
      <calculatedColumnFormula>DC3*DD3</calculatedColumnFormula>
    </tableColumn>
  </tableColumns>
  <tableStyleInfo name="TableStyleLight16" showFirstColumn="0" showLastColumn="0" showRowStripes="1" showColumnStripes="0"/>
</table>
</file>

<file path=xl/tables/table55.xml><?xml version="1.0" encoding="utf-8"?>
<table xmlns="http://schemas.openxmlformats.org/spreadsheetml/2006/main" id="43" name="Таблица5115944" displayName="Таблица5115944" ref="DG2:DJ34" totalsRowCount="1" headerRowDxfId="121" dataDxfId="120" totalsRowDxfId="119">
  <autoFilter ref="DG2:DJ33"/>
  <tableColumns count="4">
    <tableColumn id="1" name="Столбец1" totalsRowLabel="Итог" dataDxfId="118" totalsRowDxfId="117"/>
    <tableColumn id="2" name="Столбец2" dataDxfId="116" totalsRowDxfId="115"/>
    <tableColumn id="3" name="Столбец3" dataDxfId="114" totalsRowDxfId="113"/>
    <tableColumn id="4" name="Столбец4" totalsRowFunction="sum" dataDxfId="112" totalsRowDxfId="111">
      <calculatedColumnFormula>DH3*DI3</calculatedColumnFormula>
    </tableColumn>
  </tableColumns>
  <tableStyleInfo name="TableStyleLight16" showFirstColumn="0" showLastColumn="0" showRowStripes="1" showColumnStripes="0"/>
</table>
</file>

<file path=xl/tables/table56.xml><?xml version="1.0" encoding="utf-8"?>
<table xmlns="http://schemas.openxmlformats.org/spreadsheetml/2006/main" id="44" name="Таблица4126045" displayName="Таблица4126045" ref="DL2:DO34" totalsRowCount="1" headerRowDxfId="110" dataDxfId="109" totalsRowDxfId="108">
  <autoFilter ref="DL2:DO33"/>
  <tableColumns count="4">
    <tableColumn id="1" name="Столбец1" totalsRowLabel="Итог" dataDxfId="107" totalsRowDxfId="106"/>
    <tableColumn id="2" name="Столбец2" dataDxfId="105" totalsRowDxfId="104"/>
    <tableColumn id="3" name="Столбец3" dataDxfId="103" totalsRowDxfId="102"/>
    <tableColumn id="4" name="Столбец4" totalsRowFunction="sum" dataDxfId="101" totalsRowDxfId="100">
      <calculatedColumnFormula>DM3*DN3</calculatedColumnFormula>
    </tableColumn>
  </tableColumns>
  <tableStyleInfo name="TableStyleLight16" showFirstColumn="0" showLastColumn="0" showRowStripes="1" showColumnStripes="0"/>
</table>
</file>

<file path=xl/tables/table57.xml><?xml version="1.0" encoding="utf-8"?>
<table xmlns="http://schemas.openxmlformats.org/spreadsheetml/2006/main" id="45" name="Таблица5136146" displayName="Таблица5136146" ref="DQ2:DT34" totalsRowCount="1" headerRowDxfId="99" dataDxfId="98" totalsRowDxfId="97">
  <autoFilter ref="DQ2:DT33"/>
  <tableColumns count="4">
    <tableColumn id="1" name="Столбец1" totalsRowLabel="Итог" dataDxfId="96" totalsRowDxfId="95"/>
    <tableColumn id="2" name="Столбец2" dataDxfId="94" totalsRowDxfId="93"/>
    <tableColumn id="3" name="Столбец3" dataDxfId="92" totalsRowDxfId="91"/>
    <tableColumn id="4" name="Столбец4" totalsRowFunction="sum" dataDxfId="90" totalsRowDxfId="89">
      <calculatedColumnFormula>DR3*DS3</calculatedColumnFormula>
    </tableColumn>
  </tableColumns>
  <tableStyleInfo name="TableStyleLight16" showFirstColumn="0" showLastColumn="0" showRowStripes="1" showColumnStripes="0"/>
</table>
</file>

<file path=xl/tables/table58.xml><?xml version="1.0" encoding="utf-8"?>
<table xmlns="http://schemas.openxmlformats.org/spreadsheetml/2006/main" id="46" name="Таблица4146247" displayName="Таблица4146247" ref="DV2:DY34" totalsRowCount="1" headerRowDxfId="88" dataDxfId="87" totalsRowDxfId="86">
  <autoFilter ref="DV2:DY33"/>
  <tableColumns count="4">
    <tableColumn id="1" name="Столбец1" totalsRowLabel="Итог" dataDxfId="85" totalsRowDxfId="84"/>
    <tableColumn id="2" name="Столбец2" dataDxfId="83" totalsRowDxfId="82"/>
    <tableColumn id="3" name="Столбец3" dataDxfId="81" totalsRowDxfId="80"/>
    <tableColumn id="4" name="Столбец4" totalsRowFunction="sum" dataDxfId="79" totalsRowDxfId="78">
      <calculatedColumnFormula>DW3*DX3</calculatedColumnFormula>
    </tableColumn>
  </tableColumns>
  <tableStyleInfo name="TableStyleLight16" showFirstColumn="0" showLastColumn="0" showRowStripes="1" showColumnStripes="0"/>
</table>
</file>

<file path=xl/tables/table59.xml><?xml version="1.0" encoding="utf-8"?>
<table xmlns="http://schemas.openxmlformats.org/spreadsheetml/2006/main" id="47" name="Таблица5156348" displayName="Таблица5156348" ref="EA2:ED34" totalsRowCount="1" headerRowDxfId="77" dataDxfId="76" totalsRowDxfId="75">
  <autoFilter ref="EA2:ED33"/>
  <tableColumns count="4">
    <tableColumn id="1" name="Столбец1" totalsRowLabel="Итог" dataDxfId="74" totalsRowDxfId="73"/>
    <tableColumn id="2" name="Столбец2" dataDxfId="72" totalsRowDxfId="71"/>
    <tableColumn id="3" name="Столбец3" dataDxfId="70" totalsRowDxfId="69"/>
    <tableColumn id="4" name="Столбец4" totalsRowFunction="sum" dataDxfId="68" totalsRowDxfId="67">
      <calculatedColumnFormula>EB3*EC3</calculatedColumnFormula>
    </tableColumn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id="9" name="Таблица410" displayName="Таблица410" ref="Z2:AC34" totalsRowCount="1" headerRowDxfId="651" dataDxfId="650" totalsRowDxfId="649">
  <autoFilter ref="Z2:AC33"/>
  <tableColumns count="4">
    <tableColumn id="1" name="Столбец1" totalsRowLabel="Итог" dataDxfId="648" totalsRowDxfId="3"/>
    <tableColumn id="2" name="Столбец2" dataDxfId="647" totalsRowDxfId="2"/>
    <tableColumn id="3" name="Столбец3" dataDxfId="646" totalsRowDxfId="1"/>
    <tableColumn id="4" name="Столбец4" totalsRowFunction="sum" dataDxfId="645" totalsRowDxfId="0">
      <calculatedColumnFormula>AA3*AB3</calculatedColumnFormula>
    </tableColumn>
  </tableColumns>
  <tableStyleInfo name="TableStyleLight16" showFirstColumn="0" showLastColumn="0" showRowStripes="1" showColumnStripes="0"/>
</table>
</file>

<file path=xl/tables/table60.xml><?xml version="1.0" encoding="utf-8"?>
<table xmlns="http://schemas.openxmlformats.org/spreadsheetml/2006/main" id="48" name="Таблица4166449" displayName="Таблица4166449" ref="EF2:EI34" totalsRowCount="1" headerRowDxfId="66" dataDxfId="65" totalsRowDxfId="64">
  <autoFilter ref="EF2:EI33"/>
  <tableColumns count="4">
    <tableColumn id="1" name="Столбец1" totalsRowLabel="Итог" dataDxfId="63" totalsRowDxfId="62"/>
    <tableColumn id="2" name="Столбец2" dataDxfId="61" totalsRowDxfId="60"/>
    <tableColumn id="3" name="Столбец3" dataDxfId="59" totalsRowDxfId="58"/>
    <tableColumn id="4" name="Столбец4" totalsRowFunction="sum" dataDxfId="57" totalsRowDxfId="56">
      <calculatedColumnFormula>EG3*EH3</calculatedColumnFormula>
    </tableColumn>
  </tableColumns>
  <tableStyleInfo name="TableStyleLight16" showFirstColumn="0" showLastColumn="0" showRowStripes="1" showColumnStripes="0"/>
</table>
</file>

<file path=xl/tables/table61.xml><?xml version="1.0" encoding="utf-8"?>
<table xmlns="http://schemas.openxmlformats.org/spreadsheetml/2006/main" id="49" name="Таблица5176550" displayName="Таблица5176550" ref="EK2:EN34" totalsRowCount="1" headerRowDxfId="55" dataDxfId="54" totalsRowDxfId="53">
  <autoFilter ref="EK2:EN33"/>
  <tableColumns count="4">
    <tableColumn id="1" name="Столбец1" totalsRowLabel="Итог" dataDxfId="52" totalsRowDxfId="51"/>
    <tableColumn id="2" name="Столбец2" dataDxfId="50" totalsRowDxfId="49"/>
    <tableColumn id="3" name="Столбец3" dataDxfId="48" totalsRowDxfId="47"/>
    <tableColumn id="4" name="Столбец4" totalsRowFunction="sum" dataDxfId="46" totalsRowDxfId="45">
      <calculatedColumnFormula>EL3*EM3</calculatedColumnFormula>
    </tableColumn>
  </tableColumns>
  <tableStyleInfo name="TableStyleLight16" showFirstColumn="0" showLastColumn="0" showRowStripes="1" showColumnStripes="0"/>
</table>
</file>

<file path=xl/tables/table62.xml><?xml version="1.0" encoding="utf-8"?>
<table xmlns="http://schemas.openxmlformats.org/spreadsheetml/2006/main" id="50" name="Таблица4186651" displayName="Таблица4186651" ref="EP2:ES34" totalsRowCount="1" headerRowDxfId="44" dataDxfId="43" totalsRowDxfId="42">
  <autoFilter ref="EP2:ES33"/>
  <tableColumns count="4">
    <tableColumn id="1" name="Столбец1" totalsRowLabel="Итог" dataDxfId="41" totalsRowDxfId="40"/>
    <tableColumn id="2" name="Столбец2" dataDxfId="39" totalsRowDxfId="38"/>
    <tableColumn id="3" name="Столбец3" dataDxfId="37" totalsRowDxfId="36"/>
    <tableColumn id="4" name="Столбец4" totalsRowFunction="sum" dataDxfId="35" totalsRowDxfId="34">
      <calculatedColumnFormula>EQ3*ER3</calculatedColumnFormula>
    </tableColumn>
  </tableColumns>
  <tableStyleInfo name="TableStyleLight16" showFirstColumn="0" showLastColumn="0" showRowStripes="1" showColumnStripes="0"/>
</table>
</file>

<file path=xl/tables/table63.xml><?xml version="1.0" encoding="utf-8"?>
<table xmlns="http://schemas.openxmlformats.org/spreadsheetml/2006/main" id="51" name="Таблица5196752" displayName="Таблица5196752" ref="EU2:EX34" totalsRowCount="1" headerRowDxfId="33" dataDxfId="32" totalsRowDxfId="31">
  <autoFilter ref="EU2:EX33"/>
  <tableColumns count="4">
    <tableColumn id="1" name="Столбец1" totalsRowLabel="Итог" dataDxfId="30" totalsRowDxfId="29"/>
    <tableColumn id="2" name="Столбец2" dataDxfId="28" totalsRowDxfId="27"/>
    <tableColumn id="3" name="Столбец3" dataDxfId="26" totalsRowDxfId="25"/>
    <tableColumn id="4" name="Столбец4" totalsRowFunction="sum" dataDxfId="24" totalsRowDxfId="23">
      <calculatedColumnFormula>EV3*EW3</calculatedColumnFormula>
    </tableColumn>
  </tableColumns>
  <tableStyleInfo name="TableStyleLight16" showFirstColumn="0" showLastColumn="0" showRowStripes="1" showColumnStripes="0"/>
</table>
</file>

<file path=xl/tables/table64.xml><?xml version="1.0" encoding="utf-8"?>
<table xmlns="http://schemas.openxmlformats.org/spreadsheetml/2006/main" id="52" name="Таблица4206853" displayName="Таблица4206853" ref="EZ2:FC34" totalsRowCount="1" headerRowDxfId="22" dataDxfId="21" totalsRowDxfId="20">
  <autoFilter ref="EZ2:FC33"/>
  <tableColumns count="4">
    <tableColumn id="1" name="Столбец1" totalsRowLabel="Итог" dataDxfId="19" totalsRowDxfId="18"/>
    <tableColumn id="2" name="Столбец2" dataDxfId="17" totalsRowDxfId="16"/>
    <tableColumn id="3" name="Столбец3" dataDxfId="15" totalsRowDxfId="14"/>
    <tableColumn id="4" name="Столбец4" totalsRowFunction="sum" dataDxfId="13" totalsRowDxfId="12">
      <calculatedColumnFormula>FA3*FB3</calculatedColumnFormula>
    </tableColumn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id="10" name="Таблица511" displayName="Таблица511" ref="AE2:AH34" totalsRowCount="1" headerRowDxfId="644" dataDxfId="643" totalsRowDxfId="642">
  <autoFilter ref="AE2:AH33"/>
  <tableColumns count="4">
    <tableColumn id="1" name="Столбец1" totalsRowLabel="Итог" dataDxfId="641" totalsRowDxfId="640"/>
    <tableColumn id="2" name="Столбец2" dataDxfId="639" totalsRowDxfId="638"/>
    <tableColumn id="3" name="Столбец3" dataDxfId="637" totalsRowDxfId="636"/>
    <tableColumn id="4" name="Столбец4" totalsRowFunction="sum" dataDxfId="635" totalsRowDxfId="634">
      <calculatedColumnFormula>AF3*AG3</calculatedColumnFormula>
    </tableColumn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id="11" name="Таблица412" displayName="Таблица412" ref="AJ2:AM34" totalsRowCount="1" headerRowDxfId="633" dataDxfId="632" totalsRowDxfId="631">
  <autoFilter ref="AJ2:AM33"/>
  <tableColumns count="4">
    <tableColumn id="1" name="Столбец1" totalsRowLabel="Итог" dataDxfId="630" totalsRowDxfId="629"/>
    <tableColumn id="2" name="Столбец2" dataDxfId="628" totalsRowDxfId="627"/>
    <tableColumn id="3" name="Столбец3" dataDxfId="626" totalsRowDxfId="625"/>
    <tableColumn id="4" name="Столбец4" totalsRowFunction="sum" dataDxfId="624" totalsRowDxfId="623">
      <calculatedColumnFormula>AK3*AL3</calculatedColumnFormula>
    </tableColumn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id="12" name="Таблица513" displayName="Таблица513" ref="AO2:AR34" totalsRowCount="1" headerRowDxfId="622" dataDxfId="621" totalsRowDxfId="620">
  <autoFilter ref="AO2:AR33"/>
  <tableColumns count="4">
    <tableColumn id="1" name="Столбец1" totalsRowLabel="Итог" dataDxfId="619" totalsRowDxfId="618"/>
    <tableColumn id="2" name="Столбец2" dataDxfId="617" totalsRowDxfId="616"/>
    <tableColumn id="3" name="Столбец3" dataDxfId="615" totalsRowDxfId="614"/>
    <tableColumn id="4" name="Столбец4" totalsRowFunction="sum" dataDxfId="613" totalsRowDxfId="612">
      <calculatedColumnFormula>AP3*AQ3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0.xml"/><Relationship Id="rId13" Type="http://schemas.openxmlformats.org/officeDocument/2006/relationships/table" Target="../tables/table45.xml"/><Relationship Id="rId18" Type="http://schemas.openxmlformats.org/officeDocument/2006/relationships/table" Target="../tables/table50.xml"/><Relationship Id="rId26" Type="http://schemas.openxmlformats.org/officeDocument/2006/relationships/table" Target="../tables/table58.xml"/><Relationship Id="rId3" Type="http://schemas.openxmlformats.org/officeDocument/2006/relationships/table" Target="../tables/table35.xml"/><Relationship Id="rId21" Type="http://schemas.openxmlformats.org/officeDocument/2006/relationships/table" Target="../tables/table53.xml"/><Relationship Id="rId7" Type="http://schemas.openxmlformats.org/officeDocument/2006/relationships/table" Target="../tables/table39.xml"/><Relationship Id="rId12" Type="http://schemas.openxmlformats.org/officeDocument/2006/relationships/table" Target="../tables/table44.xml"/><Relationship Id="rId17" Type="http://schemas.openxmlformats.org/officeDocument/2006/relationships/table" Target="../tables/table49.xml"/><Relationship Id="rId25" Type="http://schemas.openxmlformats.org/officeDocument/2006/relationships/table" Target="../tables/table57.xml"/><Relationship Id="rId2" Type="http://schemas.openxmlformats.org/officeDocument/2006/relationships/table" Target="../tables/table34.xml"/><Relationship Id="rId16" Type="http://schemas.openxmlformats.org/officeDocument/2006/relationships/table" Target="../tables/table48.xml"/><Relationship Id="rId20" Type="http://schemas.openxmlformats.org/officeDocument/2006/relationships/table" Target="../tables/table52.xml"/><Relationship Id="rId29" Type="http://schemas.openxmlformats.org/officeDocument/2006/relationships/table" Target="../tables/table61.xml"/><Relationship Id="rId1" Type="http://schemas.openxmlformats.org/officeDocument/2006/relationships/table" Target="../tables/table33.xml"/><Relationship Id="rId6" Type="http://schemas.openxmlformats.org/officeDocument/2006/relationships/table" Target="../tables/table38.xml"/><Relationship Id="rId11" Type="http://schemas.openxmlformats.org/officeDocument/2006/relationships/table" Target="../tables/table43.xml"/><Relationship Id="rId24" Type="http://schemas.openxmlformats.org/officeDocument/2006/relationships/table" Target="../tables/table56.xml"/><Relationship Id="rId32" Type="http://schemas.openxmlformats.org/officeDocument/2006/relationships/table" Target="../tables/table64.xml"/><Relationship Id="rId5" Type="http://schemas.openxmlformats.org/officeDocument/2006/relationships/table" Target="../tables/table37.xml"/><Relationship Id="rId15" Type="http://schemas.openxmlformats.org/officeDocument/2006/relationships/table" Target="../tables/table47.xml"/><Relationship Id="rId23" Type="http://schemas.openxmlformats.org/officeDocument/2006/relationships/table" Target="../tables/table55.xml"/><Relationship Id="rId28" Type="http://schemas.openxmlformats.org/officeDocument/2006/relationships/table" Target="../tables/table60.xml"/><Relationship Id="rId10" Type="http://schemas.openxmlformats.org/officeDocument/2006/relationships/table" Target="../tables/table42.xml"/><Relationship Id="rId19" Type="http://schemas.openxmlformats.org/officeDocument/2006/relationships/table" Target="../tables/table51.xml"/><Relationship Id="rId31" Type="http://schemas.openxmlformats.org/officeDocument/2006/relationships/table" Target="../tables/table63.xml"/><Relationship Id="rId4" Type="http://schemas.openxmlformats.org/officeDocument/2006/relationships/table" Target="../tables/table36.xml"/><Relationship Id="rId9" Type="http://schemas.openxmlformats.org/officeDocument/2006/relationships/table" Target="../tables/table41.xml"/><Relationship Id="rId14" Type="http://schemas.openxmlformats.org/officeDocument/2006/relationships/table" Target="../tables/table46.xml"/><Relationship Id="rId22" Type="http://schemas.openxmlformats.org/officeDocument/2006/relationships/table" Target="../tables/table54.xml"/><Relationship Id="rId27" Type="http://schemas.openxmlformats.org/officeDocument/2006/relationships/table" Target="../tables/table59.xml"/><Relationship Id="rId30" Type="http://schemas.openxmlformats.org/officeDocument/2006/relationships/table" Target="../tables/table6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R37"/>
  <sheetViews>
    <sheetView tabSelected="1" workbookViewId="0">
      <selection activeCell="AB8" sqref="AB8"/>
    </sheetView>
  </sheetViews>
  <sheetFormatPr defaultRowHeight="15"/>
  <cols>
    <col min="1" max="1" width="37.42578125" style="5" customWidth="1"/>
    <col min="2" max="2" width="13.7109375" style="5" customWidth="1"/>
    <col min="3" max="3" width="11.85546875" style="1" customWidth="1"/>
    <col min="4" max="4" width="11.85546875" style="7" customWidth="1"/>
    <col min="5" max="5" width="0" style="5" hidden="1" customWidth="1"/>
    <col min="6" max="6" width="22.7109375" style="5" customWidth="1"/>
    <col min="7" max="7" width="7.28515625" style="5" customWidth="1"/>
    <col min="8" max="8" width="12.7109375" style="1" customWidth="1"/>
    <col min="9" max="9" width="12.7109375" style="2" customWidth="1"/>
    <col min="10" max="10" width="9.140625" style="5"/>
    <col min="11" max="11" width="22.7109375" style="5" customWidth="1"/>
    <col min="12" max="12" width="7.28515625" style="5" customWidth="1"/>
    <col min="13" max="13" width="12.7109375" style="1" customWidth="1"/>
    <col min="14" max="14" width="12.7109375" style="2" customWidth="1"/>
    <col min="15" max="15" width="9.140625" style="5"/>
    <col min="16" max="16" width="22.7109375" style="5" customWidth="1"/>
    <col min="17" max="17" width="7.28515625" style="5" customWidth="1"/>
    <col min="18" max="18" width="12.7109375" style="1" customWidth="1"/>
    <col min="19" max="19" width="12.7109375" style="2" customWidth="1"/>
    <col min="20" max="20" width="9.140625" style="5"/>
    <col min="21" max="21" width="22.7109375" style="5" customWidth="1"/>
    <col min="22" max="22" width="7.28515625" style="5" customWidth="1"/>
    <col min="23" max="23" width="12.7109375" style="1" customWidth="1"/>
    <col min="24" max="24" width="12.7109375" style="2" customWidth="1"/>
    <col min="25" max="25" width="9.140625" style="5"/>
    <col min="26" max="26" width="22.7109375" style="5" customWidth="1"/>
    <col min="27" max="27" width="7.28515625" style="5" customWidth="1"/>
    <col min="28" max="29" width="12.7109375" style="5" customWidth="1"/>
    <col min="30" max="30" width="9.140625" style="5"/>
    <col min="31" max="31" width="22.7109375" style="5" customWidth="1"/>
    <col min="32" max="32" width="7.28515625" style="5" customWidth="1"/>
    <col min="33" max="34" width="12.7109375" style="5" customWidth="1"/>
    <col min="35" max="35" width="9.140625" style="5"/>
    <col min="36" max="36" width="12.7109375" style="5" customWidth="1"/>
    <col min="37" max="37" width="7.7109375" style="5" customWidth="1"/>
    <col min="38" max="39" width="12.7109375" style="5" customWidth="1"/>
    <col min="40" max="40" width="9.140625" style="5"/>
    <col min="41" max="41" width="22.7109375" style="5" customWidth="1"/>
    <col min="42" max="42" width="7.28515625" style="5" customWidth="1"/>
    <col min="43" max="44" width="12.7109375" style="5" customWidth="1"/>
    <col min="45" max="45" width="9.140625" style="5"/>
    <col min="46" max="46" width="12.7109375" style="5" customWidth="1"/>
    <col min="47" max="47" width="7.7109375" style="5" customWidth="1"/>
    <col min="48" max="49" width="12.7109375" style="5" customWidth="1"/>
    <col min="50" max="50" width="9.140625" style="5"/>
    <col min="51" max="51" width="22.7109375" style="5" customWidth="1"/>
    <col min="52" max="52" width="7.28515625" style="5" customWidth="1"/>
    <col min="53" max="54" width="12.7109375" style="5" customWidth="1"/>
    <col min="55" max="55" width="9.140625" style="5"/>
    <col min="56" max="56" width="22.7109375" style="5" customWidth="1"/>
    <col min="57" max="57" width="7.28515625" style="5" customWidth="1"/>
    <col min="58" max="59" width="12.7109375" style="5" customWidth="1"/>
    <col min="60" max="60" width="9.140625" style="5"/>
    <col min="61" max="61" width="22.7109375" style="5" customWidth="1"/>
    <col min="62" max="62" width="7.28515625" style="5" customWidth="1"/>
    <col min="63" max="64" width="12.7109375" style="5" customWidth="1"/>
    <col min="65" max="65" width="9.140625" style="5"/>
    <col min="66" max="66" width="22.7109375" style="5" customWidth="1"/>
    <col min="67" max="67" width="7.28515625" style="5" customWidth="1"/>
    <col min="68" max="69" width="12.7109375" style="5" customWidth="1"/>
    <col min="70" max="70" width="9.140625" style="5"/>
    <col min="71" max="71" width="22.7109375" style="5" customWidth="1"/>
    <col min="72" max="72" width="7.28515625" style="5" customWidth="1"/>
    <col min="73" max="74" width="12.7109375" style="5" customWidth="1"/>
    <col min="75" max="75" width="9.140625" style="5"/>
    <col min="76" max="76" width="22.7109375" style="5" customWidth="1"/>
    <col min="77" max="77" width="7.28515625" style="5" customWidth="1"/>
    <col min="78" max="79" width="12.7109375" style="5" customWidth="1"/>
    <col min="80" max="80" width="9.140625" style="5"/>
    <col min="81" max="81" width="22.7109375" style="5" customWidth="1"/>
    <col min="82" max="82" width="7.28515625" style="5" customWidth="1"/>
    <col min="83" max="84" width="12.7109375" style="5" customWidth="1"/>
    <col min="85" max="85" width="9.140625" style="5"/>
    <col min="86" max="86" width="22.7109375" style="5" customWidth="1"/>
    <col min="87" max="87" width="7.28515625" style="5" customWidth="1"/>
    <col min="88" max="89" width="12.7109375" style="5" customWidth="1"/>
    <col min="90" max="90" width="9.140625" style="5"/>
    <col min="91" max="91" width="22.7109375" style="5" customWidth="1"/>
    <col min="92" max="92" width="7.28515625" style="5" customWidth="1"/>
    <col min="93" max="94" width="12.7109375" style="5" customWidth="1"/>
    <col min="95" max="95" width="9.140625" style="5"/>
    <col min="96" max="96" width="22.7109375" style="5" customWidth="1"/>
    <col min="97" max="97" width="7.28515625" style="5" customWidth="1"/>
    <col min="98" max="99" width="12.7109375" style="5" customWidth="1"/>
    <col min="100" max="100" width="9.140625" style="5"/>
    <col min="101" max="101" width="22.7109375" style="5" customWidth="1"/>
    <col min="102" max="102" width="7.28515625" style="5" customWidth="1"/>
    <col min="103" max="104" width="12.7109375" style="5" customWidth="1"/>
    <col min="105" max="105" width="9.140625" style="5"/>
    <col min="106" max="106" width="22.7109375" style="5" customWidth="1"/>
    <col min="107" max="107" width="7.28515625" style="5" customWidth="1"/>
    <col min="108" max="109" width="12.7109375" style="5" customWidth="1"/>
    <col min="110" max="110" width="9.140625" style="5"/>
    <col min="111" max="111" width="22.7109375" style="5" customWidth="1"/>
    <col min="112" max="112" width="7.28515625" style="5" customWidth="1"/>
    <col min="113" max="114" width="12.7109375" style="5" customWidth="1"/>
    <col min="115" max="115" width="9.140625" style="5"/>
    <col min="116" max="116" width="12.7109375" style="5" customWidth="1"/>
    <col min="117" max="117" width="7.7109375" style="5" customWidth="1"/>
    <col min="118" max="119" width="12.7109375" style="5" customWidth="1"/>
    <col min="120" max="120" width="9.140625" style="5"/>
    <col min="121" max="121" width="22.7109375" style="5" customWidth="1"/>
    <col min="122" max="122" width="7.28515625" style="5" customWidth="1"/>
    <col min="123" max="124" width="12.7109375" style="5" customWidth="1"/>
    <col min="125" max="125" width="9.140625" style="5"/>
    <col min="126" max="126" width="12.7109375" style="5" customWidth="1"/>
    <col min="127" max="127" width="7.7109375" style="5" customWidth="1"/>
    <col min="128" max="129" width="12.7109375" style="5" customWidth="1"/>
    <col min="130" max="130" width="9.140625" style="5"/>
    <col min="131" max="131" width="22.7109375" style="5" customWidth="1"/>
    <col min="132" max="132" width="7.28515625" style="5" customWidth="1"/>
    <col min="133" max="134" width="12.7109375" style="5" customWidth="1"/>
    <col min="135" max="135" width="9.140625" style="5"/>
    <col min="136" max="136" width="22.7109375" style="5" customWidth="1"/>
    <col min="137" max="137" width="7.28515625" style="5" customWidth="1"/>
    <col min="138" max="139" width="12.7109375" style="5" customWidth="1"/>
    <col min="140" max="140" width="9.140625" style="5"/>
    <col min="141" max="141" width="22.7109375" style="5" customWidth="1"/>
    <col min="142" max="142" width="7.28515625" style="5" customWidth="1"/>
    <col min="143" max="144" width="12.7109375" style="5" customWidth="1"/>
    <col min="145" max="145" width="9.140625" style="5"/>
    <col min="146" max="146" width="22.7109375" style="5" customWidth="1"/>
    <col min="147" max="147" width="7.28515625" style="5" customWidth="1"/>
    <col min="148" max="149" width="12.7109375" style="5" customWidth="1"/>
    <col min="150" max="150" width="9.140625" style="5"/>
    <col min="151" max="151" width="22.7109375" style="5" customWidth="1"/>
    <col min="152" max="152" width="7.28515625" style="5" customWidth="1"/>
    <col min="153" max="154" width="12.7109375" style="5" customWidth="1"/>
    <col min="155" max="155" width="9.140625" style="5"/>
    <col min="156" max="156" width="22.7109375" style="5" customWidth="1"/>
    <col min="157" max="157" width="7.28515625" style="5" customWidth="1"/>
    <col min="158" max="159" width="12.7109375" style="5" customWidth="1"/>
    <col min="160" max="160" width="9.140625" style="5"/>
    <col min="161" max="161" width="22.7109375" style="5" customWidth="1"/>
    <col min="162" max="162" width="7.28515625" style="5" customWidth="1"/>
    <col min="163" max="164" width="12.7109375" style="5" customWidth="1"/>
    <col min="165" max="165" width="9.140625" style="5"/>
    <col min="166" max="166" width="22.7109375" style="5" customWidth="1"/>
    <col min="167" max="167" width="7.28515625" style="5" customWidth="1"/>
    <col min="168" max="169" width="12.7109375" style="5" customWidth="1"/>
    <col min="170" max="170" width="9.140625" style="5"/>
    <col min="171" max="171" width="22.7109375" style="5" customWidth="1"/>
    <col min="172" max="172" width="7.28515625" style="5" customWidth="1"/>
    <col min="173" max="174" width="12.7109375" style="5" customWidth="1"/>
    <col min="175" max="16384" width="9.140625" style="5"/>
  </cols>
  <sheetData>
    <row r="1" spans="1:174" s="27" customFormat="1">
      <c r="A1" s="46" t="s">
        <v>37</v>
      </c>
      <c r="B1" s="46"/>
      <c r="C1" s="26"/>
      <c r="D1" s="26"/>
      <c r="F1" s="45" t="s">
        <v>8</v>
      </c>
      <c r="G1" s="45"/>
      <c r="H1" s="45"/>
      <c r="I1" s="45"/>
      <c r="K1" s="45" t="s">
        <v>14</v>
      </c>
      <c r="L1" s="45"/>
      <c r="M1" s="45"/>
      <c r="N1" s="45"/>
      <c r="P1" s="45" t="s">
        <v>15</v>
      </c>
      <c r="Q1" s="45"/>
      <c r="R1" s="45"/>
      <c r="S1" s="45"/>
      <c r="U1" s="45" t="s">
        <v>16</v>
      </c>
      <c r="V1" s="45"/>
      <c r="W1" s="45"/>
      <c r="X1" s="45"/>
      <c r="Z1" s="45" t="s">
        <v>23</v>
      </c>
      <c r="AA1" s="45"/>
      <c r="AB1" s="45"/>
      <c r="AC1" s="45"/>
      <c r="AE1" s="45" t="s">
        <v>24</v>
      </c>
      <c r="AF1" s="45"/>
      <c r="AG1" s="45"/>
      <c r="AH1" s="45"/>
      <c r="AJ1" s="45" t="s">
        <v>25</v>
      </c>
      <c r="AK1" s="45"/>
      <c r="AL1" s="45"/>
      <c r="AM1" s="45"/>
      <c r="AO1" s="45" t="s">
        <v>26</v>
      </c>
      <c r="AP1" s="45"/>
      <c r="AQ1" s="45"/>
      <c r="AR1" s="45"/>
      <c r="AT1" s="45" t="s">
        <v>27</v>
      </c>
      <c r="AU1" s="45"/>
      <c r="AV1" s="45"/>
      <c r="AW1" s="45"/>
      <c r="AY1" s="45" t="s">
        <v>28</v>
      </c>
      <c r="AZ1" s="45"/>
      <c r="BA1" s="45"/>
      <c r="BB1" s="45"/>
      <c r="BD1" s="45" t="s">
        <v>29</v>
      </c>
      <c r="BE1" s="45"/>
      <c r="BF1" s="45"/>
      <c r="BG1" s="45"/>
      <c r="BI1" s="45" t="s">
        <v>30</v>
      </c>
      <c r="BJ1" s="45"/>
      <c r="BK1" s="45"/>
      <c r="BL1" s="45"/>
      <c r="BN1" s="45" t="s">
        <v>31</v>
      </c>
      <c r="BO1" s="45"/>
      <c r="BP1" s="45"/>
      <c r="BQ1" s="45"/>
      <c r="BS1" s="45" t="s">
        <v>32</v>
      </c>
      <c r="BT1" s="45"/>
      <c r="BU1" s="45"/>
      <c r="BV1" s="45"/>
      <c r="BX1" s="45" t="s">
        <v>33</v>
      </c>
      <c r="BY1" s="45"/>
      <c r="BZ1" s="45"/>
      <c r="CA1" s="45"/>
      <c r="CC1" s="45" t="s">
        <v>34</v>
      </c>
      <c r="CD1" s="45"/>
      <c r="CE1" s="45"/>
      <c r="CF1" s="45"/>
      <c r="CH1" s="45" t="s">
        <v>35</v>
      </c>
      <c r="CI1" s="45"/>
      <c r="CJ1" s="45"/>
      <c r="CK1" s="45"/>
      <c r="CM1" s="45" t="s">
        <v>36</v>
      </c>
      <c r="CN1" s="45"/>
      <c r="CO1" s="45"/>
      <c r="CP1" s="45"/>
      <c r="CR1" s="45" t="s">
        <v>38</v>
      </c>
      <c r="CS1" s="45"/>
      <c r="CT1" s="45"/>
      <c r="CU1" s="45"/>
      <c r="CW1" s="45" t="s">
        <v>39</v>
      </c>
      <c r="CX1" s="45"/>
      <c r="CY1" s="45"/>
      <c r="CZ1" s="45"/>
      <c r="DB1" s="45" t="s">
        <v>40</v>
      </c>
      <c r="DC1" s="45"/>
      <c r="DD1" s="45"/>
      <c r="DE1" s="45"/>
      <c r="DG1" s="45" t="s">
        <v>41</v>
      </c>
      <c r="DH1" s="45"/>
      <c r="DI1" s="45"/>
      <c r="DJ1" s="45"/>
      <c r="DL1" s="45" t="s">
        <v>42</v>
      </c>
      <c r="DM1" s="45"/>
      <c r="DN1" s="45"/>
      <c r="DO1" s="45"/>
      <c r="DQ1" s="45" t="s">
        <v>43</v>
      </c>
      <c r="DR1" s="45"/>
      <c r="DS1" s="45"/>
      <c r="DT1" s="45"/>
      <c r="DV1" s="45" t="s">
        <v>44</v>
      </c>
      <c r="DW1" s="45"/>
      <c r="DX1" s="45"/>
      <c r="DY1" s="45"/>
      <c r="EA1" s="45" t="s">
        <v>45</v>
      </c>
      <c r="EB1" s="45"/>
      <c r="EC1" s="45"/>
      <c r="ED1" s="45"/>
      <c r="EF1" s="45" t="s">
        <v>12</v>
      </c>
      <c r="EG1" s="45"/>
      <c r="EH1" s="45"/>
      <c r="EI1" s="45"/>
      <c r="EK1" s="45" t="s">
        <v>13</v>
      </c>
      <c r="EL1" s="45"/>
      <c r="EM1" s="45"/>
      <c r="EN1" s="45"/>
      <c r="EP1" s="45" t="s">
        <v>46</v>
      </c>
      <c r="EQ1" s="45"/>
      <c r="ER1" s="45"/>
      <c r="ES1" s="45"/>
      <c r="EU1" s="45" t="s">
        <v>47</v>
      </c>
      <c r="EV1" s="45"/>
      <c r="EW1" s="45"/>
      <c r="EX1" s="45"/>
      <c r="EZ1" s="45" t="s">
        <v>48</v>
      </c>
      <c r="FA1" s="45"/>
      <c r="FB1" s="45"/>
      <c r="FC1" s="45"/>
      <c r="FE1" s="47"/>
      <c r="FF1" s="47"/>
      <c r="FG1" s="47"/>
      <c r="FH1" s="47"/>
      <c r="FI1" s="28"/>
      <c r="FJ1" s="47"/>
      <c r="FK1" s="47"/>
      <c r="FL1" s="47"/>
      <c r="FM1" s="47"/>
      <c r="FN1" s="28"/>
      <c r="FO1" s="47"/>
      <c r="FP1" s="47"/>
      <c r="FQ1" s="47"/>
      <c r="FR1" s="47"/>
    </row>
    <row r="2" spans="1:174" ht="15" hidden="1" customHeight="1">
      <c r="A2" s="5" t="s">
        <v>0</v>
      </c>
      <c r="B2" s="5" t="s">
        <v>1</v>
      </c>
      <c r="C2" s="1" t="s">
        <v>2</v>
      </c>
      <c r="D2" s="7" t="s">
        <v>3</v>
      </c>
      <c r="F2" s="5" t="s">
        <v>0</v>
      </c>
      <c r="G2" s="5" t="s">
        <v>1</v>
      </c>
      <c r="H2" s="1" t="s">
        <v>2</v>
      </c>
      <c r="I2" s="2" t="s">
        <v>3</v>
      </c>
      <c r="K2" s="5" t="s">
        <v>0</v>
      </c>
      <c r="L2" s="5" t="s">
        <v>1</v>
      </c>
      <c r="M2" s="1" t="s">
        <v>2</v>
      </c>
      <c r="N2" s="2" t="s">
        <v>3</v>
      </c>
      <c r="P2" s="5" t="s">
        <v>0</v>
      </c>
      <c r="Q2" s="5" t="s">
        <v>1</v>
      </c>
      <c r="R2" s="1" t="s">
        <v>2</v>
      </c>
      <c r="S2" s="2" t="s">
        <v>3</v>
      </c>
      <c r="U2" s="5" t="s">
        <v>0</v>
      </c>
      <c r="V2" s="5" t="s">
        <v>1</v>
      </c>
      <c r="W2" s="1" t="s">
        <v>2</v>
      </c>
      <c r="X2" s="2" t="s">
        <v>3</v>
      </c>
      <c r="Z2" s="5" t="s">
        <v>0</v>
      </c>
      <c r="AA2" s="5" t="s">
        <v>1</v>
      </c>
      <c r="AB2" s="1" t="s">
        <v>2</v>
      </c>
      <c r="AC2" s="2" t="s">
        <v>3</v>
      </c>
      <c r="AE2" s="5" t="s">
        <v>0</v>
      </c>
      <c r="AF2" s="5" t="s">
        <v>1</v>
      </c>
      <c r="AG2" s="1" t="s">
        <v>2</v>
      </c>
      <c r="AH2" s="2" t="s">
        <v>3</v>
      </c>
      <c r="AJ2" s="5" t="s">
        <v>0</v>
      </c>
      <c r="AK2" s="5" t="s">
        <v>1</v>
      </c>
      <c r="AL2" s="1" t="s">
        <v>2</v>
      </c>
      <c r="AM2" s="2" t="s">
        <v>3</v>
      </c>
      <c r="AO2" s="5" t="s">
        <v>0</v>
      </c>
      <c r="AP2" s="5" t="s">
        <v>1</v>
      </c>
      <c r="AQ2" s="1" t="s">
        <v>2</v>
      </c>
      <c r="AR2" s="2" t="s">
        <v>3</v>
      </c>
      <c r="AT2" s="5" t="s">
        <v>0</v>
      </c>
      <c r="AU2" s="5" t="s">
        <v>1</v>
      </c>
      <c r="AV2" s="1" t="s">
        <v>2</v>
      </c>
      <c r="AW2" s="2" t="s">
        <v>3</v>
      </c>
      <c r="AY2" s="5" t="s">
        <v>0</v>
      </c>
      <c r="AZ2" s="5" t="s">
        <v>1</v>
      </c>
      <c r="BA2" s="1" t="s">
        <v>2</v>
      </c>
      <c r="BB2" s="2" t="s">
        <v>3</v>
      </c>
      <c r="BD2" s="5" t="s">
        <v>0</v>
      </c>
      <c r="BE2" s="5" t="s">
        <v>1</v>
      </c>
      <c r="BF2" s="1" t="s">
        <v>2</v>
      </c>
      <c r="BG2" s="2" t="s">
        <v>3</v>
      </c>
      <c r="BI2" s="5" t="s">
        <v>0</v>
      </c>
      <c r="BJ2" s="5" t="s">
        <v>1</v>
      </c>
      <c r="BK2" s="1" t="s">
        <v>2</v>
      </c>
      <c r="BL2" s="2" t="s">
        <v>3</v>
      </c>
      <c r="BN2" s="5" t="s">
        <v>0</v>
      </c>
      <c r="BO2" s="5" t="s">
        <v>1</v>
      </c>
      <c r="BP2" s="1" t="s">
        <v>2</v>
      </c>
      <c r="BQ2" s="2" t="s">
        <v>3</v>
      </c>
      <c r="BS2" s="5" t="s">
        <v>0</v>
      </c>
      <c r="BT2" s="5" t="s">
        <v>1</v>
      </c>
      <c r="BU2" s="1" t="s">
        <v>2</v>
      </c>
      <c r="BV2" s="2" t="s">
        <v>3</v>
      </c>
      <c r="BX2" s="5" t="s">
        <v>0</v>
      </c>
      <c r="BY2" s="5" t="s">
        <v>1</v>
      </c>
      <c r="BZ2" s="1" t="s">
        <v>2</v>
      </c>
      <c r="CA2" s="2" t="s">
        <v>3</v>
      </c>
      <c r="CC2" s="5" t="s">
        <v>0</v>
      </c>
      <c r="CD2" s="5" t="s">
        <v>1</v>
      </c>
      <c r="CE2" s="1" t="s">
        <v>2</v>
      </c>
      <c r="CF2" s="2" t="s">
        <v>3</v>
      </c>
      <c r="CH2" s="5" t="s">
        <v>0</v>
      </c>
      <c r="CI2" s="5" t="s">
        <v>1</v>
      </c>
      <c r="CJ2" s="1" t="s">
        <v>2</v>
      </c>
      <c r="CK2" s="2" t="s">
        <v>3</v>
      </c>
      <c r="CM2" s="5" t="s">
        <v>0</v>
      </c>
      <c r="CN2" s="5" t="s">
        <v>1</v>
      </c>
      <c r="CO2" s="1" t="s">
        <v>2</v>
      </c>
      <c r="CP2" s="2" t="s">
        <v>3</v>
      </c>
      <c r="CR2" s="5" t="s">
        <v>0</v>
      </c>
      <c r="CS2" s="5" t="s">
        <v>1</v>
      </c>
      <c r="CT2" s="1" t="s">
        <v>2</v>
      </c>
      <c r="CU2" s="2" t="s">
        <v>3</v>
      </c>
      <c r="CW2" s="5" t="s">
        <v>0</v>
      </c>
      <c r="CX2" s="5" t="s">
        <v>1</v>
      </c>
      <c r="CY2" s="1" t="s">
        <v>2</v>
      </c>
      <c r="CZ2" s="2" t="s">
        <v>3</v>
      </c>
      <c r="DB2" s="5" t="s">
        <v>0</v>
      </c>
      <c r="DC2" s="5" t="s">
        <v>1</v>
      </c>
      <c r="DD2" s="1" t="s">
        <v>2</v>
      </c>
      <c r="DE2" s="2" t="s">
        <v>3</v>
      </c>
      <c r="DG2" s="5" t="s">
        <v>0</v>
      </c>
      <c r="DH2" s="5" t="s">
        <v>1</v>
      </c>
      <c r="DI2" s="1" t="s">
        <v>2</v>
      </c>
      <c r="DJ2" s="2" t="s">
        <v>3</v>
      </c>
      <c r="DL2" s="5" t="s">
        <v>0</v>
      </c>
      <c r="DM2" s="5" t="s">
        <v>1</v>
      </c>
      <c r="DN2" s="1" t="s">
        <v>2</v>
      </c>
      <c r="DO2" s="2" t="s">
        <v>3</v>
      </c>
      <c r="DQ2" s="5" t="s">
        <v>0</v>
      </c>
      <c r="DR2" s="5" t="s">
        <v>1</v>
      </c>
      <c r="DS2" s="1" t="s">
        <v>2</v>
      </c>
      <c r="DT2" s="2" t="s">
        <v>3</v>
      </c>
      <c r="DV2" s="5" t="s">
        <v>0</v>
      </c>
      <c r="DW2" s="5" t="s">
        <v>1</v>
      </c>
      <c r="DX2" s="1" t="s">
        <v>2</v>
      </c>
      <c r="DY2" s="2" t="s">
        <v>3</v>
      </c>
      <c r="EA2" s="5" t="s">
        <v>0</v>
      </c>
      <c r="EB2" s="5" t="s">
        <v>1</v>
      </c>
      <c r="EC2" s="1" t="s">
        <v>2</v>
      </c>
      <c r="ED2" s="2" t="s">
        <v>3</v>
      </c>
      <c r="EF2" s="5" t="s">
        <v>0</v>
      </c>
      <c r="EG2" s="5" t="s">
        <v>1</v>
      </c>
      <c r="EH2" s="1" t="s">
        <v>2</v>
      </c>
      <c r="EI2" s="2" t="s">
        <v>3</v>
      </c>
      <c r="EK2" s="5" t="s">
        <v>0</v>
      </c>
      <c r="EL2" s="5" t="s">
        <v>1</v>
      </c>
      <c r="EM2" s="1" t="s">
        <v>2</v>
      </c>
      <c r="EN2" s="2" t="s">
        <v>3</v>
      </c>
      <c r="EP2" s="5" t="s">
        <v>0</v>
      </c>
      <c r="EQ2" s="5" t="s">
        <v>1</v>
      </c>
      <c r="ER2" s="1" t="s">
        <v>2</v>
      </c>
      <c r="ES2" s="2" t="s">
        <v>3</v>
      </c>
      <c r="EU2" s="5" t="s">
        <v>0</v>
      </c>
      <c r="EV2" s="5" t="s">
        <v>1</v>
      </c>
      <c r="EW2" s="1" t="s">
        <v>2</v>
      </c>
      <c r="EX2" s="2" t="s">
        <v>3</v>
      </c>
      <c r="EZ2" s="5" t="s">
        <v>0</v>
      </c>
      <c r="FA2" s="5" t="s">
        <v>1</v>
      </c>
      <c r="FB2" s="1" t="s">
        <v>2</v>
      </c>
      <c r="FC2" s="2" t="s">
        <v>3</v>
      </c>
      <c r="FE2" s="20"/>
      <c r="FF2" s="20"/>
      <c r="FG2" s="8"/>
      <c r="FH2" s="22"/>
      <c r="FI2" s="20"/>
      <c r="FJ2" s="20"/>
      <c r="FK2" s="20"/>
      <c r="FL2" s="8"/>
      <c r="FM2" s="22"/>
      <c r="FN2" s="20"/>
      <c r="FO2" s="20"/>
      <c r="FP2" s="20"/>
      <c r="FQ2" s="8"/>
      <c r="FR2" s="22"/>
    </row>
    <row r="3" spans="1:174" s="3" customFormat="1">
      <c r="A3" s="13" t="s">
        <v>11</v>
      </c>
      <c r="B3" s="16">
        <v>150</v>
      </c>
      <c r="C3" s="14"/>
      <c r="D3" s="14"/>
      <c r="F3" s="3" t="s">
        <v>4</v>
      </c>
      <c r="G3" s="3" t="s">
        <v>5</v>
      </c>
      <c r="H3" s="4" t="s">
        <v>6</v>
      </c>
      <c r="I3" s="4" t="s">
        <v>7</v>
      </c>
      <c r="K3" s="3" t="s">
        <v>4</v>
      </c>
      <c r="L3" s="3" t="s">
        <v>5</v>
      </c>
      <c r="M3" s="4" t="s">
        <v>6</v>
      </c>
      <c r="N3" s="4" t="s">
        <v>7</v>
      </c>
      <c r="P3" s="3" t="s">
        <v>4</v>
      </c>
      <c r="Q3" s="3" t="s">
        <v>5</v>
      </c>
      <c r="R3" s="4" t="s">
        <v>6</v>
      </c>
      <c r="S3" s="4" t="s">
        <v>7</v>
      </c>
      <c r="U3" s="3" t="s">
        <v>4</v>
      </c>
      <c r="V3" s="3" t="s">
        <v>5</v>
      </c>
      <c r="W3" s="4" t="s">
        <v>6</v>
      </c>
      <c r="X3" s="4" t="s">
        <v>7</v>
      </c>
      <c r="Z3" s="3" t="s">
        <v>4</v>
      </c>
      <c r="AA3" s="3" t="s">
        <v>5</v>
      </c>
      <c r="AB3" s="4" t="s">
        <v>6</v>
      </c>
      <c r="AC3" s="4" t="s">
        <v>7</v>
      </c>
      <c r="AE3" s="3" t="s">
        <v>4</v>
      </c>
      <c r="AF3" s="3" t="s">
        <v>5</v>
      </c>
      <c r="AG3" s="4" t="s">
        <v>6</v>
      </c>
      <c r="AH3" s="4" t="s">
        <v>7</v>
      </c>
      <c r="AJ3" s="3" t="s">
        <v>4</v>
      </c>
      <c r="AK3" s="3" t="s">
        <v>5</v>
      </c>
      <c r="AL3" s="4" t="s">
        <v>6</v>
      </c>
      <c r="AM3" s="4" t="s">
        <v>7</v>
      </c>
      <c r="AO3" s="3" t="s">
        <v>4</v>
      </c>
      <c r="AP3" s="3" t="s">
        <v>5</v>
      </c>
      <c r="AQ3" s="4" t="s">
        <v>6</v>
      </c>
      <c r="AR3" s="4" t="s">
        <v>7</v>
      </c>
      <c r="AT3" s="3" t="s">
        <v>4</v>
      </c>
      <c r="AU3" s="3" t="s">
        <v>5</v>
      </c>
      <c r="AV3" s="4" t="s">
        <v>6</v>
      </c>
      <c r="AW3" s="4" t="s">
        <v>7</v>
      </c>
      <c r="AY3" s="3" t="s">
        <v>4</v>
      </c>
      <c r="AZ3" s="3" t="s">
        <v>5</v>
      </c>
      <c r="BA3" s="4" t="s">
        <v>6</v>
      </c>
      <c r="BB3" s="4" t="s">
        <v>7</v>
      </c>
      <c r="BD3" s="3" t="s">
        <v>4</v>
      </c>
      <c r="BE3" s="3" t="s">
        <v>5</v>
      </c>
      <c r="BF3" s="4" t="s">
        <v>6</v>
      </c>
      <c r="BG3" s="4" t="s">
        <v>7</v>
      </c>
      <c r="BI3" s="3" t="s">
        <v>4</v>
      </c>
      <c r="BJ3" s="3" t="s">
        <v>5</v>
      </c>
      <c r="BK3" s="4" t="s">
        <v>6</v>
      </c>
      <c r="BL3" s="4" t="s">
        <v>7</v>
      </c>
      <c r="BN3" s="3" t="s">
        <v>4</v>
      </c>
      <c r="BO3" s="3" t="s">
        <v>5</v>
      </c>
      <c r="BP3" s="4" t="s">
        <v>6</v>
      </c>
      <c r="BQ3" s="4" t="s">
        <v>7</v>
      </c>
      <c r="BS3" s="3" t="s">
        <v>4</v>
      </c>
      <c r="BT3" s="3" t="s">
        <v>5</v>
      </c>
      <c r="BU3" s="4" t="s">
        <v>6</v>
      </c>
      <c r="BV3" s="4" t="s">
        <v>7</v>
      </c>
      <c r="BX3" s="3" t="s">
        <v>4</v>
      </c>
      <c r="BY3" s="3" t="s">
        <v>5</v>
      </c>
      <c r="BZ3" s="4" t="s">
        <v>6</v>
      </c>
      <c r="CA3" s="4" t="s">
        <v>7</v>
      </c>
      <c r="CC3" s="3" t="s">
        <v>4</v>
      </c>
      <c r="CD3" s="3" t="s">
        <v>5</v>
      </c>
      <c r="CE3" s="4" t="s">
        <v>6</v>
      </c>
      <c r="CF3" s="4" t="s">
        <v>7</v>
      </c>
      <c r="CH3" s="3" t="s">
        <v>4</v>
      </c>
      <c r="CI3" s="3" t="s">
        <v>5</v>
      </c>
      <c r="CJ3" s="4" t="s">
        <v>6</v>
      </c>
      <c r="CK3" s="4" t="s">
        <v>7</v>
      </c>
      <c r="CM3" s="3" t="s">
        <v>4</v>
      </c>
      <c r="CN3" s="3" t="s">
        <v>5</v>
      </c>
      <c r="CO3" s="4" t="s">
        <v>6</v>
      </c>
      <c r="CP3" s="4" t="s">
        <v>7</v>
      </c>
      <c r="CR3" s="3" t="s">
        <v>4</v>
      </c>
      <c r="CS3" s="3" t="s">
        <v>5</v>
      </c>
      <c r="CT3" s="4" t="s">
        <v>6</v>
      </c>
      <c r="CU3" s="4" t="s">
        <v>7</v>
      </c>
      <c r="CW3" s="3" t="s">
        <v>4</v>
      </c>
      <c r="CX3" s="3" t="s">
        <v>5</v>
      </c>
      <c r="CY3" s="4" t="s">
        <v>6</v>
      </c>
      <c r="CZ3" s="4" t="s">
        <v>7</v>
      </c>
      <c r="DB3" s="3" t="s">
        <v>4</v>
      </c>
      <c r="DC3" s="3" t="s">
        <v>5</v>
      </c>
      <c r="DD3" s="4" t="s">
        <v>6</v>
      </c>
      <c r="DE3" s="4" t="s">
        <v>7</v>
      </c>
      <c r="DG3" s="3" t="s">
        <v>4</v>
      </c>
      <c r="DH3" s="3" t="s">
        <v>5</v>
      </c>
      <c r="DI3" s="4" t="s">
        <v>6</v>
      </c>
      <c r="DJ3" s="4" t="s">
        <v>7</v>
      </c>
      <c r="DL3" s="3" t="s">
        <v>4</v>
      </c>
      <c r="DM3" s="3" t="s">
        <v>5</v>
      </c>
      <c r="DN3" s="4" t="s">
        <v>6</v>
      </c>
      <c r="DO3" s="4" t="s">
        <v>7</v>
      </c>
      <c r="DQ3" s="3" t="s">
        <v>4</v>
      </c>
      <c r="DR3" s="3" t="s">
        <v>5</v>
      </c>
      <c r="DS3" s="4" t="s">
        <v>6</v>
      </c>
      <c r="DT3" s="4" t="s">
        <v>7</v>
      </c>
      <c r="DV3" s="3" t="s">
        <v>4</v>
      </c>
      <c r="DW3" s="3" t="s">
        <v>5</v>
      </c>
      <c r="DX3" s="4" t="s">
        <v>6</v>
      </c>
      <c r="DY3" s="4" t="s">
        <v>7</v>
      </c>
      <c r="EA3" s="3" t="s">
        <v>4</v>
      </c>
      <c r="EB3" s="3" t="s">
        <v>5</v>
      </c>
      <c r="EC3" s="4" t="s">
        <v>6</v>
      </c>
      <c r="ED3" s="4" t="s">
        <v>7</v>
      </c>
      <c r="EF3" s="3" t="s">
        <v>4</v>
      </c>
      <c r="EG3" s="3" t="s">
        <v>5</v>
      </c>
      <c r="EH3" s="4" t="s">
        <v>6</v>
      </c>
      <c r="EI3" s="4" t="s">
        <v>7</v>
      </c>
      <c r="EK3" s="3" t="s">
        <v>4</v>
      </c>
      <c r="EL3" s="3" t="s">
        <v>5</v>
      </c>
      <c r="EM3" s="4" t="s">
        <v>6</v>
      </c>
      <c r="EN3" s="4" t="s">
        <v>7</v>
      </c>
      <c r="EP3" s="3" t="s">
        <v>4</v>
      </c>
      <c r="EQ3" s="3" t="s">
        <v>5</v>
      </c>
      <c r="ER3" s="4" t="s">
        <v>6</v>
      </c>
      <c r="ES3" s="4" t="s">
        <v>7</v>
      </c>
      <c r="EU3" s="3" t="s">
        <v>4</v>
      </c>
      <c r="EV3" s="3" t="s">
        <v>5</v>
      </c>
      <c r="EW3" s="4" t="s">
        <v>6</v>
      </c>
      <c r="EX3" s="4" t="s">
        <v>7</v>
      </c>
      <c r="EZ3" s="3" t="s">
        <v>4</v>
      </c>
      <c r="FA3" s="3" t="s">
        <v>5</v>
      </c>
      <c r="FB3" s="4" t="s">
        <v>6</v>
      </c>
      <c r="FC3" s="4" t="s">
        <v>7</v>
      </c>
      <c r="FE3" s="23"/>
      <c r="FF3" s="23"/>
      <c r="FG3" s="24"/>
      <c r="FH3" s="24"/>
      <c r="FI3" s="23"/>
      <c r="FJ3" s="23"/>
      <c r="FK3" s="23"/>
      <c r="FL3" s="24"/>
      <c r="FM3" s="24"/>
      <c r="FN3" s="23"/>
      <c r="FO3" s="23"/>
      <c r="FP3" s="23"/>
      <c r="FQ3" s="24"/>
      <c r="FR3" s="24"/>
    </row>
    <row r="4" spans="1:174">
      <c r="B4" s="17"/>
      <c r="F4" s="6" t="s">
        <v>10</v>
      </c>
      <c r="G4" s="6">
        <v>3</v>
      </c>
      <c r="H4" s="1">
        <v>50</v>
      </c>
      <c r="I4" s="2">
        <f t="shared" ref="I4:I5" si="0">G4*H4</f>
        <v>150</v>
      </c>
      <c r="K4" s="6" t="s">
        <v>20</v>
      </c>
      <c r="L4" s="6">
        <v>4</v>
      </c>
      <c r="M4" s="1">
        <v>350</v>
      </c>
      <c r="N4" s="2">
        <f t="shared" ref="N4:N31" si="1">L4*M4</f>
        <v>1400</v>
      </c>
      <c r="Q4" s="5">
        <v>8</v>
      </c>
      <c r="R4" s="1">
        <v>1600</v>
      </c>
      <c r="S4" s="2">
        <f t="shared" ref="S4:S32" si="2">Q4*R4</f>
        <v>12800</v>
      </c>
      <c r="V4" s="5">
        <v>5</v>
      </c>
      <c r="W4" s="1">
        <v>100</v>
      </c>
      <c r="X4" s="2">
        <f t="shared" ref="X4:X33" si="3">V4*W4</f>
        <v>500</v>
      </c>
      <c r="AA4" s="5">
        <v>30</v>
      </c>
      <c r="AB4" s="1">
        <v>500</v>
      </c>
      <c r="AC4" s="2">
        <f t="shared" ref="AC4:AC33" si="4">AA4*AB4</f>
        <v>15000</v>
      </c>
      <c r="AG4" s="1"/>
      <c r="AH4" s="2">
        <f t="shared" ref="AH4:AH33" si="5">AF4*AG4</f>
        <v>0</v>
      </c>
      <c r="AL4" s="1"/>
      <c r="AM4" s="2">
        <f t="shared" ref="AM4:AM33" si="6">AK4*AL4</f>
        <v>0</v>
      </c>
      <c r="AQ4" s="1"/>
      <c r="AR4" s="2">
        <f t="shared" ref="AR4:AR33" si="7">AP4*AQ4</f>
        <v>0</v>
      </c>
      <c r="AV4" s="1"/>
      <c r="AW4" s="2">
        <f t="shared" ref="AW4:AW33" si="8">AU4*AV4</f>
        <v>0</v>
      </c>
      <c r="BA4" s="1"/>
      <c r="BB4" s="2">
        <f t="shared" ref="BB4:BB33" si="9">AZ4*BA4</f>
        <v>0</v>
      </c>
      <c r="BF4" s="1"/>
      <c r="BG4" s="2">
        <f t="shared" ref="BG4:BG33" si="10">BE4*BF4</f>
        <v>0</v>
      </c>
      <c r="BK4" s="1"/>
      <c r="BL4" s="2">
        <f t="shared" ref="BL4:BL33" si="11">BJ4*BK4</f>
        <v>0</v>
      </c>
      <c r="BP4" s="1"/>
      <c r="BQ4" s="2">
        <f t="shared" ref="BQ4:BQ33" si="12">BO4*BP4</f>
        <v>0</v>
      </c>
      <c r="BU4" s="1"/>
      <c r="BV4" s="2">
        <f t="shared" ref="BV4:BV33" si="13">BT4*BU4</f>
        <v>0</v>
      </c>
      <c r="BZ4" s="1"/>
      <c r="CA4" s="2">
        <f t="shared" ref="CA4:CA33" si="14">BY4*BZ4</f>
        <v>0</v>
      </c>
      <c r="CE4" s="1"/>
      <c r="CF4" s="2">
        <f t="shared" ref="CF4:CF33" si="15">CD4*CE4</f>
        <v>0</v>
      </c>
      <c r="CJ4" s="1"/>
      <c r="CK4" s="2">
        <f t="shared" ref="CK4:CK33" si="16">CI4*CJ4</f>
        <v>0</v>
      </c>
      <c r="CO4" s="1"/>
      <c r="CP4" s="2">
        <f t="shared" ref="CP4:CP33" si="17">CN4*CO4</f>
        <v>0</v>
      </c>
      <c r="CT4" s="1"/>
      <c r="CU4" s="2">
        <f t="shared" ref="CU4:CU33" si="18">CS4*CT4</f>
        <v>0</v>
      </c>
      <c r="CY4" s="1"/>
      <c r="CZ4" s="2">
        <f t="shared" ref="CZ4:CZ33" si="19">CX4*CY4</f>
        <v>0</v>
      </c>
      <c r="DD4" s="1"/>
      <c r="DE4" s="2">
        <f t="shared" ref="DE4:DE33" si="20">DC4*DD4</f>
        <v>0</v>
      </c>
      <c r="DI4" s="1"/>
      <c r="DJ4" s="2">
        <f t="shared" ref="DJ4:DJ33" si="21">DH4*DI4</f>
        <v>0</v>
      </c>
      <c r="DN4" s="1"/>
      <c r="DO4" s="2">
        <f t="shared" ref="DO4:DO33" si="22">DM4*DN4</f>
        <v>0</v>
      </c>
      <c r="DS4" s="1"/>
      <c r="DT4" s="2">
        <f t="shared" ref="DT4:DT33" si="23">DR4*DS4</f>
        <v>0</v>
      </c>
      <c r="DX4" s="1"/>
      <c r="DY4" s="2">
        <f t="shared" ref="DY4:DY33" si="24">DW4*DX4</f>
        <v>0</v>
      </c>
      <c r="EC4" s="1"/>
      <c r="ED4" s="2">
        <f t="shared" ref="ED4:ED33" si="25">EB4*EC4</f>
        <v>0</v>
      </c>
      <c r="EH4" s="1"/>
      <c r="EI4" s="2">
        <f t="shared" ref="EI4:EI33" si="26">EG4*EH4</f>
        <v>0</v>
      </c>
      <c r="EM4" s="1"/>
      <c r="EN4" s="2">
        <f t="shared" ref="EN4:EN33" si="27">EL4*EM4</f>
        <v>0</v>
      </c>
      <c r="ER4" s="1"/>
      <c r="ES4" s="2">
        <f t="shared" ref="ES4:ES33" si="28">EQ4*ER4</f>
        <v>0</v>
      </c>
      <c r="EW4" s="1"/>
      <c r="EX4" s="2">
        <f t="shared" ref="EX4:EX33" si="29">EV4*EW4</f>
        <v>0</v>
      </c>
      <c r="FB4" s="1"/>
      <c r="FC4" s="2">
        <f t="shared" ref="FC4:FC33" si="30">FA4*FB4</f>
        <v>0</v>
      </c>
      <c r="FE4" s="20"/>
      <c r="FF4" s="20"/>
      <c r="FG4" s="8"/>
      <c r="FH4" s="22"/>
      <c r="FI4" s="20"/>
      <c r="FJ4" s="20"/>
      <c r="FK4" s="20"/>
      <c r="FL4" s="8"/>
      <c r="FM4" s="22"/>
      <c r="FN4" s="20"/>
      <c r="FO4" s="20"/>
      <c r="FP4" s="20"/>
      <c r="FQ4" s="8"/>
      <c r="FR4" s="22"/>
    </row>
    <row r="5" spans="1:174">
      <c r="B5" s="17"/>
      <c r="F5" s="6" t="s">
        <v>18</v>
      </c>
      <c r="G5" s="6">
        <v>10</v>
      </c>
      <c r="H5" s="1">
        <v>6</v>
      </c>
      <c r="I5" s="2">
        <f t="shared" si="0"/>
        <v>60</v>
      </c>
      <c r="K5" s="6" t="s">
        <v>18</v>
      </c>
      <c r="L5" s="6">
        <v>45</v>
      </c>
      <c r="M5" s="1">
        <v>6</v>
      </c>
      <c r="N5" s="2">
        <f t="shared" si="1"/>
        <v>270</v>
      </c>
      <c r="S5" s="2">
        <f t="shared" si="2"/>
        <v>0</v>
      </c>
      <c r="X5" s="2">
        <f t="shared" si="3"/>
        <v>0</v>
      </c>
      <c r="AB5" s="1"/>
      <c r="AC5" s="2">
        <f t="shared" si="4"/>
        <v>0</v>
      </c>
      <c r="AG5" s="1"/>
      <c r="AH5" s="2">
        <f t="shared" si="5"/>
        <v>0</v>
      </c>
      <c r="AL5" s="1"/>
      <c r="AM5" s="2">
        <f t="shared" si="6"/>
        <v>0</v>
      </c>
      <c r="AQ5" s="1"/>
      <c r="AR5" s="2">
        <f t="shared" si="7"/>
        <v>0</v>
      </c>
      <c r="AV5" s="1"/>
      <c r="AW5" s="2">
        <f t="shared" si="8"/>
        <v>0</v>
      </c>
      <c r="BA5" s="1"/>
      <c r="BB5" s="2">
        <f t="shared" si="9"/>
        <v>0</v>
      </c>
      <c r="BF5" s="1"/>
      <c r="BG5" s="2">
        <f t="shared" si="10"/>
        <v>0</v>
      </c>
      <c r="BK5" s="1"/>
      <c r="BL5" s="2">
        <f t="shared" si="11"/>
        <v>0</v>
      </c>
      <c r="BP5" s="1"/>
      <c r="BQ5" s="2">
        <f t="shared" si="12"/>
        <v>0</v>
      </c>
      <c r="BU5" s="1"/>
      <c r="BV5" s="2">
        <f t="shared" si="13"/>
        <v>0</v>
      </c>
      <c r="BZ5" s="1"/>
      <c r="CA5" s="2">
        <f t="shared" si="14"/>
        <v>0</v>
      </c>
      <c r="CE5" s="1"/>
      <c r="CF5" s="2">
        <f t="shared" si="15"/>
        <v>0</v>
      </c>
      <c r="CJ5" s="1"/>
      <c r="CK5" s="2">
        <f t="shared" si="16"/>
        <v>0</v>
      </c>
      <c r="CO5" s="1"/>
      <c r="CP5" s="2">
        <f t="shared" si="17"/>
        <v>0</v>
      </c>
      <c r="CT5" s="1"/>
      <c r="CU5" s="2">
        <f t="shared" si="18"/>
        <v>0</v>
      </c>
      <c r="CY5" s="1"/>
      <c r="CZ5" s="2">
        <f t="shared" si="19"/>
        <v>0</v>
      </c>
      <c r="DD5" s="1"/>
      <c r="DE5" s="2">
        <f t="shared" si="20"/>
        <v>0</v>
      </c>
      <c r="DI5" s="1"/>
      <c r="DJ5" s="2">
        <f t="shared" si="21"/>
        <v>0</v>
      </c>
      <c r="DN5" s="1"/>
      <c r="DO5" s="2">
        <f t="shared" si="22"/>
        <v>0</v>
      </c>
      <c r="DS5" s="1"/>
      <c r="DT5" s="2">
        <f t="shared" si="23"/>
        <v>0</v>
      </c>
      <c r="DX5" s="1"/>
      <c r="DY5" s="2">
        <f t="shared" si="24"/>
        <v>0</v>
      </c>
      <c r="EC5" s="1"/>
      <c r="ED5" s="2">
        <f t="shared" si="25"/>
        <v>0</v>
      </c>
      <c r="EH5" s="1"/>
      <c r="EI5" s="2">
        <f t="shared" si="26"/>
        <v>0</v>
      </c>
      <c r="EM5" s="1"/>
      <c r="EN5" s="2">
        <f t="shared" si="27"/>
        <v>0</v>
      </c>
      <c r="ER5" s="1"/>
      <c r="ES5" s="2">
        <f t="shared" si="28"/>
        <v>0</v>
      </c>
      <c r="EW5" s="1"/>
      <c r="EX5" s="2">
        <f t="shared" si="29"/>
        <v>0</v>
      </c>
      <c r="FB5" s="1"/>
      <c r="FC5" s="2">
        <f t="shared" si="30"/>
        <v>0</v>
      </c>
      <c r="FE5" s="20"/>
      <c r="FF5" s="20"/>
      <c r="FG5" s="8"/>
      <c r="FH5" s="22"/>
      <c r="FI5" s="20"/>
      <c r="FJ5" s="20"/>
      <c r="FK5" s="20"/>
      <c r="FL5" s="8"/>
      <c r="FM5" s="22"/>
      <c r="FN5" s="20"/>
      <c r="FO5" s="20"/>
      <c r="FP5" s="20"/>
      <c r="FQ5" s="8"/>
      <c r="FR5" s="22"/>
    </row>
    <row r="6" spans="1:174">
      <c r="B6" s="17"/>
      <c r="F6" s="5" t="s">
        <v>19</v>
      </c>
      <c r="G6" s="5">
        <v>1</v>
      </c>
      <c r="H6" s="1">
        <v>5</v>
      </c>
      <c r="I6" s="2">
        <f t="shared" ref="I6:I33" si="31">G6*H6</f>
        <v>5</v>
      </c>
      <c r="K6" s="6" t="s">
        <v>10</v>
      </c>
      <c r="L6" s="6">
        <v>2</v>
      </c>
      <c r="M6" s="1">
        <v>50</v>
      </c>
      <c r="N6" s="2">
        <f t="shared" si="1"/>
        <v>100</v>
      </c>
      <c r="S6" s="2">
        <f t="shared" si="2"/>
        <v>0</v>
      </c>
      <c r="X6" s="2">
        <f t="shared" si="3"/>
        <v>0</v>
      </c>
      <c r="AB6" s="1"/>
      <c r="AC6" s="2">
        <f t="shared" si="4"/>
        <v>0</v>
      </c>
      <c r="AG6" s="1"/>
      <c r="AH6" s="2">
        <f t="shared" si="5"/>
        <v>0</v>
      </c>
      <c r="AL6" s="1"/>
      <c r="AM6" s="2">
        <f t="shared" si="6"/>
        <v>0</v>
      </c>
      <c r="AQ6" s="1"/>
      <c r="AR6" s="2">
        <f t="shared" si="7"/>
        <v>0</v>
      </c>
      <c r="AV6" s="1"/>
      <c r="AW6" s="2">
        <f t="shared" si="8"/>
        <v>0</v>
      </c>
      <c r="BA6" s="1"/>
      <c r="BB6" s="2">
        <f t="shared" si="9"/>
        <v>0</v>
      </c>
      <c r="BF6" s="1"/>
      <c r="BG6" s="2">
        <f t="shared" si="10"/>
        <v>0</v>
      </c>
      <c r="BK6" s="1"/>
      <c r="BL6" s="2">
        <f t="shared" si="11"/>
        <v>0</v>
      </c>
      <c r="BP6" s="1"/>
      <c r="BQ6" s="2">
        <f t="shared" si="12"/>
        <v>0</v>
      </c>
      <c r="BU6" s="1"/>
      <c r="BV6" s="2">
        <f t="shared" si="13"/>
        <v>0</v>
      </c>
      <c r="BZ6" s="1"/>
      <c r="CA6" s="2">
        <f t="shared" si="14"/>
        <v>0</v>
      </c>
      <c r="CE6" s="1"/>
      <c r="CF6" s="2">
        <f t="shared" si="15"/>
        <v>0</v>
      </c>
      <c r="CJ6" s="1"/>
      <c r="CK6" s="2">
        <f t="shared" si="16"/>
        <v>0</v>
      </c>
      <c r="CO6" s="1"/>
      <c r="CP6" s="2">
        <f t="shared" si="17"/>
        <v>0</v>
      </c>
      <c r="CT6" s="1"/>
      <c r="CU6" s="2">
        <f t="shared" si="18"/>
        <v>0</v>
      </c>
      <c r="CY6" s="1"/>
      <c r="CZ6" s="2">
        <f t="shared" si="19"/>
        <v>0</v>
      </c>
      <c r="DD6" s="1"/>
      <c r="DE6" s="2">
        <f t="shared" si="20"/>
        <v>0</v>
      </c>
      <c r="DI6" s="1"/>
      <c r="DJ6" s="2">
        <f t="shared" si="21"/>
        <v>0</v>
      </c>
      <c r="DN6" s="1"/>
      <c r="DO6" s="2">
        <f t="shared" si="22"/>
        <v>0</v>
      </c>
      <c r="DS6" s="1"/>
      <c r="DT6" s="2">
        <f t="shared" si="23"/>
        <v>0</v>
      </c>
      <c r="DX6" s="1"/>
      <c r="DY6" s="2">
        <f t="shared" si="24"/>
        <v>0</v>
      </c>
      <c r="EC6" s="1"/>
      <c r="ED6" s="2">
        <f t="shared" si="25"/>
        <v>0</v>
      </c>
      <c r="EH6" s="1"/>
      <c r="EI6" s="2">
        <f t="shared" si="26"/>
        <v>0</v>
      </c>
      <c r="EM6" s="1"/>
      <c r="EN6" s="2">
        <f t="shared" si="27"/>
        <v>0</v>
      </c>
      <c r="ER6" s="1"/>
      <c r="ES6" s="2">
        <f t="shared" si="28"/>
        <v>0</v>
      </c>
      <c r="EW6" s="1"/>
      <c r="EX6" s="2">
        <f t="shared" si="29"/>
        <v>0</v>
      </c>
      <c r="FB6" s="1"/>
      <c r="FC6" s="2">
        <f t="shared" si="30"/>
        <v>0</v>
      </c>
      <c r="FE6" s="20"/>
      <c r="FF6" s="20"/>
      <c r="FG6" s="8"/>
      <c r="FH6" s="22"/>
      <c r="FI6" s="20"/>
      <c r="FJ6" s="20"/>
      <c r="FK6" s="20"/>
      <c r="FL6" s="8"/>
      <c r="FM6" s="22"/>
      <c r="FN6" s="20"/>
      <c r="FO6" s="20"/>
      <c r="FP6" s="20"/>
      <c r="FQ6" s="8"/>
      <c r="FR6" s="22"/>
    </row>
    <row r="7" spans="1:174">
      <c r="B7" s="17"/>
      <c r="I7" s="2">
        <f t="shared" si="31"/>
        <v>0</v>
      </c>
      <c r="K7" s="6" t="s">
        <v>19</v>
      </c>
      <c r="L7" s="6">
        <v>20</v>
      </c>
      <c r="M7" s="1">
        <v>5</v>
      </c>
      <c r="N7" s="2">
        <f t="shared" si="1"/>
        <v>100</v>
      </c>
      <c r="S7" s="2">
        <f t="shared" si="2"/>
        <v>0</v>
      </c>
      <c r="X7" s="2">
        <f t="shared" si="3"/>
        <v>0</v>
      </c>
      <c r="AB7" s="1"/>
      <c r="AC7" s="2">
        <f t="shared" si="4"/>
        <v>0</v>
      </c>
      <c r="AG7" s="1"/>
      <c r="AH7" s="2">
        <f t="shared" si="5"/>
        <v>0</v>
      </c>
      <c r="AL7" s="1"/>
      <c r="AM7" s="2">
        <f t="shared" si="6"/>
        <v>0</v>
      </c>
      <c r="AQ7" s="1"/>
      <c r="AR7" s="2">
        <f t="shared" si="7"/>
        <v>0</v>
      </c>
      <c r="AV7" s="1"/>
      <c r="AW7" s="2">
        <f t="shared" si="8"/>
        <v>0</v>
      </c>
      <c r="BA7" s="1"/>
      <c r="BB7" s="2">
        <f t="shared" si="9"/>
        <v>0</v>
      </c>
      <c r="BF7" s="1"/>
      <c r="BG7" s="2">
        <f t="shared" si="10"/>
        <v>0</v>
      </c>
      <c r="BK7" s="1"/>
      <c r="BL7" s="2">
        <f t="shared" si="11"/>
        <v>0</v>
      </c>
      <c r="BP7" s="1"/>
      <c r="BQ7" s="2">
        <f t="shared" si="12"/>
        <v>0</v>
      </c>
      <c r="BU7" s="1"/>
      <c r="BV7" s="2">
        <f t="shared" si="13"/>
        <v>0</v>
      </c>
      <c r="BZ7" s="1"/>
      <c r="CA7" s="2">
        <f t="shared" si="14"/>
        <v>0</v>
      </c>
      <c r="CE7" s="1"/>
      <c r="CF7" s="2">
        <f t="shared" si="15"/>
        <v>0</v>
      </c>
      <c r="CJ7" s="1"/>
      <c r="CK7" s="2">
        <f t="shared" si="16"/>
        <v>0</v>
      </c>
      <c r="CO7" s="1"/>
      <c r="CP7" s="2">
        <f t="shared" si="17"/>
        <v>0</v>
      </c>
      <c r="CT7" s="1"/>
      <c r="CU7" s="2">
        <f t="shared" si="18"/>
        <v>0</v>
      </c>
      <c r="CY7" s="1"/>
      <c r="CZ7" s="2">
        <f t="shared" si="19"/>
        <v>0</v>
      </c>
      <c r="DD7" s="1"/>
      <c r="DE7" s="2">
        <f t="shared" si="20"/>
        <v>0</v>
      </c>
      <c r="DI7" s="1"/>
      <c r="DJ7" s="2">
        <f t="shared" si="21"/>
        <v>0</v>
      </c>
      <c r="DN7" s="1"/>
      <c r="DO7" s="2">
        <f t="shared" si="22"/>
        <v>0</v>
      </c>
      <c r="DS7" s="1"/>
      <c r="DT7" s="2">
        <f t="shared" si="23"/>
        <v>0</v>
      </c>
      <c r="DX7" s="1"/>
      <c r="DY7" s="2">
        <f t="shared" si="24"/>
        <v>0</v>
      </c>
      <c r="EC7" s="1"/>
      <c r="ED7" s="2">
        <f t="shared" si="25"/>
        <v>0</v>
      </c>
      <c r="EH7" s="1"/>
      <c r="EI7" s="2">
        <f t="shared" si="26"/>
        <v>0</v>
      </c>
      <c r="EM7" s="1"/>
      <c r="EN7" s="2">
        <f t="shared" si="27"/>
        <v>0</v>
      </c>
      <c r="ER7" s="1"/>
      <c r="ES7" s="2">
        <f t="shared" si="28"/>
        <v>0</v>
      </c>
      <c r="EW7" s="1"/>
      <c r="EX7" s="2">
        <f t="shared" si="29"/>
        <v>0</v>
      </c>
      <c r="FB7" s="1"/>
      <c r="FC7" s="2">
        <f t="shared" si="30"/>
        <v>0</v>
      </c>
      <c r="FE7" s="20"/>
      <c r="FF7" s="20"/>
      <c r="FG7" s="8"/>
      <c r="FH7" s="22"/>
      <c r="FI7" s="20"/>
      <c r="FJ7" s="20"/>
      <c r="FK7" s="20"/>
      <c r="FL7" s="8"/>
      <c r="FM7" s="22"/>
      <c r="FN7" s="20"/>
      <c r="FO7" s="20"/>
      <c r="FP7" s="20"/>
      <c r="FQ7" s="8"/>
      <c r="FR7" s="22"/>
    </row>
    <row r="8" spans="1:174">
      <c r="B8" s="17"/>
      <c r="I8" s="2">
        <f t="shared" si="31"/>
        <v>0</v>
      </c>
      <c r="K8" s="6" t="s">
        <v>82</v>
      </c>
      <c r="L8" s="6">
        <v>1</v>
      </c>
      <c r="M8" s="1">
        <v>100</v>
      </c>
      <c r="N8" s="2">
        <f t="shared" si="1"/>
        <v>100</v>
      </c>
      <c r="S8" s="2">
        <f t="shared" si="2"/>
        <v>0</v>
      </c>
      <c r="X8" s="2">
        <f t="shared" si="3"/>
        <v>0</v>
      </c>
      <c r="AB8" s="1"/>
      <c r="AC8" s="2">
        <f t="shared" si="4"/>
        <v>0</v>
      </c>
      <c r="AG8" s="1"/>
      <c r="AH8" s="2">
        <f t="shared" si="5"/>
        <v>0</v>
      </c>
      <c r="AL8" s="1"/>
      <c r="AM8" s="2">
        <f t="shared" si="6"/>
        <v>0</v>
      </c>
      <c r="AQ8" s="1"/>
      <c r="AR8" s="2">
        <f t="shared" si="7"/>
        <v>0</v>
      </c>
      <c r="AV8" s="1"/>
      <c r="AW8" s="2">
        <f t="shared" si="8"/>
        <v>0</v>
      </c>
      <c r="BA8" s="1"/>
      <c r="BB8" s="2">
        <f t="shared" si="9"/>
        <v>0</v>
      </c>
      <c r="BF8" s="1"/>
      <c r="BG8" s="2">
        <f t="shared" si="10"/>
        <v>0</v>
      </c>
      <c r="BK8" s="1"/>
      <c r="BL8" s="2">
        <f t="shared" si="11"/>
        <v>0</v>
      </c>
      <c r="BP8" s="1"/>
      <c r="BQ8" s="2">
        <f t="shared" si="12"/>
        <v>0</v>
      </c>
      <c r="BU8" s="1"/>
      <c r="BV8" s="2">
        <f t="shared" si="13"/>
        <v>0</v>
      </c>
      <c r="BZ8" s="1"/>
      <c r="CA8" s="2">
        <f t="shared" si="14"/>
        <v>0</v>
      </c>
      <c r="CE8" s="1"/>
      <c r="CF8" s="2">
        <f t="shared" si="15"/>
        <v>0</v>
      </c>
      <c r="CJ8" s="1"/>
      <c r="CK8" s="2">
        <f t="shared" si="16"/>
        <v>0</v>
      </c>
      <c r="CO8" s="1"/>
      <c r="CP8" s="2">
        <f t="shared" si="17"/>
        <v>0</v>
      </c>
      <c r="CT8" s="1"/>
      <c r="CU8" s="2">
        <f t="shared" si="18"/>
        <v>0</v>
      </c>
      <c r="CY8" s="1"/>
      <c r="CZ8" s="2">
        <f t="shared" si="19"/>
        <v>0</v>
      </c>
      <c r="DD8" s="1"/>
      <c r="DE8" s="2">
        <f t="shared" si="20"/>
        <v>0</v>
      </c>
      <c r="DI8" s="1"/>
      <c r="DJ8" s="2">
        <f t="shared" si="21"/>
        <v>0</v>
      </c>
      <c r="DN8" s="1"/>
      <c r="DO8" s="2">
        <f t="shared" si="22"/>
        <v>0</v>
      </c>
      <c r="DS8" s="1"/>
      <c r="DT8" s="2">
        <f t="shared" si="23"/>
        <v>0</v>
      </c>
      <c r="DX8" s="1"/>
      <c r="DY8" s="2">
        <f t="shared" si="24"/>
        <v>0</v>
      </c>
      <c r="EC8" s="1"/>
      <c r="ED8" s="2">
        <f t="shared" si="25"/>
        <v>0</v>
      </c>
      <c r="EH8" s="1"/>
      <c r="EI8" s="2">
        <f t="shared" si="26"/>
        <v>0</v>
      </c>
      <c r="EM8" s="1"/>
      <c r="EN8" s="2">
        <f t="shared" si="27"/>
        <v>0</v>
      </c>
      <c r="ER8" s="1"/>
      <c r="ES8" s="2">
        <f t="shared" si="28"/>
        <v>0</v>
      </c>
      <c r="EW8" s="1"/>
      <c r="EX8" s="2">
        <f t="shared" si="29"/>
        <v>0</v>
      </c>
      <c r="FB8" s="1"/>
      <c r="FC8" s="2">
        <f t="shared" si="30"/>
        <v>0</v>
      </c>
      <c r="FE8" s="20"/>
      <c r="FF8" s="20"/>
      <c r="FG8" s="8"/>
      <c r="FH8" s="22"/>
      <c r="FI8" s="20"/>
      <c r="FJ8" s="20"/>
      <c r="FK8" s="20"/>
      <c r="FL8" s="8"/>
      <c r="FM8" s="22"/>
      <c r="FN8" s="20"/>
      <c r="FO8" s="20"/>
      <c r="FP8" s="20"/>
      <c r="FQ8" s="8"/>
      <c r="FR8" s="22"/>
    </row>
    <row r="9" spans="1:174">
      <c r="B9" s="17"/>
      <c r="I9" s="2">
        <f t="shared" si="31"/>
        <v>0</v>
      </c>
      <c r="K9" s="6" t="s">
        <v>85</v>
      </c>
      <c r="L9" s="6">
        <v>1</v>
      </c>
      <c r="M9" s="1">
        <v>135</v>
      </c>
      <c r="N9" s="2">
        <f t="shared" si="1"/>
        <v>135</v>
      </c>
      <c r="S9" s="2">
        <f t="shared" si="2"/>
        <v>0</v>
      </c>
      <c r="X9" s="2">
        <f t="shared" si="3"/>
        <v>0</v>
      </c>
      <c r="AB9" s="1"/>
      <c r="AC9" s="2">
        <f t="shared" si="4"/>
        <v>0</v>
      </c>
      <c r="AG9" s="1"/>
      <c r="AH9" s="2">
        <f t="shared" si="5"/>
        <v>0</v>
      </c>
      <c r="AL9" s="1"/>
      <c r="AM9" s="2">
        <f t="shared" si="6"/>
        <v>0</v>
      </c>
      <c r="AQ9" s="1"/>
      <c r="AR9" s="2">
        <f t="shared" si="7"/>
        <v>0</v>
      </c>
      <c r="AV9" s="1"/>
      <c r="AW9" s="2">
        <f t="shared" si="8"/>
        <v>0</v>
      </c>
      <c r="BA9" s="1"/>
      <c r="BB9" s="2">
        <f t="shared" si="9"/>
        <v>0</v>
      </c>
      <c r="BF9" s="1"/>
      <c r="BG9" s="2">
        <f t="shared" si="10"/>
        <v>0</v>
      </c>
      <c r="BK9" s="1"/>
      <c r="BL9" s="2">
        <f t="shared" si="11"/>
        <v>0</v>
      </c>
      <c r="BP9" s="1"/>
      <c r="BQ9" s="2">
        <f t="shared" si="12"/>
        <v>0</v>
      </c>
      <c r="BU9" s="1"/>
      <c r="BV9" s="2">
        <f t="shared" si="13"/>
        <v>0</v>
      </c>
      <c r="BZ9" s="1"/>
      <c r="CA9" s="2">
        <f t="shared" si="14"/>
        <v>0</v>
      </c>
      <c r="CE9" s="1"/>
      <c r="CF9" s="2">
        <f t="shared" si="15"/>
        <v>0</v>
      </c>
      <c r="CJ9" s="1"/>
      <c r="CK9" s="2">
        <f t="shared" si="16"/>
        <v>0</v>
      </c>
      <c r="CO9" s="1"/>
      <c r="CP9" s="2">
        <f t="shared" si="17"/>
        <v>0</v>
      </c>
      <c r="CT9" s="1"/>
      <c r="CU9" s="2">
        <f t="shared" si="18"/>
        <v>0</v>
      </c>
      <c r="CY9" s="1"/>
      <c r="CZ9" s="2">
        <f t="shared" si="19"/>
        <v>0</v>
      </c>
      <c r="DD9" s="1"/>
      <c r="DE9" s="2">
        <f t="shared" si="20"/>
        <v>0</v>
      </c>
      <c r="DI9" s="1"/>
      <c r="DJ9" s="2">
        <f t="shared" si="21"/>
        <v>0</v>
      </c>
      <c r="DN9" s="1"/>
      <c r="DO9" s="2">
        <f t="shared" si="22"/>
        <v>0</v>
      </c>
      <c r="DS9" s="1"/>
      <c r="DT9" s="2">
        <f t="shared" si="23"/>
        <v>0</v>
      </c>
      <c r="DX9" s="1"/>
      <c r="DY9" s="2">
        <f t="shared" si="24"/>
        <v>0</v>
      </c>
      <c r="EC9" s="1"/>
      <c r="ED9" s="2">
        <f t="shared" si="25"/>
        <v>0</v>
      </c>
      <c r="EH9" s="1"/>
      <c r="EI9" s="2">
        <f t="shared" si="26"/>
        <v>0</v>
      </c>
      <c r="EM9" s="1"/>
      <c r="EN9" s="2">
        <f t="shared" si="27"/>
        <v>0</v>
      </c>
      <c r="ER9" s="1"/>
      <c r="ES9" s="2">
        <f t="shared" si="28"/>
        <v>0</v>
      </c>
      <c r="EW9" s="1"/>
      <c r="EX9" s="2">
        <f t="shared" si="29"/>
        <v>0</v>
      </c>
      <c r="FB9" s="1"/>
      <c r="FC9" s="2">
        <f t="shared" si="30"/>
        <v>0</v>
      </c>
      <c r="FE9" s="20"/>
      <c r="FF9" s="20"/>
      <c r="FG9" s="8"/>
      <c r="FH9" s="22"/>
      <c r="FI9" s="20"/>
      <c r="FJ9" s="20"/>
      <c r="FK9" s="20"/>
      <c r="FL9" s="8"/>
      <c r="FM9" s="22"/>
      <c r="FN9" s="20"/>
      <c r="FO9" s="20"/>
      <c r="FP9" s="20"/>
      <c r="FQ9" s="8"/>
      <c r="FR9" s="22"/>
    </row>
    <row r="10" spans="1:174">
      <c r="A10" s="9"/>
      <c r="B10" s="18"/>
      <c r="C10" s="10"/>
      <c r="D10" s="11"/>
      <c r="I10" s="2">
        <f t="shared" si="31"/>
        <v>0</v>
      </c>
      <c r="K10" s="6" t="s">
        <v>86</v>
      </c>
      <c r="L10" s="6">
        <v>1</v>
      </c>
      <c r="M10" s="1">
        <v>120</v>
      </c>
      <c r="N10" s="2">
        <f t="shared" si="1"/>
        <v>120</v>
      </c>
      <c r="S10" s="2">
        <f t="shared" si="2"/>
        <v>0</v>
      </c>
      <c r="X10" s="2">
        <f t="shared" si="3"/>
        <v>0</v>
      </c>
      <c r="AB10" s="1"/>
      <c r="AC10" s="2">
        <f t="shared" si="4"/>
        <v>0</v>
      </c>
      <c r="AG10" s="1"/>
      <c r="AH10" s="2">
        <f t="shared" si="5"/>
        <v>0</v>
      </c>
      <c r="AL10" s="1"/>
      <c r="AM10" s="2">
        <f t="shared" si="6"/>
        <v>0</v>
      </c>
      <c r="AQ10" s="1"/>
      <c r="AR10" s="2">
        <f t="shared" si="7"/>
        <v>0</v>
      </c>
      <c r="AV10" s="1"/>
      <c r="AW10" s="2">
        <f t="shared" si="8"/>
        <v>0</v>
      </c>
      <c r="BA10" s="1"/>
      <c r="BB10" s="2">
        <f t="shared" si="9"/>
        <v>0</v>
      </c>
      <c r="BF10" s="1"/>
      <c r="BG10" s="2">
        <f t="shared" si="10"/>
        <v>0</v>
      </c>
      <c r="BK10" s="1"/>
      <c r="BL10" s="2">
        <f t="shared" si="11"/>
        <v>0</v>
      </c>
      <c r="BP10" s="1"/>
      <c r="BQ10" s="2">
        <f t="shared" si="12"/>
        <v>0</v>
      </c>
      <c r="BU10" s="1"/>
      <c r="BV10" s="2">
        <f t="shared" si="13"/>
        <v>0</v>
      </c>
      <c r="BZ10" s="1"/>
      <c r="CA10" s="2">
        <f t="shared" si="14"/>
        <v>0</v>
      </c>
      <c r="CE10" s="1"/>
      <c r="CF10" s="2">
        <f t="shared" si="15"/>
        <v>0</v>
      </c>
      <c r="CJ10" s="1"/>
      <c r="CK10" s="2">
        <f t="shared" si="16"/>
        <v>0</v>
      </c>
      <c r="CO10" s="1"/>
      <c r="CP10" s="2">
        <f t="shared" si="17"/>
        <v>0</v>
      </c>
      <c r="CT10" s="1"/>
      <c r="CU10" s="2">
        <f t="shared" si="18"/>
        <v>0</v>
      </c>
      <c r="CY10" s="1"/>
      <c r="CZ10" s="2">
        <f t="shared" si="19"/>
        <v>0</v>
      </c>
      <c r="DD10" s="1"/>
      <c r="DE10" s="2">
        <f t="shared" si="20"/>
        <v>0</v>
      </c>
      <c r="DI10" s="1"/>
      <c r="DJ10" s="2">
        <f t="shared" si="21"/>
        <v>0</v>
      </c>
      <c r="DN10" s="1"/>
      <c r="DO10" s="2">
        <f t="shared" si="22"/>
        <v>0</v>
      </c>
      <c r="DS10" s="1"/>
      <c r="DT10" s="2">
        <f t="shared" si="23"/>
        <v>0</v>
      </c>
      <c r="DX10" s="1"/>
      <c r="DY10" s="2">
        <f t="shared" si="24"/>
        <v>0</v>
      </c>
      <c r="EC10" s="1"/>
      <c r="ED10" s="2">
        <f t="shared" si="25"/>
        <v>0</v>
      </c>
      <c r="EH10" s="1"/>
      <c r="EI10" s="2">
        <f t="shared" si="26"/>
        <v>0</v>
      </c>
      <c r="EM10" s="1"/>
      <c r="EN10" s="2">
        <f t="shared" si="27"/>
        <v>0</v>
      </c>
      <c r="ER10" s="1"/>
      <c r="ES10" s="2">
        <f t="shared" si="28"/>
        <v>0</v>
      </c>
      <c r="EW10" s="1"/>
      <c r="EX10" s="2">
        <f t="shared" si="29"/>
        <v>0</v>
      </c>
      <c r="FB10" s="1"/>
      <c r="FC10" s="2">
        <f t="shared" si="30"/>
        <v>0</v>
      </c>
      <c r="FE10" s="20"/>
      <c r="FF10" s="20"/>
      <c r="FG10" s="8"/>
      <c r="FH10" s="22"/>
      <c r="FI10" s="20"/>
      <c r="FJ10" s="20"/>
      <c r="FK10" s="20"/>
      <c r="FL10" s="8"/>
      <c r="FM10" s="22"/>
      <c r="FN10" s="20"/>
      <c r="FO10" s="20"/>
      <c r="FP10" s="20"/>
      <c r="FQ10" s="8"/>
      <c r="FR10" s="22"/>
    </row>
    <row r="11" spans="1:174">
      <c r="B11" s="17"/>
      <c r="I11" s="2">
        <f t="shared" si="31"/>
        <v>0</v>
      </c>
      <c r="K11" s="6"/>
      <c r="L11" s="6"/>
      <c r="N11" s="2">
        <f t="shared" si="1"/>
        <v>0</v>
      </c>
      <c r="S11" s="2">
        <f t="shared" si="2"/>
        <v>0</v>
      </c>
      <c r="X11" s="2">
        <f t="shared" si="3"/>
        <v>0</v>
      </c>
      <c r="AB11" s="1"/>
      <c r="AC11" s="2">
        <f t="shared" si="4"/>
        <v>0</v>
      </c>
      <c r="AG11" s="1"/>
      <c r="AH11" s="2">
        <f t="shared" si="5"/>
        <v>0</v>
      </c>
      <c r="AL11" s="1"/>
      <c r="AM11" s="2">
        <f t="shared" si="6"/>
        <v>0</v>
      </c>
      <c r="AQ11" s="1"/>
      <c r="AR11" s="2">
        <f t="shared" si="7"/>
        <v>0</v>
      </c>
      <c r="AV11" s="1"/>
      <c r="AW11" s="2">
        <f t="shared" si="8"/>
        <v>0</v>
      </c>
      <c r="BA11" s="1"/>
      <c r="BB11" s="2">
        <f t="shared" si="9"/>
        <v>0</v>
      </c>
      <c r="BF11" s="1"/>
      <c r="BG11" s="2">
        <f t="shared" si="10"/>
        <v>0</v>
      </c>
      <c r="BK11" s="1"/>
      <c r="BL11" s="2">
        <f t="shared" si="11"/>
        <v>0</v>
      </c>
      <c r="BP11" s="1"/>
      <c r="BQ11" s="2">
        <f t="shared" si="12"/>
        <v>0</v>
      </c>
      <c r="BU11" s="1"/>
      <c r="BV11" s="2">
        <f t="shared" si="13"/>
        <v>0</v>
      </c>
      <c r="BZ11" s="1"/>
      <c r="CA11" s="2">
        <f t="shared" si="14"/>
        <v>0</v>
      </c>
      <c r="CE11" s="1"/>
      <c r="CF11" s="2">
        <f t="shared" si="15"/>
        <v>0</v>
      </c>
      <c r="CJ11" s="1"/>
      <c r="CK11" s="2">
        <f t="shared" si="16"/>
        <v>0</v>
      </c>
      <c r="CO11" s="1"/>
      <c r="CP11" s="2">
        <f t="shared" si="17"/>
        <v>0</v>
      </c>
      <c r="CT11" s="1"/>
      <c r="CU11" s="2">
        <f t="shared" si="18"/>
        <v>0</v>
      </c>
      <c r="CY11" s="1"/>
      <c r="CZ11" s="2">
        <f t="shared" si="19"/>
        <v>0</v>
      </c>
      <c r="DD11" s="1"/>
      <c r="DE11" s="2">
        <f t="shared" si="20"/>
        <v>0</v>
      </c>
      <c r="DI11" s="1"/>
      <c r="DJ11" s="2">
        <f t="shared" si="21"/>
        <v>0</v>
      </c>
      <c r="DN11" s="1"/>
      <c r="DO11" s="2">
        <f t="shared" si="22"/>
        <v>0</v>
      </c>
      <c r="DS11" s="1"/>
      <c r="DT11" s="2">
        <f t="shared" si="23"/>
        <v>0</v>
      </c>
      <c r="DX11" s="1"/>
      <c r="DY11" s="2">
        <f t="shared" si="24"/>
        <v>0</v>
      </c>
      <c r="EC11" s="1"/>
      <c r="ED11" s="2">
        <f t="shared" si="25"/>
        <v>0</v>
      </c>
      <c r="EH11" s="1"/>
      <c r="EI11" s="2">
        <f t="shared" si="26"/>
        <v>0</v>
      </c>
      <c r="EM11" s="1"/>
      <c r="EN11" s="2">
        <f t="shared" si="27"/>
        <v>0</v>
      </c>
      <c r="ER11" s="1"/>
      <c r="ES11" s="2">
        <f t="shared" si="28"/>
        <v>0</v>
      </c>
      <c r="EW11" s="1"/>
      <c r="EX11" s="2">
        <f t="shared" si="29"/>
        <v>0</v>
      </c>
      <c r="FB11" s="1"/>
      <c r="FC11" s="2">
        <f t="shared" si="30"/>
        <v>0</v>
      </c>
      <c r="FE11" s="20"/>
      <c r="FF11" s="20"/>
      <c r="FG11" s="8"/>
      <c r="FH11" s="22"/>
      <c r="FI11" s="20"/>
      <c r="FJ11" s="20"/>
      <c r="FK11" s="20"/>
      <c r="FL11" s="8"/>
      <c r="FM11" s="22"/>
      <c r="FN11" s="20"/>
      <c r="FO11" s="20"/>
      <c r="FP11" s="20"/>
      <c r="FQ11" s="8"/>
      <c r="FR11" s="22"/>
    </row>
    <row r="12" spans="1:174">
      <c r="B12" s="17"/>
      <c r="I12" s="2">
        <f t="shared" si="31"/>
        <v>0</v>
      </c>
      <c r="K12" s="6"/>
      <c r="L12" s="6"/>
      <c r="N12" s="2">
        <f t="shared" si="1"/>
        <v>0</v>
      </c>
      <c r="S12" s="2">
        <f t="shared" si="2"/>
        <v>0</v>
      </c>
      <c r="X12" s="2">
        <f t="shared" si="3"/>
        <v>0</v>
      </c>
      <c r="AB12" s="1"/>
      <c r="AC12" s="2">
        <f t="shared" si="4"/>
        <v>0</v>
      </c>
      <c r="AG12" s="1"/>
      <c r="AH12" s="2">
        <f t="shared" si="5"/>
        <v>0</v>
      </c>
      <c r="AL12" s="1"/>
      <c r="AM12" s="2">
        <f t="shared" si="6"/>
        <v>0</v>
      </c>
      <c r="AQ12" s="1"/>
      <c r="AR12" s="2">
        <f t="shared" si="7"/>
        <v>0</v>
      </c>
      <c r="AV12" s="1"/>
      <c r="AW12" s="2">
        <f t="shared" si="8"/>
        <v>0</v>
      </c>
      <c r="BA12" s="1"/>
      <c r="BB12" s="2">
        <f t="shared" si="9"/>
        <v>0</v>
      </c>
      <c r="BF12" s="1"/>
      <c r="BG12" s="2">
        <f t="shared" si="10"/>
        <v>0</v>
      </c>
      <c r="BK12" s="1"/>
      <c r="BL12" s="2">
        <f t="shared" si="11"/>
        <v>0</v>
      </c>
      <c r="BP12" s="1"/>
      <c r="BQ12" s="2">
        <f t="shared" si="12"/>
        <v>0</v>
      </c>
      <c r="BU12" s="1"/>
      <c r="BV12" s="2">
        <f t="shared" si="13"/>
        <v>0</v>
      </c>
      <c r="BZ12" s="1"/>
      <c r="CA12" s="2">
        <f t="shared" si="14"/>
        <v>0</v>
      </c>
      <c r="CE12" s="1"/>
      <c r="CF12" s="2">
        <f t="shared" si="15"/>
        <v>0</v>
      </c>
      <c r="CJ12" s="1"/>
      <c r="CK12" s="2">
        <f t="shared" si="16"/>
        <v>0</v>
      </c>
      <c r="CO12" s="1"/>
      <c r="CP12" s="2">
        <f t="shared" si="17"/>
        <v>0</v>
      </c>
      <c r="CT12" s="1"/>
      <c r="CU12" s="2">
        <f t="shared" si="18"/>
        <v>0</v>
      </c>
      <c r="CY12" s="1"/>
      <c r="CZ12" s="2">
        <f t="shared" si="19"/>
        <v>0</v>
      </c>
      <c r="DD12" s="1"/>
      <c r="DE12" s="2">
        <f t="shared" si="20"/>
        <v>0</v>
      </c>
      <c r="DI12" s="1"/>
      <c r="DJ12" s="2">
        <f t="shared" si="21"/>
        <v>0</v>
      </c>
      <c r="DN12" s="1"/>
      <c r="DO12" s="2">
        <f t="shared" si="22"/>
        <v>0</v>
      </c>
      <c r="DS12" s="1"/>
      <c r="DT12" s="2">
        <f t="shared" si="23"/>
        <v>0</v>
      </c>
      <c r="DX12" s="1"/>
      <c r="DY12" s="2">
        <f t="shared" si="24"/>
        <v>0</v>
      </c>
      <c r="EC12" s="1"/>
      <c r="ED12" s="2">
        <f t="shared" si="25"/>
        <v>0</v>
      </c>
      <c r="EH12" s="1"/>
      <c r="EI12" s="2">
        <f t="shared" si="26"/>
        <v>0</v>
      </c>
      <c r="EM12" s="1"/>
      <c r="EN12" s="2">
        <f t="shared" si="27"/>
        <v>0</v>
      </c>
      <c r="ER12" s="1"/>
      <c r="ES12" s="2">
        <f t="shared" si="28"/>
        <v>0</v>
      </c>
      <c r="EW12" s="1"/>
      <c r="EX12" s="2">
        <f t="shared" si="29"/>
        <v>0</v>
      </c>
      <c r="FB12" s="1"/>
      <c r="FC12" s="2">
        <f t="shared" si="30"/>
        <v>0</v>
      </c>
      <c r="FE12" s="20"/>
      <c r="FF12" s="20"/>
      <c r="FG12" s="8"/>
      <c r="FH12" s="22"/>
      <c r="FI12" s="20"/>
      <c r="FJ12" s="20"/>
      <c r="FK12" s="20"/>
      <c r="FL12" s="8"/>
      <c r="FM12" s="22"/>
      <c r="FN12" s="20"/>
      <c r="FO12" s="20"/>
      <c r="FP12" s="20"/>
      <c r="FQ12" s="8"/>
      <c r="FR12" s="22"/>
    </row>
    <row r="13" spans="1:174">
      <c r="B13" s="17"/>
      <c r="I13" s="2">
        <f t="shared" si="31"/>
        <v>0</v>
      </c>
      <c r="K13" s="6"/>
      <c r="L13" s="6"/>
      <c r="N13" s="2">
        <f t="shared" si="1"/>
        <v>0</v>
      </c>
      <c r="S13" s="2">
        <f t="shared" si="2"/>
        <v>0</v>
      </c>
      <c r="X13" s="2">
        <f t="shared" si="3"/>
        <v>0</v>
      </c>
      <c r="AB13" s="1"/>
      <c r="AC13" s="2">
        <f t="shared" si="4"/>
        <v>0</v>
      </c>
      <c r="AG13" s="1"/>
      <c r="AH13" s="2">
        <f t="shared" si="5"/>
        <v>0</v>
      </c>
      <c r="AL13" s="1"/>
      <c r="AM13" s="2">
        <f t="shared" si="6"/>
        <v>0</v>
      </c>
      <c r="AQ13" s="1"/>
      <c r="AR13" s="2">
        <f t="shared" si="7"/>
        <v>0</v>
      </c>
      <c r="AV13" s="1"/>
      <c r="AW13" s="2">
        <f t="shared" si="8"/>
        <v>0</v>
      </c>
      <c r="BA13" s="1"/>
      <c r="BB13" s="2">
        <f t="shared" si="9"/>
        <v>0</v>
      </c>
      <c r="BF13" s="1"/>
      <c r="BG13" s="2">
        <f t="shared" si="10"/>
        <v>0</v>
      </c>
      <c r="BK13" s="1"/>
      <c r="BL13" s="2">
        <f t="shared" si="11"/>
        <v>0</v>
      </c>
      <c r="BP13" s="1"/>
      <c r="BQ13" s="2">
        <f t="shared" si="12"/>
        <v>0</v>
      </c>
      <c r="BU13" s="1"/>
      <c r="BV13" s="2">
        <f t="shared" si="13"/>
        <v>0</v>
      </c>
      <c r="BZ13" s="1"/>
      <c r="CA13" s="2">
        <f t="shared" si="14"/>
        <v>0</v>
      </c>
      <c r="CE13" s="1"/>
      <c r="CF13" s="2">
        <f t="shared" si="15"/>
        <v>0</v>
      </c>
      <c r="CJ13" s="1"/>
      <c r="CK13" s="2">
        <f t="shared" si="16"/>
        <v>0</v>
      </c>
      <c r="CO13" s="1"/>
      <c r="CP13" s="2">
        <f t="shared" si="17"/>
        <v>0</v>
      </c>
      <c r="CT13" s="1"/>
      <c r="CU13" s="2">
        <f t="shared" si="18"/>
        <v>0</v>
      </c>
      <c r="CY13" s="1"/>
      <c r="CZ13" s="2">
        <f t="shared" si="19"/>
        <v>0</v>
      </c>
      <c r="DD13" s="1"/>
      <c r="DE13" s="2">
        <f t="shared" si="20"/>
        <v>0</v>
      </c>
      <c r="DI13" s="1"/>
      <c r="DJ13" s="2">
        <f t="shared" si="21"/>
        <v>0</v>
      </c>
      <c r="DN13" s="1"/>
      <c r="DO13" s="2">
        <f t="shared" si="22"/>
        <v>0</v>
      </c>
      <c r="DS13" s="1"/>
      <c r="DT13" s="2">
        <f t="shared" si="23"/>
        <v>0</v>
      </c>
      <c r="DX13" s="1"/>
      <c r="DY13" s="2">
        <f t="shared" si="24"/>
        <v>0</v>
      </c>
      <c r="EC13" s="1"/>
      <c r="ED13" s="2">
        <f t="shared" si="25"/>
        <v>0</v>
      </c>
      <c r="EH13" s="1"/>
      <c r="EI13" s="2">
        <f t="shared" si="26"/>
        <v>0</v>
      </c>
      <c r="EM13" s="1"/>
      <c r="EN13" s="2">
        <f t="shared" si="27"/>
        <v>0</v>
      </c>
      <c r="ER13" s="1"/>
      <c r="ES13" s="2">
        <f t="shared" si="28"/>
        <v>0</v>
      </c>
      <c r="EW13" s="1"/>
      <c r="EX13" s="2">
        <f t="shared" si="29"/>
        <v>0</v>
      </c>
      <c r="FB13" s="1"/>
      <c r="FC13" s="2">
        <f t="shared" si="30"/>
        <v>0</v>
      </c>
      <c r="FE13" s="20"/>
      <c r="FF13" s="20"/>
      <c r="FG13" s="8"/>
      <c r="FH13" s="22"/>
      <c r="FI13" s="20"/>
      <c r="FJ13" s="20"/>
      <c r="FK13" s="20"/>
      <c r="FL13" s="8"/>
      <c r="FM13" s="22"/>
      <c r="FN13" s="20"/>
      <c r="FO13" s="20"/>
      <c r="FP13" s="20"/>
      <c r="FQ13" s="8"/>
      <c r="FR13" s="22"/>
    </row>
    <row r="14" spans="1:174">
      <c r="B14" s="17"/>
      <c r="I14" s="2">
        <f t="shared" si="31"/>
        <v>0</v>
      </c>
      <c r="K14" s="6"/>
      <c r="L14" s="6"/>
      <c r="N14" s="2">
        <f t="shared" si="1"/>
        <v>0</v>
      </c>
      <c r="S14" s="2">
        <f t="shared" si="2"/>
        <v>0</v>
      </c>
      <c r="X14" s="2">
        <f t="shared" si="3"/>
        <v>0</v>
      </c>
      <c r="AB14" s="1"/>
      <c r="AC14" s="2">
        <f t="shared" si="4"/>
        <v>0</v>
      </c>
      <c r="AG14" s="1"/>
      <c r="AH14" s="2">
        <f t="shared" si="5"/>
        <v>0</v>
      </c>
      <c r="AL14" s="1"/>
      <c r="AM14" s="2">
        <f t="shared" si="6"/>
        <v>0</v>
      </c>
      <c r="AQ14" s="1"/>
      <c r="AR14" s="2">
        <f t="shared" si="7"/>
        <v>0</v>
      </c>
      <c r="AV14" s="1"/>
      <c r="AW14" s="2">
        <f t="shared" si="8"/>
        <v>0</v>
      </c>
      <c r="BA14" s="1"/>
      <c r="BB14" s="2">
        <f t="shared" si="9"/>
        <v>0</v>
      </c>
      <c r="BF14" s="1"/>
      <c r="BG14" s="2">
        <f t="shared" si="10"/>
        <v>0</v>
      </c>
      <c r="BK14" s="1"/>
      <c r="BL14" s="2">
        <f t="shared" si="11"/>
        <v>0</v>
      </c>
      <c r="BP14" s="1"/>
      <c r="BQ14" s="2">
        <f t="shared" si="12"/>
        <v>0</v>
      </c>
      <c r="BU14" s="1"/>
      <c r="BV14" s="2">
        <f t="shared" si="13"/>
        <v>0</v>
      </c>
      <c r="BZ14" s="1"/>
      <c r="CA14" s="2">
        <f t="shared" si="14"/>
        <v>0</v>
      </c>
      <c r="CE14" s="1"/>
      <c r="CF14" s="2">
        <f t="shared" si="15"/>
        <v>0</v>
      </c>
      <c r="CJ14" s="1"/>
      <c r="CK14" s="2">
        <f t="shared" si="16"/>
        <v>0</v>
      </c>
      <c r="CO14" s="1"/>
      <c r="CP14" s="2">
        <f t="shared" si="17"/>
        <v>0</v>
      </c>
      <c r="CT14" s="1"/>
      <c r="CU14" s="2">
        <f t="shared" si="18"/>
        <v>0</v>
      </c>
      <c r="CY14" s="1"/>
      <c r="CZ14" s="2">
        <f t="shared" si="19"/>
        <v>0</v>
      </c>
      <c r="DD14" s="1"/>
      <c r="DE14" s="2">
        <f t="shared" si="20"/>
        <v>0</v>
      </c>
      <c r="DI14" s="1"/>
      <c r="DJ14" s="2">
        <f t="shared" si="21"/>
        <v>0</v>
      </c>
      <c r="DN14" s="1"/>
      <c r="DO14" s="2">
        <f t="shared" si="22"/>
        <v>0</v>
      </c>
      <c r="DS14" s="1"/>
      <c r="DT14" s="2">
        <f t="shared" si="23"/>
        <v>0</v>
      </c>
      <c r="DX14" s="1"/>
      <c r="DY14" s="2">
        <f t="shared" si="24"/>
        <v>0</v>
      </c>
      <c r="EC14" s="1"/>
      <c r="ED14" s="2">
        <f t="shared" si="25"/>
        <v>0</v>
      </c>
      <c r="EH14" s="1"/>
      <c r="EI14" s="2">
        <f t="shared" si="26"/>
        <v>0</v>
      </c>
      <c r="EM14" s="1"/>
      <c r="EN14" s="2">
        <f t="shared" si="27"/>
        <v>0</v>
      </c>
      <c r="ER14" s="1"/>
      <c r="ES14" s="2">
        <f t="shared" si="28"/>
        <v>0</v>
      </c>
      <c r="EW14" s="1"/>
      <c r="EX14" s="2">
        <f t="shared" si="29"/>
        <v>0</v>
      </c>
      <c r="FB14" s="1"/>
      <c r="FC14" s="2">
        <f t="shared" si="30"/>
        <v>0</v>
      </c>
      <c r="FE14" s="20"/>
      <c r="FF14" s="20"/>
      <c r="FG14" s="8"/>
      <c r="FH14" s="22"/>
      <c r="FI14" s="20"/>
      <c r="FJ14" s="20"/>
      <c r="FK14" s="20"/>
      <c r="FL14" s="8"/>
      <c r="FM14" s="22"/>
      <c r="FN14" s="20"/>
      <c r="FO14" s="20"/>
      <c r="FP14" s="20"/>
      <c r="FQ14" s="8"/>
      <c r="FR14" s="22"/>
    </row>
    <row r="15" spans="1:174">
      <c r="B15" s="17"/>
      <c r="I15" s="2">
        <f t="shared" si="31"/>
        <v>0</v>
      </c>
      <c r="K15" s="6"/>
      <c r="L15" s="6"/>
      <c r="N15" s="2">
        <f t="shared" si="1"/>
        <v>0</v>
      </c>
      <c r="S15" s="2">
        <f t="shared" si="2"/>
        <v>0</v>
      </c>
      <c r="X15" s="2">
        <f t="shared" si="3"/>
        <v>0</v>
      </c>
      <c r="AB15" s="1"/>
      <c r="AC15" s="2">
        <f t="shared" si="4"/>
        <v>0</v>
      </c>
      <c r="AG15" s="1"/>
      <c r="AH15" s="2">
        <f t="shared" si="5"/>
        <v>0</v>
      </c>
      <c r="AL15" s="1"/>
      <c r="AM15" s="2">
        <f t="shared" si="6"/>
        <v>0</v>
      </c>
      <c r="AQ15" s="1"/>
      <c r="AR15" s="2">
        <f t="shared" si="7"/>
        <v>0</v>
      </c>
      <c r="AV15" s="1"/>
      <c r="AW15" s="2">
        <f t="shared" si="8"/>
        <v>0</v>
      </c>
      <c r="BA15" s="1"/>
      <c r="BB15" s="2">
        <f t="shared" si="9"/>
        <v>0</v>
      </c>
      <c r="BF15" s="1"/>
      <c r="BG15" s="2">
        <f t="shared" si="10"/>
        <v>0</v>
      </c>
      <c r="BK15" s="1"/>
      <c r="BL15" s="2">
        <f t="shared" si="11"/>
        <v>0</v>
      </c>
      <c r="BP15" s="1"/>
      <c r="BQ15" s="2">
        <f t="shared" si="12"/>
        <v>0</v>
      </c>
      <c r="BU15" s="1"/>
      <c r="BV15" s="2">
        <f t="shared" si="13"/>
        <v>0</v>
      </c>
      <c r="BZ15" s="1"/>
      <c r="CA15" s="2">
        <f t="shared" si="14"/>
        <v>0</v>
      </c>
      <c r="CE15" s="1"/>
      <c r="CF15" s="2">
        <f t="shared" si="15"/>
        <v>0</v>
      </c>
      <c r="CJ15" s="1"/>
      <c r="CK15" s="2">
        <f t="shared" si="16"/>
        <v>0</v>
      </c>
      <c r="CO15" s="1"/>
      <c r="CP15" s="2">
        <f t="shared" si="17"/>
        <v>0</v>
      </c>
      <c r="CT15" s="1"/>
      <c r="CU15" s="2">
        <f t="shared" si="18"/>
        <v>0</v>
      </c>
      <c r="CY15" s="1"/>
      <c r="CZ15" s="2">
        <f t="shared" si="19"/>
        <v>0</v>
      </c>
      <c r="DD15" s="1"/>
      <c r="DE15" s="2">
        <f t="shared" si="20"/>
        <v>0</v>
      </c>
      <c r="DI15" s="1"/>
      <c r="DJ15" s="2">
        <f t="shared" si="21"/>
        <v>0</v>
      </c>
      <c r="DN15" s="1"/>
      <c r="DO15" s="2">
        <f t="shared" si="22"/>
        <v>0</v>
      </c>
      <c r="DS15" s="1"/>
      <c r="DT15" s="2">
        <f t="shared" si="23"/>
        <v>0</v>
      </c>
      <c r="DX15" s="1"/>
      <c r="DY15" s="2">
        <f t="shared" si="24"/>
        <v>0</v>
      </c>
      <c r="EC15" s="1"/>
      <c r="ED15" s="2">
        <f t="shared" si="25"/>
        <v>0</v>
      </c>
      <c r="EH15" s="1"/>
      <c r="EI15" s="2">
        <f t="shared" si="26"/>
        <v>0</v>
      </c>
      <c r="EM15" s="1"/>
      <c r="EN15" s="2">
        <f t="shared" si="27"/>
        <v>0</v>
      </c>
      <c r="ER15" s="1"/>
      <c r="ES15" s="2">
        <f t="shared" si="28"/>
        <v>0</v>
      </c>
      <c r="EW15" s="1"/>
      <c r="EX15" s="2">
        <f t="shared" si="29"/>
        <v>0</v>
      </c>
      <c r="FB15" s="1"/>
      <c r="FC15" s="2">
        <f t="shared" si="30"/>
        <v>0</v>
      </c>
      <c r="FE15" s="20"/>
      <c r="FF15" s="20"/>
      <c r="FG15" s="8"/>
      <c r="FH15" s="22"/>
      <c r="FI15" s="20"/>
      <c r="FJ15" s="20"/>
      <c r="FK15" s="20"/>
      <c r="FL15" s="8"/>
      <c r="FM15" s="22"/>
      <c r="FN15" s="20"/>
      <c r="FO15" s="20"/>
      <c r="FP15" s="20"/>
      <c r="FQ15" s="8"/>
      <c r="FR15" s="22"/>
    </row>
    <row r="16" spans="1:174">
      <c r="B16" s="17"/>
      <c r="I16" s="2">
        <f t="shared" si="31"/>
        <v>0</v>
      </c>
      <c r="K16" s="6"/>
      <c r="L16" s="6"/>
      <c r="N16" s="2">
        <f t="shared" si="1"/>
        <v>0</v>
      </c>
      <c r="S16" s="2">
        <f t="shared" si="2"/>
        <v>0</v>
      </c>
      <c r="X16" s="2">
        <f t="shared" si="3"/>
        <v>0</v>
      </c>
      <c r="AB16" s="1"/>
      <c r="AC16" s="2">
        <f t="shared" si="4"/>
        <v>0</v>
      </c>
      <c r="AG16" s="1"/>
      <c r="AH16" s="2">
        <f t="shared" si="5"/>
        <v>0</v>
      </c>
      <c r="AL16" s="1"/>
      <c r="AM16" s="2">
        <f t="shared" si="6"/>
        <v>0</v>
      </c>
      <c r="AQ16" s="1"/>
      <c r="AR16" s="2">
        <f t="shared" si="7"/>
        <v>0</v>
      </c>
      <c r="AV16" s="1"/>
      <c r="AW16" s="2">
        <f t="shared" si="8"/>
        <v>0</v>
      </c>
      <c r="BA16" s="1"/>
      <c r="BB16" s="2">
        <f t="shared" si="9"/>
        <v>0</v>
      </c>
      <c r="BF16" s="1"/>
      <c r="BG16" s="2">
        <f t="shared" si="10"/>
        <v>0</v>
      </c>
      <c r="BK16" s="1"/>
      <c r="BL16" s="2">
        <f t="shared" si="11"/>
        <v>0</v>
      </c>
      <c r="BP16" s="1"/>
      <c r="BQ16" s="2">
        <f t="shared" si="12"/>
        <v>0</v>
      </c>
      <c r="BU16" s="1"/>
      <c r="BV16" s="2">
        <f t="shared" si="13"/>
        <v>0</v>
      </c>
      <c r="BZ16" s="1"/>
      <c r="CA16" s="2">
        <f t="shared" si="14"/>
        <v>0</v>
      </c>
      <c r="CE16" s="1"/>
      <c r="CF16" s="2">
        <f t="shared" si="15"/>
        <v>0</v>
      </c>
      <c r="CJ16" s="1"/>
      <c r="CK16" s="2">
        <f t="shared" si="16"/>
        <v>0</v>
      </c>
      <c r="CO16" s="1"/>
      <c r="CP16" s="2">
        <f t="shared" si="17"/>
        <v>0</v>
      </c>
      <c r="CT16" s="1"/>
      <c r="CU16" s="2">
        <f t="shared" si="18"/>
        <v>0</v>
      </c>
      <c r="CY16" s="1"/>
      <c r="CZ16" s="2">
        <f t="shared" si="19"/>
        <v>0</v>
      </c>
      <c r="DD16" s="1"/>
      <c r="DE16" s="2">
        <f t="shared" si="20"/>
        <v>0</v>
      </c>
      <c r="DI16" s="1"/>
      <c r="DJ16" s="2">
        <f t="shared" si="21"/>
        <v>0</v>
      </c>
      <c r="DN16" s="1"/>
      <c r="DO16" s="2">
        <f t="shared" si="22"/>
        <v>0</v>
      </c>
      <c r="DS16" s="1"/>
      <c r="DT16" s="2">
        <f t="shared" si="23"/>
        <v>0</v>
      </c>
      <c r="DX16" s="1"/>
      <c r="DY16" s="2">
        <f t="shared" si="24"/>
        <v>0</v>
      </c>
      <c r="EC16" s="1"/>
      <c r="ED16" s="2">
        <f t="shared" si="25"/>
        <v>0</v>
      </c>
      <c r="EH16" s="1"/>
      <c r="EI16" s="2">
        <f t="shared" si="26"/>
        <v>0</v>
      </c>
      <c r="EM16" s="1"/>
      <c r="EN16" s="2">
        <f t="shared" si="27"/>
        <v>0</v>
      </c>
      <c r="ER16" s="1"/>
      <c r="ES16" s="2">
        <f t="shared" si="28"/>
        <v>0</v>
      </c>
      <c r="EW16" s="1"/>
      <c r="EX16" s="2">
        <f t="shared" si="29"/>
        <v>0</v>
      </c>
      <c r="FB16" s="1"/>
      <c r="FC16" s="2">
        <f t="shared" si="30"/>
        <v>0</v>
      </c>
      <c r="FE16" s="20"/>
      <c r="FF16" s="20"/>
      <c r="FG16" s="8"/>
      <c r="FH16" s="22"/>
      <c r="FI16" s="20"/>
      <c r="FJ16" s="20"/>
      <c r="FK16" s="20"/>
      <c r="FL16" s="8"/>
      <c r="FM16" s="22"/>
      <c r="FN16" s="20"/>
      <c r="FO16" s="20"/>
      <c r="FP16" s="20"/>
      <c r="FQ16" s="8"/>
      <c r="FR16" s="22"/>
    </row>
    <row r="17" spans="1:174">
      <c r="B17" s="17"/>
      <c r="I17" s="2">
        <f t="shared" si="31"/>
        <v>0</v>
      </c>
      <c r="K17" s="6"/>
      <c r="L17" s="6"/>
      <c r="N17" s="2">
        <f t="shared" si="1"/>
        <v>0</v>
      </c>
      <c r="S17" s="2">
        <f t="shared" si="2"/>
        <v>0</v>
      </c>
      <c r="X17" s="2">
        <f t="shared" si="3"/>
        <v>0</v>
      </c>
      <c r="AB17" s="1"/>
      <c r="AC17" s="2">
        <f t="shared" si="4"/>
        <v>0</v>
      </c>
      <c r="AG17" s="1"/>
      <c r="AH17" s="2">
        <f t="shared" si="5"/>
        <v>0</v>
      </c>
      <c r="AL17" s="1"/>
      <c r="AM17" s="2">
        <f t="shared" si="6"/>
        <v>0</v>
      </c>
      <c r="AQ17" s="1"/>
      <c r="AR17" s="2">
        <f t="shared" si="7"/>
        <v>0</v>
      </c>
      <c r="AV17" s="1"/>
      <c r="AW17" s="2">
        <f t="shared" si="8"/>
        <v>0</v>
      </c>
      <c r="BA17" s="1"/>
      <c r="BB17" s="2">
        <f t="shared" si="9"/>
        <v>0</v>
      </c>
      <c r="BF17" s="1"/>
      <c r="BG17" s="2">
        <f t="shared" si="10"/>
        <v>0</v>
      </c>
      <c r="BK17" s="1"/>
      <c r="BL17" s="2">
        <f t="shared" si="11"/>
        <v>0</v>
      </c>
      <c r="BP17" s="1"/>
      <c r="BQ17" s="2">
        <f t="shared" si="12"/>
        <v>0</v>
      </c>
      <c r="BU17" s="1"/>
      <c r="BV17" s="2">
        <f t="shared" si="13"/>
        <v>0</v>
      </c>
      <c r="BZ17" s="1"/>
      <c r="CA17" s="2">
        <f t="shared" si="14"/>
        <v>0</v>
      </c>
      <c r="CE17" s="1"/>
      <c r="CF17" s="2">
        <f t="shared" si="15"/>
        <v>0</v>
      </c>
      <c r="CJ17" s="1"/>
      <c r="CK17" s="2">
        <f t="shared" si="16"/>
        <v>0</v>
      </c>
      <c r="CO17" s="1"/>
      <c r="CP17" s="2">
        <f t="shared" si="17"/>
        <v>0</v>
      </c>
      <c r="CT17" s="1"/>
      <c r="CU17" s="2">
        <f t="shared" si="18"/>
        <v>0</v>
      </c>
      <c r="CY17" s="1"/>
      <c r="CZ17" s="2">
        <f t="shared" si="19"/>
        <v>0</v>
      </c>
      <c r="DD17" s="1"/>
      <c r="DE17" s="2">
        <f t="shared" si="20"/>
        <v>0</v>
      </c>
      <c r="DI17" s="1"/>
      <c r="DJ17" s="2">
        <f t="shared" si="21"/>
        <v>0</v>
      </c>
      <c r="DN17" s="1"/>
      <c r="DO17" s="2">
        <f t="shared" si="22"/>
        <v>0</v>
      </c>
      <c r="DS17" s="1"/>
      <c r="DT17" s="2">
        <f t="shared" si="23"/>
        <v>0</v>
      </c>
      <c r="DX17" s="1"/>
      <c r="DY17" s="2">
        <f t="shared" si="24"/>
        <v>0</v>
      </c>
      <c r="EC17" s="1"/>
      <c r="ED17" s="2">
        <f t="shared" si="25"/>
        <v>0</v>
      </c>
      <c r="EH17" s="1"/>
      <c r="EI17" s="2">
        <f t="shared" si="26"/>
        <v>0</v>
      </c>
      <c r="EM17" s="1"/>
      <c r="EN17" s="2">
        <f t="shared" si="27"/>
        <v>0</v>
      </c>
      <c r="ER17" s="1"/>
      <c r="ES17" s="2">
        <f t="shared" si="28"/>
        <v>0</v>
      </c>
      <c r="EW17" s="1"/>
      <c r="EX17" s="2">
        <f t="shared" si="29"/>
        <v>0</v>
      </c>
      <c r="FB17" s="1"/>
      <c r="FC17" s="2">
        <f t="shared" si="30"/>
        <v>0</v>
      </c>
      <c r="FE17" s="20"/>
      <c r="FF17" s="20"/>
      <c r="FG17" s="8"/>
      <c r="FH17" s="22"/>
      <c r="FI17" s="20"/>
      <c r="FJ17" s="20"/>
      <c r="FK17" s="20"/>
      <c r="FL17" s="8"/>
      <c r="FM17" s="22"/>
      <c r="FN17" s="20"/>
      <c r="FO17" s="20"/>
      <c r="FP17" s="20"/>
      <c r="FQ17" s="8"/>
      <c r="FR17" s="22"/>
    </row>
    <row r="18" spans="1:174">
      <c r="B18" s="17"/>
      <c r="I18" s="2">
        <f t="shared" si="31"/>
        <v>0</v>
      </c>
      <c r="K18" s="6"/>
      <c r="L18" s="6"/>
      <c r="N18" s="2">
        <f t="shared" si="1"/>
        <v>0</v>
      </c>
      <c r="S18" s="2">
        <f t="shared" si="2"/>
        <v>0</v>
      </c>
      <c r="X18" s="2">
        <f t="shared" si="3"/>
        <v>0</v>
      </c>
      <c r="AB18" s="1"/>
      <c r="AC18" s="2">
        <f t="shared" si="4"/>
        <v>0</v>
      </c>
      <c r="AG18" s="1"/>
      <c r="AH18" s="2">
        <f t="shared" si="5"/>
        <v>0</v>
      </c>
      <c r="AL18" s="1"/>
      <c r="AM18" s="2">
        <f t="shared" si="6"/>
        <v>0</v>
      </c>
      <c r="AQ18" s="1"/>
      <c r="AR18" s="2">
        <f t="shared" si="7"/>
        <v>0</v>
      </c>
      <c r="AV18" s="1"/>
      <c r="AW18" s="2">
        <f t="shared" si="8"/>
        <v>0</v>
      </c>
      <c r="BA18" s="1"/>
      <c r="BB18" s="2">
        <f t="shared" si="9"/>
        <v>0</v>
      </c>
      <c r="BF18" s="1"/>
      <c r="BG18" s="2">
        <f t="shared" si="10"/>
        <v>0</v>
      </c>
      <c r="BK18" s="1"/>
      <c r="BL18" s="2">
        <f t="shared" si="11"/>
        <v>0</v>
      </c>
      <c r="BP18" s="1"/>
      <c r="BQ18" s="2">
        <f t="shared" si="12"/>
        <v>0</v>
      </c>
      <c r="BU18" s="1"/>
      <c r="BV18" s="2">
        <f t="shared" si="13"/>
        <v>0</v>
      </c>
      <c r="BZ18" s="1"/>
      <c r="CA18" s="2">
        <f t="shared" si="14"/>
        <v>0</v>
      </c>
      <c r="CE18" s="1"/>
      <c r="CF18" s="2">
        <f t="shared" si="15"/>
        <v>0</v>
      </c>
      <c r="CJ18" s="1"/>
      <c r="CK18" s="2">
        <f t="shared" si="16"/>
        <v>0</v>
      </c>
      <c r="CO18" s="1"/>
      <c r="CP18" s="2">
        <f t="shared" si="17"/>
        <v>0</v>
      </c>
      <c r="CT18" s="1"/>
      <c r="CU18" s="2">
        <f t="shared" si="18"/>
        <v>0</v>
      </c>
      <c r="CY18" s="1"/>
      <c r="CZ18" s="2">
        <f t="shared" si="19"/>
        <v>0</v>
      </c>
      <c r="DD18" s="1"/>
      <c r="DE18" s="2">
        <f t="shared" si="20"/>
        <v>0</v>
      </c>
      <c r="DI18" s="1"/>
      <c r="DJ18" s="2">
        <f t="shared" si="21"/>
        <v>0</v>
      </c>
      <c r="DN18" s="1"/>
      <c r="DO18" s="2">
        <f t="shared" si="22"/>
        <v>0</v>
      </c>
      <c r="DS18" s="1"/>
      <c r="DT18" s="2">
        <f t="shared" si="23"/>
        <v>0</v>
      </c>
      <c r="DX18" s="1"/>
      <c r="DY18" s="2">
        <f t="shared" si="24"/>
        <v>0</v>
      </c>
      <c r="EC18" s="1"/>
      <c r="ED18" s="2">
        <f t="shared" si="25"/>
        <v>0</v>
      </c>
      <c r="EH18" s="1"/>
      <c r="EI18" s="2">
        <f t="shared" si="26"/>
        <v>0</v>
      </c>
      <c r="EM18" s="1"/>
      <c r="EN18" s="2">
        <f t="shared" si="27"/>
        <v>0</v>
      </c>
      <c r="ER18" s="1"/>
      <c r="ES18" s="2">
        <f t="shared" si="28"/>
        <v>0</v>
      </c>
      <c r="EW18" s="1"/>
      <c r="EX18" s="2">
        <f t="shared" si="29"/>
        <v>0</v>
      </c>
      <c r="FB18" s="1"/>
      <c r="FC18" s="2">
        <f t="shared" si="30"/>
        <v>0</v>
      </c>
      <c r="FE18" s="20"/>
      <c r="FF18" s="20"/>
      <c r="FG18" s="8"/>
      <c r="FH18" s="22"/>
      <c r="FI18" s="20"/>
      <c r="FJ18" s="20"/>
      <c r="FK18" s="20"/>
      <c r="FL18" s="8"/>
      <c r="FM18" s="22"/>
      <c r="FN18" s="20"/>
      <c r="FO18" s="20"/>
      <c r="FP18" s="20"/>
      <c r="FQ18" s="8"/>
      <c r="FR18" s="22"/>
    </row>
    <row r="19" spans="1:174">
      <c r="B19" s="17"/>
      <c r="I19" s="2">
        <f t="shared" si="31"/>
        <v>0</v>
      </c>
      <c r="K19" s="6"/>
      <c r="L19" s="6"/>
      <c r="N19" s="2">
        <f t="shared" si="1"/>
        <v>0</v>
      </c>
      <c r="S19" s="2">
        <f t="shared" si="2"/>
        <v>0</v>
      </c>
      <c r="X19" s="2">
        <f t="shared" si="3"/>
        <v>0</v>
      </c>
      <c r="AB19" s="1"/>
      <c r="AC19" s="2">
        <f t="shared" si="4"/>
        <v>0</v>
      </c>
      <c r="AG19" s="1"/>
      <c r="AH19" s="2">
        <f t="shared" si="5"/>
        <v>0</v>
      </c>
      <c r="AL19" s="1"/>
      <c r="AM19" s="2">
        <f t="shared" si="6"/>
        <v>0</v>
      </c>
      <c r="AQ19" s="1"/>
      <c r="AR19" s="2">
        <f t="shared" si="7"/>
        <v>0</v>
      </c>
      <c r="AV19" s="1"/>
      <c r="AW19" s="2">
        <f t="shared" si="8"/>
        <v>0</v>
      </c>
      <c r="BA19" s="1"/>
      <c r="BB19" s="2">
        <f t="shared" si="9"/>
        <v>0</v>
      </c>
      <c r="BF19" s="1"/>
      <c r="BG19" s="2">
        <f t="shared" si="10"/>
        <v>0</v>
      </c>
      <c r="BK19" s="1"/>
      <c r="BL19" s="2">
        <f t="shared" si="11"/>
        <v>0</v>
      </c>
      <c r="BP19" s="1"/>
      <c r="BQ19" s="2">
        <f t="shared" si="12"/>
        <v>0</v>
      </c>
      <c r="BU19" s="1"/>
      <c r="BV19" s="2">
        <f t="shared" si="13"/>
        <v>0</v>
      </c>
      <c r="BZ19" s="1"/>
      <c r="CA19" s="2">
        <f t="shared" si="14"/>
        <v>0</v>
      </c>
      <c r="CE19" s="1"/>
      <c r="CF19" s="2">
        <f t="shared" si="15"/>
        <v>0</v>
      </c>
      <c r="CJ19" s="1"/>
      <c r="CK19" s="2">
        <f t="shared" si="16"/>
        <v>0</v>
      </c>
      <c r="CO19" s="1"/>
      <c r="CP19" s="2">
        <f t="shared" si="17"/>
        <v>0</v>
      </c>
      <c r="CT19" s="1"/>
      <c r="CU19" s="2">
        <f t="shared" si="18"/>
        <v>0</v>
      </c>
      <c r="CY19" s="1"/>
      <c r="CZ19" s="2">
        <f t="shared" si="19"/>
        <v>0</v>
      </c>
      <c r="DD19" s="1"/>
      <c r="DE19" s="2">
        <f t="shared" si="20"/>
        <v>0</v>
      </c>
      <c r="DI19" s="1"/>
      <c r="DJ19" s="2">
        <f t="shared" si="21"/>
        <v>0</v>
      </c>
      <c r="DN19" s="1"/>
      <c r="DO19" s="2">
        <f t="shared" si="22"/>
        <v>0</v>
      </c>
      <c r="DS19" s="1"/>
      <c r="DT19" s="2">
        <f t="shared" si="23"/>
        <v>0</v>
      </c>
      <c r="DX19" s="1"/>
      <c r="DY19" s="2">
        <f t="shared" si="24"/>
        <v>0</v>
      </c>
      <c r="EC19" s="1"/>
      <c r="ED19" s="2">
        <f t="shared" si="25"/>
        <v>0</v>
      </c>
      <c r="EH19" s="1"/>
      <c r="EI19" s="2">
        <f t="shared" si="26"/>
        <v>0</v>
      </c>
      <c r="EM19" s="1"/>
      <c r="EN19" s="2">
        <f t="shared" si="27"/>
        <v>0</v>
      </c>
      <c r="ER19" s="1"/>
      <c r="ES19" s="2">
        <f t="shared" si="28"/>
        <v>0</v>
      </c>
      <c r="EW19" s="1"/>
      <c r="EX19" s="2">
        <f t="shared" si="29"/>
        <v>0</v>
      </c>
      <c r="FB19" s="1"/>
      <c r="FC19" s="2">
        <f t="shared" si="30"/>
        <v>0</v>
      </c>
      <c r="FE19" s="20"/>
      <c r="FF19" s="20"/>
      <c r="FG19" s="8"/>
      <c r="FH19" s="22"/>
      <c r="FI19" s="20"/>
      <c r="FJ19" s="20"/>
      <c r="FK19" s="20"/>
      <c r="FL19" s="8"/>
      <c r="FM19" s="22"/>
      <c r="FN19" s="20"/>
      <c r="FO19" s="20"/>
      <c r="FP19" s="20"/>
      <c r="FQ19" s="8"/>
      <c r="FR19" s="22"/>
    </row>
    <row r="20" spans="1:174">
      <c r="A20" s="9"/>
      <c r="B20" s="18"/>
      <c r="I20" s="2">
        <f t="shared" si="31"/>
        <v>0</v>
      </c>
      <c r="K20" s="6"/>
      <c r="L20" s="6"/>
      <c r="N20" s="2">
        <f t="shared" si="1"/>
        <v>0</v>
      </c>
      <c r="S20" s="2">
        <f t="shared" si="2"/>
        <v>0</v>
      </c>
      <c r="X20" s="2">
        <f t="shared" si="3"/>
        <v>0</v>
      </c>
      <c r="AB20" s="1"/>
      <c r="AC20" s="2">
        <f t="shared" si="4"/>
        <v>0</v>
      </c>
      <c r="AG20" s="1"/>
      <c r="AH20" s="2">
        <f t="shared" si="5"/>
        <v>0</v>
      </c>
      <c r="AL20" s="1"/>
      <c r="AM20" s="2">
        <f t="shared" si="6"/>
        <v>0</v>
      </c>
      <c r="AQ20" s="1"/>
      <c r="AR20" s="2">
        <f t="shared" si="7"/>
        <v>0</v>
      </c>
      <c r="AV20" s="1"/>
      <c r="AW20" s="2">
        <f t="shared" si="8"/>
        <v>0</v>
      </c>
      <c r="BA20" s="1"/>
      <c r="BB20" s="2">
        <f t="shared" si="9"/>
        <v>0</v>
      </c>
      <c r="BF20" s="1"/>
      <c r="BG20" s="2">
        <f t="shared" si="10"/>
        <v>0</v>
      </c>
      <c r="BK20" s="1"/>
      <c r="BL20" s="2">
        <f t="shared" si="11"/>
        <v>0</v>
      </c>
      <c r="BP20" s="1"/>
      <c r="BQ20" s="2">
        <f t="shared" si="12"/>
        <v>0</v>
      </c>
      <c r="BU20" s="1"/>
      <c r="BV20" s="2">
        <f t="shared" si="13"/>
        <v>0</v>
      </c>
      <c r="BZ20" s="1"/>
      <c r="CA20" s="2">
        <f t="shared" si="14"/>
        <v>0</v>
      </c>
      <c r="CE20" s="1"/>
      <c r="CF20" s="2">
        <f t="shared" si="15"/>
        <v>0</v>
      </c>
      <c r="CJ20" s="1"/>
      <c r="CK20" s="2">
        <f t="shared" si="16"/>
        <v>0</v>
      </c>
      <c r="CO20" s="1"/>
      <c r="CP20" s="2">
        <f t="shared" si="17"/>
        <v>0</v>
      </c>
      <c r="CT20" s="1"/>
      <c r="CU20" s="2">
        <f t="shared" si="18"/>
        <v>0</v>
      </c>
      <c r="CY20" s="1"/>
      <c r="CZ20" s="2">
        <f t="shared" si="19"/>
        <v>0</v>
      </c>
      <c r="DD20" s="1"/>
      <c r="DE20" s="2">
        <f t="shared" si="20"/>
        <v>0</v>
      </c>
      <c r="DI20" s="1"/>
      <c r="DJ20" s="2">
        <f t="shared" si="21"/>
        <v>0</v>
      </c>
      <c r="DN20" s="1"/>
      <c r="DO20" s="2">
        <f t="shared" si="22"/>
        <v>0</v>
      </c>
      <c r="DS20" s="1"/>
      <c r="DT20" s="2">
        <f t="shared" si="23"/>
        <v>0</v>
      </c>
      <c r="DX20" s="1"/>
      <c r="DY20" s="2">
        <f t="shared" si="24"/>
        <v>0</v>
      </c>
      <c r="EC20" s="1"/>
      <c r="ED20" s="2">
        <f t="shared" si="25"/>
        <v>0</v>
      </c>
      <c r="EH20" s="1"/>
      <c r="EI20" s="2">
        <f t="shared" si="26"/>
        <v>0</v>
      </c>
      <c r="EM20" s="1"/>
      <c r="EN20" s="2">
        <f t="shared" si="27"/>
        <v>0</v>
      </c>
      <c r="ER20" s="1"/>
      <c r="ES20" s="2">
        <f t="shared" si="28"/>
        <v>0</v>
      </c>
      <c r="EW20" s="1"/>
      <c r="EX20" s="2">
        <f t="shared" si="29"/>
        <v>0</v>
      </c>
      <c r="FB20" s="1"/>
      <c r="FC20" s="2">
        <f t="shared" si="30"/>
        <v>0</v>
      </c>
      <c r="FE20" s="20"/>
      <c r="FF20" s="20"/>
      <c r="FG20" s="8"/>
      <c r="FH20" s="22"/>
      <c r="FI20" s="20"/>
      <c r="FJ20" s="20"/>
      <c r="FK20" s="20"/>
      <c r="FL20" s="8"/>
      <c r="FM20" s="22"/>
      <c r="FN20" s="20"/>
      <c r="FO20" s="20"/>
      <c r="FP20" s="20"/>
      <c r="FQ20" s="8"/>
      <c r="FR20" s="22"/>
    </row>
    <row r="21" spans="1:174">
      <c r="A21" s="5" t="s">
        <v>9</v>
      </c>
      <c r="B21" s="19">
        <f>SUBTOTAL(109,[Столбец2])</f>
        <v>150</v>
      </c>
      <c r="I21" s="2">
        <f t="shared" si="31"/>
        <v>0</v>
      </c>
      <c r="K21" s="6"/>
      <c r="L21" s="6"/>
      <c r="N21" s="2">
        <f t="shared" si="1"/>
        <v>0</v>
      </c>
      <c r="S21" s="2">
        <f t="shared" si="2"/>
        <v>0</v>
      </c>
      <c r="X21" s="2">
        <f t="shared" si="3"/>
        <v>0</v>
      </c>
      <c r="AB21" s="1"/>
      <c r="AC21" s="2">
        <f t="shared" si="4"/>
        <v>0</v>
      </c>
      <c r="AG21" s="1"/>
      <c r="AH21" s="2">
        <f t="shared" si="5"/>
        <v>0</v>
      </c>
      <c r="AL21" s="1"/>
      <c r="AM21" s="2">
        <f t="shared" si="6"/>
        <v>0</v>
      </c>
      <c r="AQ21" s="1"/>
      <c r="AR21" s="2">
        <f t="shared" si="7"/>
        <v>0</v>
      </c>
      <c r="AV21" s="1"/>
      <c r="AW21" s="2">
        <f t="shared" si="8"/>
        <v>0</v>
      </c>
      <c r="BA21" s="1"/>
      <c r="BB21" s="2">
        <f t="shared" si="9"/>
        <v>0</v>
      </c>
      <c r="BF21" s="1"/>
      <c r="BG21" s="2">
        <f t="shared" si="10"/>
        <v>0</v>
      </c>
      <c r="BK21" s="1"/>
      <c r="BL21" s="2">
        <f t="shared" si="11"/>
        <v>0</v>
      </c>
      <c r="BP21" s="1"/>
      <c r="BQ21" s="2">
        <f t="shared" si="12"/>
        <v>0</v>
      </c>
      <c r="BU21" s="1"/>
      <c r="BV21" s="2">
        <f t="shared" si="13"/>
        <v>0</v>
      </c>
      <c r="BZ21" s="1"/>
      <c r="CA21" s="2">
        <f t="shared" si="14"/>
        <v>0</v>
      </c>
      <c r="CE21" s="1"/>
      <c r="CF21" s="2">
        <f t="shared" si="15"/>
        <v>0</v>
      </c>
      <c r="CJ21" s="1"/>
      <c r="CK21" s="2">
        <f t="shared" si="16"/>
        <v>0</v>
      </c>
      <c r="CO21" s="1"/>
      <c r="CP21" s="2">
        <f t="shared" si="17"/>
        <v>0</v>
      </c>
      <c r="CT21" s="1"/>
      <c r="CU21" s="2">
        <f t="shared" si="18"/>
        <v>0</v>
      </c>
      <c r="CY21" s="1"/>
      <c r="CZ21" s="2">
        <f t="shared" si="19"/>
        <v>0</v>
      </c>
      <c r="DD21" s="1"/>
      <c r="DE21" s="2">
        <f t="shared" si="20"/>
        <v>0</v>
      </c>
      <c r="DI21" s="1"/>
      <c r="DJ21" s="2">
        <f t="shared" si="21"/>
        <v>0</v>
      </c>
      <c r="DN21" s="1"/>
      <c r="DO21" s="2">
        <f t="shared" si="22"/>
        <v>0</v>
      </c>
      <c r="DS21" s="1"/>
      <c r="DT21" s="2">
        <f t="shared" si="23"/>
        <v>0</v>
      </c>
      <c r="DX21" s="1"/>
      <c r="DY21" s="2">
        <f t="shared" si="24"/>
        <v>0</v>
      </c>
      <c r="EC21" s="1"/>
      <c r="ED21" s="2">
        <f t="shared" si="25"/>
        <v>0</v>
      </c>
      <c r="EH21" s="1"/>
      <c r="EI21" s="2">
        <f t="shared" si="26"/>
        <v>0</v>
      </c>
      <c r="EM21" s="1"/>
      <c r="EN21" s="2">
        <f t="shared" si="27"/>
        <v>0</v>
      </c>
      <c r="ER21" s="1"/>
      <c r="ES21" s="2">
        <f t="shared" si="28"/>
        <v>0</v>
      </c>
      <c r="EW21" s="1"/>
      <c r="EX21" s="2">
        <f t="shared" si="29"/>
        <v>0</v>
      </c>
      <c r="FB21" s="1"/>
      <c r="FC21" s="2">
        <f t="shared" si="30"/>
        <v>0</v>
      </c>
      <c r="FE21" s="20"/>
      <c r="FF21" s="20"/>
      <c r="FG21" s="8"/>
      <c r="FH21" s="22"/>
      <c r="FI21" s="20"/>
      <c r="FJ21" s="20"/>
      <c r="FK21" s="20"/>
      <c r="FL21" s="8"/>
      <c r="FM21" s="22"/>
      <c r="FN21" s="20"/>
      <c r="FO21" s="20"/>
      <c r="FP21" s="20"/>
      <c r="FQ21" s="8"/>
      <c r="FR21" s="22"/>
    </row>
    <row r="22" spans="1:174">
      <c r="I22" s="2">
        <f t="shared" si="31"/>
        <v>0</v>
      </c>
      <c r="K22" s="6"/>
      <c r="L22" s="6"/>
      <c r="N22" s="2">
        <f t="shared" si="1"/>
        <v>0</v>
      </c>
      <c r="S22" s="2">
        <f t="shared" si="2"/>
        <v>0</v>
      </c>
      <c r="X22" s="2">
        <f t="shared" si="3"/>
        <v>0</v>
      </c>
      <c r="AB22" s="1"/>
      <c r="AC22" s="2">
        <f t="shared" si="4"/>
        <v>0</v>
      </c>
      <c r="AG22" s="1"/>
      <c r="AH22" s="2">
        <f t="shared" si="5"/>
        <v>0</v>
      </c>
      <c r="AL22" s="1"/>
      <c r="AM22" s="2">
        <f t="shared" si="6"/>
        <v>0</v>
      </c>
      <c r="AQ22" s="1"/>
      <c r="AR22" s="2">
        <f t="shared" si="7"/>
        <v>0</v>
      </c>
      <c r="AV22" s="1"/>
      <c r="AW22" s="2">
        <f t="shared" si="8"/>
        <v>0</v>
      </c>
      <c r="BA22" s="1"/>
      <c r="BB22" s="2">
        <f t="shared" si="9"/>
        <v>0</v>
      </c>
      <c r="BF22" s="1"/>
      <c r="BG22" s="2">
        <f t="shared" si="10"/>
        <v>0</v>
      </c>
      <c r="BK22" s="1"/>
      <c r="BL22" s="2">
        <f t="shared" si="11"/>
        <v>0</v>
      </c>
      <c r="BP22" s="1"/>
      <c r="BQ22" s="2">
        <f t="shared" si="12"/>
        <v>0</v>
      </c>
      <c r="BU22" s="1"/>
      <c r="BV22" s="2">
        <f t="shared" si="13"/>
        <v>0</v>
      </c>
      <c r="BZ22" s="1"/>
      <c r="CA22" s="2">
        <f t="shared" si="14"/>
        <v>0</v>
      </c>
      <c r="CE22" s="1"/>
      <c r="CF22" s="2">
        <f t="shared" si="15"/>
        <v>0</v>
      </c>
      <c r="CJ22" s="1"/>
      <c r="CK22" s="2">
        <f t="shared" si="16"/>
        <v>0</v>
      </c>
      <c r="CO22" s="1"/>
      <c r="CP22" s="2">
        <f t="shared" si="17"/>
        <v>0</v>
      </c>
      <c r="CT22" s="1"/>
      <c r="CU22" s="2">
        <f t="shared" si="18"/>
        <v>0</v>
      </c>
      <c r="CY22" s="1"/>
      <c r="CZ22" s="2">
        <f t="shared" si="19"/>
        <v>0</v>
      </c>
      <c r="DD22" s="1"/>
      <c r="DE22" s="2">
        <f t="shared" si="20"/>
        <v>0</v>
      </c>
      <c r="DI22" s="1"/>
      <c r="DJ22" s="2">
        <f t="shared" si="21"/>
        <v>0</v>
      </c>
      <c r="DN22" s="1"/>
      <c r="DO22" s="2">
        <f t="shared" si="22"/>
        <v>0</v>
      </c>
      <c r="DS22" s="1"/>
      <c r="DT22" s="2">
        <f t="shared" si="23"/>
        <v>0</v>
      </c>
      <c r="DX22" s="1"/>
      <c r="DY22" s="2">
        <f t="shared" si="24"/>
        <v>0</v>
      </c>
      <c r="EC22" s="1"/>
      <c r="ED22" s="2">
        <f t="shared" si="25"/>
        <v>0</v>
      </c>
      <c r="EH22" s="1"/>
      <c r="EI22" s="2">
        <f t="shared" si="26"/>
        <v>0</v>
      </c>
      <c r="EM22" s="1"/>
      <c r="EN22" s="2">
        <f t="shared" si="27"/>
        <v>0</v>
      </c>
      <c r="ER22" s="1"/>
      <c r="ES22" s="2">
        <f t="shared" si="28"/>
        <v>0</v>
      </c>
      <c r="EW22" s="1"/>
      <c r="EX22" s="2">
        <f t="shared" si="29"/>
        <v>0</v>
      </c>
      <c r="FB22" s="1"/>
      <c r="FC22" s="2">
        <f t="shared" si="30"/>
        <v>0</v>
      </c>
      <c r="FE22" s="20"/>
      <c r="FF22" s="20"/>
      <c r="FG22" s="8"/>
      <c r="FH22" s="22"/>
      <c r="FI22" s="20"/>
      <c r="FJ22" s="20"/>
      <c r="FK22" s="20"/>
      <c r="FL22" s="8"/>
      <c r="FM22" s="22"/>
      <c r="FN22" s="20"/>
      <c r="FO22" s="20"/>
      <c r="FP22" s="20"/>
      <c r="FQ22" s="8"/>
      <c r="FR22" s="22"/>
    </row>
    <row r="23" spans="1:174">
      <c r="A23" s="38" t="s">
        <v>17</v>
      </c>
      <c r="B23" s="15">
        <f>I34+N34+S34+X34+AC34+ AH34+AM34+AR34+AW34+BB34+BG34+BL34+BQ34+BV34+CA34+CF34+CK34+CP34+CU34+CZ34+DE34+DJ34+DO34+DT34+DY34+ED34+EI34+EN34+ES34+EX34+FC34</f>
        <v>30740</v>
      </c>
      <c r="I23" s="2">
        <f t="shared" si="31"/>
        <v>0</v>
      </c>
      <c r="K23" s="6"/>
      <c r="L23" s="6"/>
      <c r="N23" s="2">
        <f t="shared" si="1"/>
        <v>0</v>
      </c>
      <c r="S23" s="2">
        <f t="shared" si="2"/>
        <v>0</v>
      </c>
      <c r="X23" s="2">
        <f t="shared" si="3"/>
        <v>0</v>
      </c>
      <c r="AB23" s="1"/>
      <c r="AC23" s="2">
        <f t="shared" si="4"/>
        <v>0</v>
      </c>
      <c r="AG23" s="1"/>
      <c r="AH23" s="2">
        <f t="shared" si="5"/>
        <v>0</v>
      </c>
      <c r="AL23" s="1"/>
      <c r="AM23" s="2">
        <f t="shared" si="6"/>
        <v>0</v>
      </c>
      <c r="AQ23" s="1"/>
      <c r="AR23" s="2">
        <f t="shared" si="7"/>
        <v>0</v>
      </c>
      <c r="AV23" s="1"/>
      <c r="AW23" s="2">
        <f t="shared" si="8"/>
        <v>0</v>
      </c>
      <c r="BA23" s="1"/>
      <c r="BB23" s="2">
        <f t="shared" si="9"/>
        <v>0</v>
      </c>
      <c r="BF23" s="1"/>
      <c r="BG23" s="2">
        <f t="shared" si="10"/>
        <v>0</v>
      </c>
      <c r="BK23" s="1"/>
      <c r="BL23" s="2">
        <f t="shared" si="11"/>
        <v>0</v>
      </c>
      <c r="BP23" s="1"/>
      <c r="BQ23" s="2">
        <f t="shared" si="12"/>
        <v>0</v>
      </c>
      <c r="BU23" s="1"/>
      <c r="BV23" s="2">
        <f t="shared" si="13"/>
        <v>0</v>
      </c>
      <c r="BZ23" s="1"/>
      <c r="CA23" s="2">
        <f t="shared" si="14"/>
        <v>0</v>
      </c>
      <c r="CE23" s="1"/>
      <c r="CF23" s="2">
        <f t="shared" si="15"/>
        <v>0</v>
      </c>
      <c r="CJ23" s="1"/>
      <c r="CK23" s="2">
        <f t="shared" si="16"/>
        <v>0</v>
      </c>
      <c r="CO23" s="1"/>
      <c r="CP23" s="2">
        <f t="shared" si="17"/>
        <v>0</v>
      </c>
      <c r="CT23" s="1"/>
      <c r="CU23" s="2">
        <f t="shared" si="18"/>
        <v>0</v>
      </c>
      <c r="CY23" s="1"/>
      <c r="CZ23" s="2">
        <f t="shared" si="19"/>
        <v>0</v>
      </c>
      <c r="DD23" s="1"/>
      <c r="DE23" s="2">
        <f t="shared" si="20"/>
        <v>0</v>
      </c>
      <c r="DI23" s="1"/>
      <c r="DJ23" s="2">
        <f t="shared" si="21"/>
        <v>0</v>
      </c>
      <c r="DN23" s="1"/>
      <c r="DO23" s="2">
        <f t="shared" si="22"/>
        <v>0</v>
      </c>
      <c r="DS23" s="1"/>
      <c r="DT23" s="2">
        <f t="shared" si="23"/>
        <v>0</v>
      </c>
      <c r="DX23" s="1"/>
      <c r="DY23" s="2">
        <f t="shared" si="24"/>
        <v>0</v>
      </c>
      <c r="EC23" s="1"/>
      <c r="ED23" s="2">
        <f t="shared" si="25"/>
        <v>0</v>
      </c>
      <c r="EH23" s="1"/>
      <c r="EI23" s="2">
        <f t="shared" si="26"/>
        <v>0</v>
      </c>
      <c r="EM23" s="1"/>
      <c r="EN23" s="2">
        <f t="shared" si="27"/>
        <v>0</v>
      </c>
      <c r="ER23" s="1"/>
      <c r="ES23" s="2">
        <f t="shared" si="28"/>
        <v>0</v>
      </c>
      <c r="EW23" s="1"/>
      <c r="EX23" s="2">
        <f t="shared" si="29"/>
        <v>0</v>
      </c>
      <c r="FB23" s="1"/>
      <c r="FC23" s="2">
        <f t="shared" si="30"/>
        <v>0</v>
      </c>
      <c r="FE23" s="20"/>
      <c r="FF23" s="20"/>
      <c r="FG23" s="8"/>
      <c r="FH23" s="22"/>
      <c r="FI23" s="20"/>
      <c r="FJ23" s="20"/>
      <c r="FK23" s="20"/>
      <c r="FL23" s="8"/>
      <c r="FM23" s="22"/>
      <c r="FN23" s="20"/>
      <c r="FO23" s="20"/>
      <c r="FP23" s="20"/>
      <c r="FQ23" s="8"/>
      <c r="FR23" s="22"/>
    </row>
    <row r="24" spans="1:174">
      <c r="A24" s="37" t="s">
        <v>22</v>
      </c>
      <c r="B24" s="36">
        <v>500</v>
      </c>
      <c r="I24" s="2">
        <f t="shared" si="31"/>
        <v>0</v>
      </c>
      <c r="K24" s="6"/>
      <c r="L24" s="6"/>
      <c r="N24" s="2">
        <f t="shared" si="1"/>
        <v>0</v>
      </c>
      <c r="S24" s="2">
        <f t="shared" si="2"/>
        <v>0</v>
      </c>
      <c r="X24" s="2">
        <f t="shared" si="3"/>
        <v>0</v>
      </c>
      <c r="AB24" s="1"/>
      <c r="AC24" s="2">
        <f t="shared" si="4"/>
        <v>0</v>
      </c>
      <c r="AG24" s="1"/>
      <c r="AH24" s="2">
        <f t="shared" si="5"/>
        <v>0</v>
      </c>
      <c r="AL24" s="1"/>
      <c r="AM24" s="2">
        <f t="shared" si="6"/>
        <v>0</v>
      </c>
      <c r="AQ24" s="1"/>
      <c r="AR24" s="2">
        <f t="shared" si="7"/>
        <v>0</v>
      </c>
      <c r="AV24" s="1"/>
      <c r="AW24" s="2">
        <f t="shared" si="8"/>
        <v>0</v>
      </c>
      <c r="BA24" s="1"/>
      <c r="BB24" s="2">
        <f t="shared" si="9"/>
        <v>0</v>
      </c>
      <c r="BF24" s="1"/>
      <c r="BG24" s="2">
        <f t="shared" si="10"/>
        <v>0</v>
      </c>
      <c r="BK24" s="1"/>
      <c r="BL24" s="2">
        <f t="shared" si="11"/>
        <v>0</v>
      </c>
      <c r="BP24" s="1"/>
      <c r="BQ24" s="2">
        <f t="shared" si="12"/>
        <v>0</v>
      </c>
      <c r="BU24" s="1"/>
      <c r="BV24" s="2">
        <f t="shared" si="13"/>
        <v>0</v>
      </c>
      <c r="BZ24" s="1"/>
      <c r="CA24" s="2">
        <f t="shared" si="14"/>
        <v>0</v>
      </c>
      <c r="CE24" s="1"/>
      <c r="CF24" s="2">
        <f t="shared" si="15"/>
        <v>0</v>
      </c>
      <c r="CJ24" s="1"/>
      <c r="CK24" s="2">
        <f t="shared" si="16"/>
        <v>0</v>
      </c>
      <c r="CO24" s="1"/>
      <c r="CP24" s="2">
        <f t="shared" si="17"/>
        <v>0</v>
      </c>
      <c r="CT24" s="1"/>
      <c r="CU24" s="2">
        <f t="shared" si="18"/>
        <v>0</v>
      </c>
      <c r="CY24" s="1"/>
      <c r="CZ24" s="2">
        <f t="shared" si="19"/>
        <v>0</v>
      </c>
      <c r="DD24" s="1"/>
      <c r="DE24" s="2">
        <f t="shared" si="20"/>
        <v>0</v>
      </c>
      <c r="DI24" s="1"/>
      <c r="DJ24" s="2">
        <f t="shared" si="21"/>
        <v>0</v>
      </c>
      <c r="DN24" s="1"/>
      <c r="DO24" s="2">
        <f t="shared" si="22"/>
        <v>0</v>
      </c>
      <c r="DS24" s="1"/>
      <c r="DT24" s="2">
        <f t="shared" si="23"/>
        <v>0</v>
      </c>
      <c r="DX24" s="1"/>
      <c r="DY24" s="2">
        <f t="shared" si="24"/>
        <v>0</v>
      </c>
      <c r="EC24" s="1"/>
      <c r="ED24" s="2">
        <f t="shared" si="25"/>
        <v>0</v>
      </c>
      <c r="EH24" s="1"/>
      <c r="EI24" s="2">
        <f t="shared" si="26"/>
        <v>0</v>
      </c>
      <c r="EM24" s="1"/>
      <c r="EN24" s="2">
        <f t="shared" si="27"/>
        <v>0</v>
      </c>
      <c r="ER24" s="1"/>
      <c r="ES24" s="2">
        <f t="shared" si="28"/>
        <v>0</v>
      </c>
      <c r="EW24" s="1"/>
      <c r="EX24" s="2">
        <f t="shared" si="29"/>
        <v>0</v>
      </c>
      <c r="FB24" s="1"/>
      <c r="FC24" s="2">
        <f t="shared" si="30"/>
        <v>0</v>
      </c>
      <c r="FE24" s="20"/>
      <c r="FF24" s="20"/>
      <c r="FG24" s="8"/>
      <c r="FH24" s="22"/>
      <c r="FI24" s="20"/>
      <c r="FJ24" s="20"/>
      <c r="FK24" s="20"/>
      <c r="FL24" s="8"/>
      <c r="FM24" s="22"/>
      <c r="FN24" s="20"/>
      <c r="FO24" s="20"/>
      <c r="FP24" s="20"/>
      <c r="FQ24" s="8"/>
      <c r="FR24" s="22"/>
    </row>
    <row r="25" spans="1:174">
      <c r="A25" s="35" t="s">
        <v>21</v>
      </c>
      <c r="B25" s="21">
        <f>B23+B24-B21</f>
        <v>31090</v>
      </c>
      <c r="I25" s="2">
        <f t="shared" si="31"/>
        <v>0</v>
      </c>
      <c r="K25" s="6"/>
      <c r="L25" s="6"/>
      <c r="N25" s="2">
        <f t="shared" si="1"/>
        <v>0</v>
      </c>
      <c r="S25" s="2">
        <f t="shared" si="2"/>
        <v>0</v>
      </c>
      <c r="X25" s="2">
        <f t="shared" si="3"/>
        <v>0</v>
      </c>
      <c r="AB25" s="1"/>
      <c r="AC25" s="2">
        <f t="shared" si="4"/>
        <v>0</v>
      </c>
      <c r="AG25" s="1"/>
      <c r="AH25" s="2">
        <f t="shared" si="5"/>
        <v>0</v>
      </c>
      <c r="AL25" s="1"/>
      <c r="AM25" s="2">
        <f t="shared" si="6"/>
        <v>0</v>
      </c>
      <c r="AQ25" s="1"/>
      <c r="AR25" s="2">
        <f t="shared" si="7"/>
        <v>0</v>
      </c>
      <c r="AV25" s="1"/>
      <c r="AW25" s="2">
        <f t="shared" si="8"/>
        <v>0</v>
      </c>
      <c r="BA25" s="1"/>
      <c r="BB25" s="2">
        <f t="shared" si="9"/>
        <v>0</v>
      </c>
      <c r="BF25" s="1"/>
      <c r="BG25" s="2">
        <f t="shared" si="10"/>
        <v>0</v>
      </c>
      <c r="BK25" s="1"/>
      <c r="BL25" s="2">
        <f t="shared" si="11"/>
        <v>0</v>
      </c>
      <c r="BP25" s="1"/>
      <c r="BQ25" s="2">
        <f t="shared" si="12"/>
        <v>0</v>
      </c>
      <c r="BU25" s="1"/>
      <c r="BV25" s="2">
        <f t="shared" si="13"/>
        <v>0</v>
      </c>
      <c r="BZ25" s="1"/>
      <c r="CA25" s="2">
        <f t="shared" si="14"/>
        <v>0</v>
      </c>
      <c r="CE25" s="1"/>
      <c r="CF25" s="2">
        <f t="shared" si="15"/>
        <v>0</v>
      </c>
      <c r="CJ25" s="1"/>
      <c r="CK25" s="2">
        <f t="shared" si="16"/>
        <v>0</v>
      </c>
      <c r="CO25" s="1"/>
      <c r="CP25" s="2">
        <f t="shared" si="17"/>
        <v>0</v>
      </c>
      <c r="CT25" s="1"/>
      <c r="CU25" s="2">
        <f t="shared" si="18"/>
        <v>0</v>
      </c>
      <c r="CY25" s="1"/>
      <c r="CZ25" s="2">
        <f t="shared" si="19"/>
        <v>0</v>
      </c>
      <c r="DD25" s="1"/>
      <c r="DE25" s="2">
        <f t="shared" si="20"/>
        <v>0</v>
      </c>
      <c r="DI25" s="1"/>
      <c r="DJ25" s="2">
        <f t="shared" si="21"/>
        <v>0</v>
      </c>
      <c r="DN25" s="1"/>
      <c r="DO25" s="2">
        <f t="shared" si="22"/>
        <v>0</v>
      </c>
      <c r="DS25" s="1"/>
      <c r="DT25" s="2">
        <f t="shared" si="23"/>
        <v>0</v>
      </c>
      <c r="DX25" s="1"/>
      <c r="DY25" s="2">
        <f t="shared" si="24"/>
        <v>0</v>
      </c>
      <c r="EC25" s="1"/>
      <c r="ED25" s="2">
        <f t="shared" si="25"/>
        <v>0</v>
      </c>
      <c r="EH25" s="1"/>
      <c r="EI25" s="2">
        <f t="shared" si="26"/>
        <v>0</v>
      </c>
      <c r="EM25" s="1"/>
      <c r="EN25" s="2">
        <f t="shared" si="27"/>
        <v>0</v>
      </c>
      <c r="ER25" s="1"/>
      <c r="ES25" s="2">
        <f t="shared" si="28"/>
        <v>0</v>
      </c>
      <c r="EW25" s="1"/>
      <c r="EX25" s="2">
        <f t="shared" si="29"/>
        <v>0</v>
      </c>
      <c r="FB25" s="1"/>
      <c r="FC25" s="2">
        <f t="shared" si="30"/>
        <v>0</v>
      </c>
      <c r="FE25" s="20"/>
      <c r="FF25" s="20"/>
      <c r="FG25" s="8"/>
      <c r="FH25" s="22"/>
      <c r="FI25" s="20"/>
      <c r="FJ25" s="20"/>
      <c r="FK25" s="20"/>
      <c r="FL25" s="8"/>
      <c r="FM25" s="22"/>
      <c r="FN25" s="20"/>
      <c r="FO25" s="20"/>
      <c r="FP25" s="20"/>
      <c r="FQ25" s="8"/>
      <c r="FR25" s="22"/>
    </row>
    <row r="26" spans="1:174">
      <c r="I26" s="2">
        <f t="shared" si="31"/>
        <v>0</v>
      </c>
      <c r="K26" s="6"/>
      <c r="L26" s="6"/>
      <c r="N26" s="2">
        <f t="shared" si="1"/>
        <v>0</v>
      </c>
      <c r="S26" s="2">
        <f t="shared" si="2"/>
        <v>0</v>
      </c>
      <c r="X26" s="2">
        <f t="shared" si="3"/>
        <v>0</v>
      </c>
      <c r="AB26" s="1"/>
      <c r="AC26" s="2">
        <f t="shared" si="4"/>
        <v>0</v>
      </c>
      <c r="AG26" s="1"/>
      <c r="AH26" s="2">
        <f t="shared" si="5"/>
        <v>0</v>
      </c>
      <c r="AL26" s="1"/>
      <c r="AM26" s="2">
        <f t="shared" si="6"/>
        <v>0</v>
      </c>
      <c r="AQ26" s="1"/>
      <c r="AR26" s="2">
        <f t="shared" si="7"/>
        <v>0</v>
      </c>
      <c r="AV26" s="1"/>
      <c r="AW26" s="2">
        <f t="shared" si="8"/>
        <v>0</v>
      </c>
      <c r="BA26" s="1"/>
      <c r="BB26" s="2">
        <f t="shared" si="9"/>
        <v>0</v>
      </c>
      <c r="BF26" s="1"/>
      <c r="BG26" s="2">
        <f t="shared" si="10"/>
        <v>0</v>
      </c>
      <c r="BK26" s="1"/>
      <c r="BL26" s="2">
        <f t="shared" si="11"/>
        <v>0</v>
      </c>
      <c r="BP26" s="1"/>
      <c r="BQ26" s="2">
        <f t="shared" si="12"/>
        <v>0</v>
      </c>
      <c r="BU26" s="1"/>
      <c r="BV26" s="2">
        <f t="shared" si="13"/>
        <v>0</v>
      </c>
      <c r="BZ26" s="1"/>
      <c r="CA26" s="2">
        <f t="shared" si="14"/>
        <v>0</v>
      </c>
      <c r="CE26" s="1"/>
      <c r="CF26" s="2">
        <f t="shared" si="15"/>
        <v>0</v>
      </c>
      <c r="CJ26" s="1"/>
      <c r="CK26" s="2">
        <f t="shared" si="16"/>
        <v>0</v>
      </c>
      <c r="CO26" s="1"/>
      <c r="CP26" s="2">
        <f t="shared" si="17"/>
        <v>0</v>
      </c>
      <c r="CT26" s="1"/>
      <c r="CU26" s="2">
        <f t="shared" si="18"/>
        <v>0</v>
      </c>
      <c r="CY26" s="1"/>
      <c r="CZ26" s="2">
        <f t="shared" si="19"/>
        <v>0</v>
      </c>
      <c r="DD26" s="1"/>
      <c r="DE26" s="2">
        <f t="shared" si="20"/>
        <v>0</v>
      </c>
      <c r="DI26" s="1"/>
      <c r="DJ26" s="2">
        <f t="shared" si="21"/>
        <v>0</v>
      </c>
      <c r="DN26" s="1"/>
      <c r="DO26" s="2">
        <f t="shared" si="22"/>
        <v>0</v>
      </c>
      <c r="DS26" s="1"/>
      <c r="DT26" s="2">
        <f t="shared" si="23"/>
        <v>0</v>
      </c>
      <c r="DX26" s="1"/>
      <c r="DY26" s="2">
        <f t="shared" si="24"/>
        <v>0</v>
      </c>
      <c r="EC26" s="1"/>
      <c r="ED26" s="2">
        <f t="shared" si="25"/>
        <v>0</v>
      </c>
      <c r="EH26" s="1"/>
      <c r="EI26" s="2">
        <f t="shared" si="26"/>
        <v>0</v>
      </c>
      <c r="EM26" s="1"/>
      <c r="EN26" s="2">
        <f t="shared" si="27"/>
        <v>0</v>
      </c>
      <c r="ER26" s="1"/>
      <c r="ES26" s="2">
        <f t="shared" si="28"/>
        <v>0</v>
      </c>
      <c r="EW26" s="1"/>
      <c r="EX26" s="2">
        <f t="shared" si="29"/>
        <v>0</v>
      </c>
      <c r="FB26" s="1"/>
      <c r="FC26" s="2">
        <f t="shared" si="30"/>
        <v>0</v>
      </c>
      <c r="FE26" s="20"/>
      <c r="FF26" s="20"/>
      <c r="FG26" s="8"/>
      <c r="FH26" s="22"/>
      <c r="FI26" s="20"/>
      <c r="FJ26" s="20"/>
      <c r="FK26" s="20"/>
      <c r="FL26" s="8"/>
      <c r="FM26" s="22"/>
      <c r="FN26" s="20"/>
      <c r="FO26" s="20"/>
      <c r="FP26" s="20"/>
      <c r="FQ26" s="8"/>
      <c r="FR26" s="22"/>
    </row>
    <row r="27" spans="1:174">
      <c r="I27" s="2">
        <f t="shared" si="31"/>
        <v>0</v>
      </c>
      <c r="K27" s="6"/>
      <c r="L27" s="6"/>
      <c r="N27" s="2">
        <f t="shared" si="1"/>
        <v>0</v>
      </c>
      <c r="S27" s="2">
        <f t="shared" si="2"/>
        <v>0</v>
      </c>
      <c r="X27" s="2">
        <f t="shared" si="3"/>
        <v>0</v>
      </c>
      <c r="AB27" s="1"/>
      <c r="AC27" s="2">
        <f t="shared" si="4"/>
        <v>0</v>
      </c>
      <c r="AG27" s="1"/>
      <c r="AH27" s="2">
        <f t="shared" si="5"/>
        <v>0</v>
      </c>
      <c r="AL27" s="1"/>
      <c r="AM27" s="2">
        <f t="shared" si="6"/>
        <v>0</v>
      </c>
      <c r="AQ27" s="1"/>
      <c r="AR27" s="2">
        <f t="shared" si="7"/>
        <v>0</v>
      </c>
      <c r="AV27" s="1"/>
      <c r="AW27" s="2">
        <f t="shared" si="8"/>
        <v>0</v>
      </c>
      <c r="BA27" s="1"/>
      <c r="BB27" s="2">
        <f t="shared" si="9"/>
        <v>0</v>
      </c>
      <c r="BF27" s="1"/>
      <c r="BG27" s="2">
        <f t="shared" si="10"/>
        <v>0</v>
      </c>
      <c r="BK27" s="1"/>
      <c r="BL27" s="2">
        <f t="shared" si="11"/>
        <v>0</v>
      </c>
      <c r="BP27" s="1"/>
      <c r="BQ27" s="2">
        <f t="shared" si="12"/>
        <v>0</v>
      </c>
      <c r="BU27" s="1"/>
      <c r="BV27" s="2">
        <f t="shared" si="13"/>
        <v>0</v>
      </c>
      <c r="BZ27" s="1"/>
      <c r="CA27" s="2">
        <f t="shared" si="14"/>
        <v>0</v>
      </c>
      <c r="CE27" s="1"/>
      <c r="CF27" s="2">
        <f t="shared" si="15"/>
        <v>0</v>
      </c>
      <c r="CJ27" s="1"/>
      <c r="CK27" s="2">
        <f t="shared" si="16"/>
        <v>0</v>
      </c>
      <c r="CO27" s="1"/>
      <c r="CP27" s="2">
        <f t="shared" si="17"/>
        <v>0</v>
      </c>
      <c r="CT27" s="1"/>
      <c r="CU27" s="2">
        <f t="shared" si="18"/>
        <v>0</v>
      </c>
      <c r="CY27" s="1"/>
      <c r="CZ27" s="2">
        <f t="shared" si="19"/>
        <v>0</v>
      </c>
      <c r="DD27" s="1"/>
      <c r="DE27" s="2">
        <f t="shared" si="20"/>
        <v>0</v>
      </c>
      <c r="DI27" s="1"/>
      <c r="DJ27" s="2">
        <f t="shared" si="21"/>
        <v>0</v>
      </c>
      <c r="DN27" s="1"/>
      <c r="DO27" s="2">
        <f t="shared" si="22"/>
        <v>0</v>
      </c>
      <c r="DS27" s="1"/>
      <c r="DT27" s="2">
        <f t="shared" si="23"/>
        <v>0</v>
      </c>
      <c r="DX27" s="1"/>
      <c r="DY27" s="2">
        <f t="shared" si="24"/>
        <v>0</v>
      </c>
      <c r="EC27" s="1"/>
      <c r="ED27" s="2">
        <f t="shared" si="25"/>
        <v>0</v>
      </c>
      <c r="EH27" s="1"/>
      <c r="EI27" s="2">
        <f t="shared" si="26"/>
        <v>0</v>
      </c>
      <c r="EM27" s="1"/>
      <c r="EN27" s="2">
        <f t="shared" si="27"/>
        <v>0</v>
      </c>
      <c r="ER27" s="1"/>
      <c r="ES27" s="2">
        <f t="shared" si="28"/>
        <v>0</v>
      </c>
      <c r="EW27" s="1"/>
      <c r="EX27" s="2">
        <f t="shared" si="29"/>
        <v>0</v>
      </c>
      <c r="FB27" s="1"/>
      <c r="FC27" s="2">
        <f t="shared" si="30"/>
        <v>0</v>
      </c>
      <c r="FE27" s="20"/>
      <c r="FF27" s="20"/>
      <c r="FG27" s="8"/>
      <c r="FH27" s="22"/>
      <c r="FI27" s="20"/>
      <c r="FJ27" s="20"/>
      <c r="FK27" s="20"/>
      <c r="FL27" s="8"/>
      <c r="FM27" s="22"/>
      <c r="FN27" s="20"/>
      <c r="FO27" s="20"/>
      <c r="FP27" s="20"/>
      <c r="FQ27" s="8"/>
      <c r="FR27" s="22"/>
    </row>
    <row r="28" spans="1:174">
      <c r="A28" s="34"/>
      <c r="B28" s="42"/>
      <c r="C28" s="43"/>
      <c r="I28" s="2">
        <f t="shared" si="31"/>
        <v>0</v>
      </c>
      <c r="K28" s="6"/>
      <c r="L28" s="6"/>
      <c r="N28" s="2">
        <f t="shared" si="1"/>
        <v>0</v>
      </c>
      <c r="S28" s="2">
        <f t="shared" si="2"/>
        <v>0</v>
      </c>
      <c r="X28" s="2">
        <f t="shared" si="3"/>
        <v>0</v>
      </c>
      <c r="AB28" s="1"/>
      <c r="AC28" s="2">
        <f t="shared" si="4"/>
        <v>0</v>
      </c>
      <c r="AG28" s="1"/>
      <c r="AH28" s="2">
        <f t="shared" si="5"/>
        <v>0</v>
      </c>
      <c r="AL28" s="1"/>
      <c r="AM28" s="2">
        <f t="shared" si="6"/>
        <v>0</v>
      </c>
      <c r="AQ28" s="1"/>
      <c r="AR28" s="2">
        <f t="shared" si="7"/>
        <v>0</v>
      </c>
      <c r="AV28" s="1"/>
      <c r="AW28" s="2">
        <f t="shared" si="8"/>
        <v>0</v>
      </c>
      <c r="BA28" s="1"/>
      <c r="BB28" s="2">
        <f t="shared" si="9"/>
        <v>0</v>
      </c>
      <c r="BF28" s="1"/>
      <c r="BG28" s="2">
        <f t="shared" si="10"/>
        <v>0</v>
      </c>
      <c r="BK28" s="1"/>
      <c r="BL28" s="2">
        <f t="shared" si="11"/>
        <v>0</v>
      </c>
      <c r="BP28" s="1"/>
      <c r="BQ28" s="2">
        <f t="shared" si="12"/>
        <v>0</v>
      </c>
      <c r="BU28" s="1"/>
      <c r="BV28" s="2">
        <f t="shared" si="13"/>
        <v>0</v>
      </c>
      <c r="BZ28" s="1"/>
      <c r="CA28" s="2">
        <f t="shared" si="14"/>
        <v>0</v>
      </c>
      <c r="CE28" s="1"/>
      <c r="CF28" s="2">
        <f t="shared" si="15"/>
        <v>0</v>
      </c>
      <c r="CJ28" s="1"/>
      <c r="CK28" s="2">
        <f t="shared" si="16"/>
        <v>0</v>
      </c>
      <c r="CO28" s="1"/>
      <c r="CP28" s="2">
        <f t="shared" si="17"/>
        <v>0</v>
      </c>
      <c r="CT28" s="1"/>
      <c r="CU28" s="2">
        <f t="shared" si="18"/>
        <v>0</v>
      </c>
      <c r="CY28" s="1"/>
      <c r="CZ28" s="2">
        <f t="shared" si="19"/>
        <v>0</v>
      </c>
      <c r="DD28" s="1"/>
      <c r="DE28" s="2">
        <f t="shared" si="20"/>
        <v>0</v>
      </c>
      <c r="DI28" s="1"/>
      <c r="DJ28" s="2">
        <f t="shared" si="21"/>
        <v>0</v>
      </c>
      <c r="DN28" s="1"/>
      <c r="DO28" s="2">
        <f t="shared" si="22"/>
        <v>0</v>
      </c>
      <c r="DS28" s="1"/>
      <c r="DT28" s="2">
        <f t="shared" si="23"/>
        <v>0</v>
      </c>
      <c r="DX28" s="1"/>
      <c r="DY28" s="2">
        <f t="shared" si="24"/>
        <v>0</v>
      </c>
      <c r="EC28" s="1"/>
      <c r="ED28" s="2">
        <f t="shared" si="25"/>
        <v>0</v>
      </c>
      <c r="EH28" s="1"/>
      <c r="EI28" s="2">
        <f t="shared" si="26"/>
        <v>0</v>
      </c>
      <c r="EM28" s="1"/>
      <c r="EN28" s="2">
        <f t="shared" si="27"/>
        <v>0</v>
      </c>
      <c r="ER28" s="1"/>
      <c r="ES28" s="2">
        <f t="shared" si="28"/>
        <v>0</v>
      </c>
      <c r="EW28" s="1"/>
      <c r="EX28" s="2">
        <f t="shared" si="29"/>
        <v>0</v>
      </c>
      <c r="FB28" s="1"/>
      <c r="FC28" s="2">
        <f t="shared" si="30"/>
        <v>0</v>
      </c>
      <c r="FE28" s="20"/>
      <c r="FF28" s="20"/>
      <c r="FG28" s="8"/>
      <c r="FH28" s="22"/>
      <c r="FI28" s="20"/>
      <c r="FJ28" s="20"/>
      <c r="FK28" s="20"/>
      <c r="FL28" s="8"/>
      <c r="FM28" s="22"/>
      <c r="FN28" s="20"/>
      <c r="FO28" s="20"/>
      <c r="FP28" s="20"/>
      <c r="FQ28" s="8"/>
      <c r="FR28" s="22"/>
    </row>
    <row r="29" spans="1:174">
      <c r="A29" s="32" t="s">
        <v>83</v>
      </c>
      <c r="B29" s="30">
        <f>Таблица2[[#Totals],[Столбец2]]+Таблица3[[#Totals],[Столбец2]]+Таблица4[[#Totals],[Столбец2]]+Таблица5[[#Totals],[Столбец2]]+Таблица410[[#Totals],[Столбец2]]+Таблица511[[#Totals],[Столбец2]]+Таблица412[[#Totals],[Столбец2]]+Таблица513[[#Totals],[Столбец2]]+Таблица414[[#Totals],[Столбец2]]+Таблица515[[#Totals],[Столбец2]]+Таблица416[[#Totals],[Столбец2]]+Таблица517[[#Totals],[Столбец2]]+Таблица418[[#Totals],[Столбец2]]+Таблица519[[#Totals],[Столбец2]]+Таблица420[[#Totals],[Столбец2]]+Таблица521[[#Totals],[Столбец2]]+Таблица422[[#Totals],[Столбец2]]+Таблица523[[#Totals],[Столбец2]]+Таблица456[[#Totals],[Столбец2]]+Таблица557[[#Totals],[Столбец2]]+Таблица41058[[#Totals],[Столбец2]]+Таблица51159[[#Totals],[Столбец2]]+Таблица41260[[#Totals],[Столбец2]]+Таблица51361[[#Totals],[Столбец2]]+Таблица41462[[#Totals],[Столбец2]]+Таблица51563[[#Totals],[Столбец2]]+Таблица41664[[#Totals],[Столбец2]]+Таблица51765[[#Totals],[Столбец2]]+Таблица41866[[#Totals],[Столбец2]]+Таблица51967[[#Totals],[Столбец2]]+Таблица42068[[#Totals],[Столбец2]]</f>
        <v>2</v>
      </c>
      <c r="C29" s="39">
        <f>B29*300</f>
        <v>600</v>
      </c>
      <c r="I29" s="2">
        <f t="shared" si="31"/>
        <v>0</v>
      </c>
      <c r="K29" s="6"/>
      <c r="L29" s="6"/>
      <c r="N29" s="2">
        <f t="shared" si="1"/>
        <v>0</v>
      </c>
      <c r="S29" s="2">
        <f t="shared" si="2"/>
        <v>0</v>
      </c>
      <c r="X29" s="2">
        <f t="shared" si="3"/>
        <v>0</v>
      </c>
      <c r="AB29" s="1"/>
      <c r="AC29" s="2">
        <f t="shared" si="4"/>
        <v>0</v>
      </c>
      <c r="AG29" s="1"/>
      <c r="AH29" s="2">
        <f t="shared" si="5"/>
        <v>0</v>
      </c>
      <c r="AL29" s="1"/>
      <c r="AM29" s="2">
        <f t="shared" si="6"/>
        <v>0</v>
      </c>
      <c r="AQ29" s="1"/>
      <c r="AR29" s="2">
        <f t="shared" si="7"/>
        <v>0</v>
      </c>
      <c r="AV29" s="1"/>
      <c r="AW29" s="2">
        <f t="shared" si="8"/>
        <v>0</v>
      </c>
      <c r="BA29" s="1"/>
      <c r="BB29" s="2">
        <f t="shared" si="9"/>
        <v>0</v>
      </c>
      <c r="BF29" s="1"/>
      <c r="BG29" s="2">
        <f t="shared" si="10"/>
        <v>0</v>
      </c>
      <c r="BK29" s="1"/>
      <c r="BL29" s="2">
        <f t="shared" si="11"/>
        <v>0</v>
      </c>
      <c r="BP29" s="1"/>
      <c r="BQ29" s="2">
        <f t="shared" si="12"/>
        <v>0</v>
      </c>
      <c r="BU29" s="1"/>
      <c r="BV29" s="2">
        <f t="shared" si="13"/>
        <v>0</v>
      </c>
      <c r="BZ29" s="1"/>
      <c r="CA29" s="2">
        <f t="shared" si="14"/>
        <v>0</v>
      </c>
      <c r="CE29" s="1"/>
      <c r="CF29" s="2">
        <f t="shared" si="15"/>
        <v>0</v>
      </c>
      <c r="CJ29" s="1"/>
      <c r="CK29" s="2">
        <f t="shared" si="16"/>
        <v>0</v>
      </c>
      <c r="CO29" s="1"/>
      <c r="CP29" s="2">
        <f t="shared" si="17"/>
        <v>0</v>
      </c>
      <c r="CT29" s="1"/>
      <c r="CU29" s="2">
        <f t="shared" si="18"/>
        <v>0</v>
      </c>
      <c r="CY29" s="1"/>
      <c r="CZ29" s="2">
        <f t="shared" si="19"/>
        <v>0</v>
      </c>
      <c r="DD29" s="1"/>
      <c r="DE29" s="2">
        <f t="shared" si="20"/>
        <v>0</v>
      </c>
      <c r="DI29" s="1"/>
      <c r="DJ29" s="2">
        <f t="shared" si="21"/>
        <v>0</v>
      </c>
      <c r="DN29" s="1"/>
      <c r="DO29" s="2">
        <f t="shared" si="22"/>
        <v>0</v>
      </c>
      <c r="DS29" s="1"/>
      <c r="DT29" s="2">
        <f t="shared" si="23"/>
        <v>0</v>
      </c>
      <c r="DX29" s="1"/>
      <c r="DY29" s="2">
        <f t="shared" si="24"/>
        <v>0</v>
      </c>
      <c r="EC29" s="1"/>
      <c r="ED29" s="2">
        <f t="shared" si="25"/>
        <v>0</v>
      </c>
      <c r="EH29" s="1"/>
      <c r="EI29" s="2">
        <f t="shared" si="26"/>
        <v>0</v>
      </c>
      <c r="EM29" s="1"/>
      <c r="EN29" s="2">
        <f t="shared" si="27"/>
        <v>0</v>
      </c>
      <c r="ER29" s="1"/>
      <c r="ES29" s="2">
        <f t="shared" si="28"/>
        <v>0</v>
      </c>
      <c r="EW29" s="1"/>
      <c r="EX29" s="2">
        <f t="shared" si="29"/>
        <v>0</v>
      </c>
      <c r="FB29" s="1"/>
      <c r="FC29" s="2">
        <f t="shared" si="30"/>
        <v>0</v>
      </c>
      <c r="FE29" s="20"/>
      <c r="FF29" s="20"/>
      <c r="FG29" s="8"/>
      <c r="FH29" s="22"/>
      <c r="FI29" s="20"/>
      <c r="FJ29" s="20"/>
      <c r="FK29" s="20"/>
      <c r="FL29" s="8"/>
      <c r="FM29" s="22"/>
      <c r="FN29" s="20"/>
      <c r="FO29" s="20"/>
      <c r="FP29" s="20"/>
      <c r="FQ29" s="8"/>
      <c r="FR29" s="22"/>
    </row>
    <row r="30" spans="1:174">
      <c r="A30" s="33" t="s">
        <v>81</v>
      </c>
      <c r="B30" s="44">
        <f>C29</f>
        <v>600</v>
      </c>
      <c r="C30" s="44"/>
      <c r="I30" s="2">
        <f t="shared" si="31"/>
        <v>0</v>
      </c>
      <c r="K30" s="6"/>
      <c r="L30" s="6"/>
      <c r="N30" s="2">
        <f t="shared" si="1"/>
        <v>0</v>
      </c>
      <c r="S30" s="2">
        <f t="shared" si="2"/>
        <v>0</v>
      </c>
      <c r="X30" s="2">
        <f t="shared" si="3"/>
        <v>0</v>
      </c>
      <c r="AB30" s="1"/>
      <c r="AC30" s="2">
        <f t="shared" si="4"/>
        <v>0</v>
      </c>
      <c r="AG30" s="1"/>
      <c r="AH30" s="2">
        <f t="shared" si="5"/>
        <v>0</v>
      </c>
      <c r="AL30" s="1"/>
      <c r="AM30" s="2">
        <f t="shared" si="6"/>
        <v>0</v>
      </c>
      <c r="AQ30" s="1"/>
      <c r="AR30" s="2">
        <f t="shared" si="7"/>
        <v>0</v>
      </c>
      <c r="AV30" s="1"/>
      <c r="AW30" s="2">
        <f t="shared" si="8"/>
        <v>0</v>
      </c>
      <c r="BA30" s="1"/>
      <c r="BB30" s="2">
        <f t="shared" si="9"/>
        <v>0</v>
      </c>
      <c r="BF30" s="1"/>
      <c r="BG30" s="2">
        <f t="shared" si="10"/>
        <v>0</v>
      </c>
      <c r="BK30" s="1"/>
      <c r="BL30" s="2">
        <f t="shared" si="11"/>
        <v>0</v>
      </c>
      <c r="BP30" s="1"/>
      <c r="BQ30" s="2">
        <f t="shared" si="12"/>
        <v>0</v>
      </c>
      <c r="BU30" s="1"/>
      <c r="BV30" s="2">
        <f t="shared" si="13"/>
        <v>0</v>
      </c>
      <c r="BZ30" s="1"/>
      <c r="CA30" s="2">
        <f t="shared" si="14"/>
        <v>0</v>
      </c>
      <c r="CE30" s="1"/>
      <c r="CF30" s="2">
        <f t="shared" si="15"/>
        <v>0</v>
      </c>
      <c r="CJ30" s="1"/>
      <c r="CK30" s="2">
        <f t="shared" si="16"/>
        <v>0</v>
      </c>
      <c r="CO30" s="1"/>
      <c r="CP30" s="2">
        <f t="shared" si="17"/>
        <v>0</v>
      </c>
      <c r="CT30" s="1"/>
      <c r="CU30" s="2">
        <f t="shared" si="18"/>
        <v>0</v>
      </c>
      <c r="CY30" s="1"/>
      <c r="CZ30" s="2">
        <f t="shared" si="19"/>
        <v>0</v>
      </c>
      <c r="DD30" s="1"/>
      <c r="DE30" s="2">
        <f t="shared" si="20"/>
        <v>0</v>
      </c>
      <c r="DI30" s="1"/>
      <c r="DJ30" s="2">
        <f t="shared" si="21"/>
        <v>0</v>
      </c>
      <c r="DN30" s="1"/>
      <c r="DO30" s="2">
        <f t="shared" si="22"/>
        <v>0</v>
      </c>
      <c r="DS30" s="1"/>
      <c r="DT30" s="2">
        <f t="shared" si="23"/>
        <v>0</v>
      </c>
      <c r="DX30" s="1"/>
      <c r="DY30" s="2">
        <f t="shared" si="24"/>
        <v>0</v>
      </c>
      <c r="EC30" s="1"/>
      <c r="ED30" s="2">
        <f t="shared" si="25"/>
        <v>0</v>
      </c>
      <c r="EH30" s="1"/>
      <c r="EI30" s="2">
        <f t="shared" si="26"/>
        <v>0</v>
      </c>
      <c r="EM30" s="1"/>
      <c r="EN30" s="2">
        <f t="shared" si="27"/>
        <v>0</v>
      </c>
      <c r="ER30" s="1"/>
      <c r="ES30" s="2">
        <f t="shared" si="28"/>
        <v>0</v>
      </c>
      <c r="EW30" s="1"/>
      <c r="EX30" s="2">
        <f t="shared" si="29"/>
        <v>0</v>
      </c>
      <c r="FB30" s="1"/>
      <c r="FC30" s="2">
        <f t="shared" si="30"/>
        <v>0</v>
      </c>
      <c r="FE30" s="20"/>
      <c r="FF30" s="20"/>
      <c r="FG30" s="8"/>
      <c r="FH30" s="22"/>
      <c r="FI30" s="20"/>
      <c r="FJ30" s="20"/>
      <c r="FK30" s="20"/>
      <c r="FL30" s="8"/>
      <c r="FM30" s="22"/>
      <c r="FN30" s="20"/>
      <c r="FO30" s="20"/>
      <c r="FP30" s="20"/>
      <c r="FQ30" s="8"/>
      <c r="FR30" s="22"/>
    </row>
    <row r="31" spans="1:174">
      <c r="F31" s="9"/>
      <c r="G31" s="9"/>
      <c r="H31" s="10"/>
      <c r="I31" s="12">
        <f t="shared" si="31"/>
        <v>0</v>
      </c>
      <c r="K31" s="6"/>
      <c r="L31" s="6"/>
      <c r="N31" s="2">
        <f t="shared" si="1"/>
        <v>0</v>
      </c>
      <c r="S31" s="2">
        <f t="shared" si="2"/>
        <v>0</v>
      </c>
      <c r="X31" s="2">
        <f t="shared" si="3"/>
        <v>0</v>
      </c>
      <c r="AB31" s="1"/>
      <c r="AC31" s="2">
        <f t="shared" si="4"/>
        <v>0</v>
      </c>
      <c r="AG31" s="1"/>
      <c r="AH31" s="2">
        <f t="shared" si="5"/>
        <v>0</v>
      </c>
      <c r="AL31" s="1"/>
      <c r="AM31" s="2">
        <f t="shared" si="6"/>
        <v>0</v>
      </c>
      <c r="AQ31" s="1"/>
      <c r="AR31" s="2">
        <f t="shared" si="7"/>
        <v>0</v>
      </c>
      <c r="AV31" s="1"/>
      <c r="AW31" s="2">
        <f t="shared" si="8"/>
        <v>0</v>
      </c>
      <c r="BA31" s="1"/>
      <c r="BB31" s="2">
        <f t="shared" si="9"/>
        <v>0</v>
      </c>
      <c r="BF31" s="1"/>
      <c r="BG31" s="2">
        <f t="shared" si="10"/>
        <v>0</v>
      </c>
      <c r="BK31" s="1"/>
      <c r="BL31" s="2">
        <f t="shared" si="11"/>
        <v>0</v>
      </c>
      <c r="BP31" s="1"/>
      <c r="BQ31" s="2">
        <f t="shared" si="12"/>
        <v>0</v>
      </c>
      <c r="BU31" s="1"/>
      <c r="BV31" s="2">
        <f t="shared" si="13"/>
        <v>0</v>
      </c>
      <c r="BZ31" s="1"/>
      <c r="CA31" s="2">
        <f t="shared" si="14"/>
        <v>0</v>
      </c>
      <c r="CE31" s="1"/>
      <c r="CF31" s="2">
        <f t="shared" si="15"/>
        <v>0</v>
      </c>
      <c r="CJ31" s="1"/>
      <c r="CK31" s="2">
        <f t="shared" si="16"/>
        <v>0</v>
      </c>
      <c r="CO31" s="1"/>
      <c r="CP31" s="2">
        <f t="shared" si="17"/>
        <v>0</v>
      </c>
      <c r="CT31" s="1"/>
      <c r="CU31" s="2">
        <f t="shared" si="18"/>
        <v>0</v>
      </c>
      <c r="CY31" s="1"/>
      <c r="CZ31" s="2">
        <f t="shared" si="19"/>
        <v>0</v>
      </c>
      <c r="DD31" s="1"/>
      <c r="DE31" s="2">
        <f t="shared" si="20"/>
        <v>0</v>
      </c>
      <c r="DI31" s="1"/>
      <c r="DJ31" s="2">
        <f t="shared" si="21"/>
        <v>0</v>
      </c>
      <c r="DN31" s="1"/>
      <c r="DO31" s="2">
        <f t="shared" si="22"/>
        <v>0</v>
      </c>
      <c r="DS31" s="1"/>
      <c r="DT31" s="2">
        <f t="shared" si="23"/>
        <v>0</v>
      </c>
      <c r="DX31" s="1"/>
      <c r="DY31" s="2">
        <f t="shared" si="24"/>
        <v>0</v>
      </c>
      <c r="EC31" s="1"/>
      <c r="ED31" s="2">
        <f t="shared" si="25"/>
        <v>0</v>
      </c>
      <c r="EH31" s="1"/>
      <c r="EI31" s="2">
        <f t="shared" si="26"/>
        <v>0</v>
      </c>
      <c r="EM31" s="1"/>
      <c r="EN31" s="2">
        <f t="shared" si="27"/>
        <v>0</v>
      </c>
      <c r="ER31" s="1"/>
      <c r="ES31" s="2">
        <f t="shared" si="28"/>
        <v>0</v>
      </c>
      <c r="EW31" s="1"/>
      <c r="EX31" s="2">
        <f t="shared" si="29"/>
        <v>0</v>
      </c>
      <c r="FB31" s="1"/>
      <c r="FC31" s="2">
        <f t="shared" si="30"/>
        <v>0</v>
      </c>
      <c r="FE31" s="20"/>
      <c r="FF31" s="20"/>
      <c r="FG31" s="8"/>
      <c r="FH31" s="22"/>
      <c r="FI31" s="20"/>
      <c r="FJ31" s="20"/>
      <c r="FK31" s="20"/>
      <c r="FL31" s="8"/>
      <c r="FM31" s="22"/>
      <c r="FN31" s="20"/>
      <c r="FO31" s="20"/>
      <c r="FP31" s="20"/>
      <c r="FQ31" s="8"/>
      <c r="FR31" s="22"/>
    </row>
    <row r="32" spans="1:174">
      <c r="I32" s="2">
        <f t="shared" si="31"/>
        <v>0</v>
      </c>
      <c r="K32" s="41"/>
      <c r="L32" s="41"/>
      <c r="M32" s="10"/>
      <c r="N32" s="12">
        <f>L32*M32</f>
        <v>0</v>
      </c>
      <c r="S32" s="2">
        <f t="shared" si="2"/>
        <v>0</v>
      </c>
      <c r="X32" s="2">
        <f t="shared" si="3"/>
        <v>0</v>
      </c>
      <c r="AB32" s="1"/>
      <c r="AC32" s="2">
        <f t="shared" si="4"/>
        <v>0</v>
      </c>
      <c r="AG32" s="1"/>
      <c r="AH32" s="2">
        <f t="shared" si="5"/>
        <v>0</v>
      </c>
      <c r="AL32" s="1"/>
      <c r="AM32" s="2">
        <f t="shared" si="6"/>
        <v>0</v>
      </c>
      <c r="AQ32" s="1"/>
      <c r="AR32" s="2">
        <f t="shared" si="7"/>
        <v>0</v>
      </c>
      <c r="AV32" s="1"/>
      <c r="AW32" s="2">
        <f t="shared" si="8"/>
        <v>0</v>
      </c>
      <c r="BA32" s="1"/>
      <c r="BB32" s="2">
        <f t="shared" si="9"/>
        <v>0</v>
      </c>
      <c r="BF32" s="1"/>
      <c r="BG32" s="2">
        <f t="shared" si="10"/>
        <v>0</v>
      </c>
      <c r="BK32" s="1"/>
      <c r="BL32" s="2">
        <f t="shared" si="11"/>
        <v>0</v>
      </c>
      <c r="BP32" s="1"/>
      <c r="BQ32" s="2">
        <f t="shared" si="12"/>
        <v>0</v>
      </c>
      <c r="BU32" s="1"/>
      <c r="BV32" s="2">
        <f t="shared" si="13"/>
        <v>0</v>
      </c>
      <c r="BZ32" s="1"/>
      <c r="CA32" s="2">
        <f t="shared" si="14"/>
        <v>0</v>
      </c>
      <c r="CE32" s="1"/>
      <c r="CF32" s="2">
        <f t="shared" si="15"/>
        <v>0</v>
      </c>
      <c r="CJ32" s="1"/>
      <c r="CK32" s="2">
        <f t="shared" si="16"/>
        <v>0</v>
      </c>
      <c r="CO32" s="1"/>
      <c r="CP32" s="2">
        <f t="shared" si="17"/>
        <v>0</v>
      </c>
      <c r="CT32" s="1"/>
      <c r="CU32" s="2">
        <f t="shared" si="18"/>
        <v>0</v>
      </c>
      <c r="CY32" s="1"/>
      <c r="CZ32" s="2">
        <f t="shared" si="19"/>
        <v>0</v>
      </c>
      <c r="DD32" s="1"/>
      <c r="DE32" s="2">
        <f t="shared" si="20"/>
        <v>0</v>
      </c>
      <c r="DI32" s="1"/>
      <c r="DJ32" s="2">
        <f t="shared" si="21"/>
        <v>0</v>
      </c>
      <c r="DN32" s="1"/>
      <c r="DO32" s="2">
        <f t="shared" si="22"/>
        <v>0</v>
      </c>
      <c r="DS32" s="1"/>
      <c r="DT32" s="2">
        <f t="shared" si="23"/>
        <v>0</v>
      </c>
      <c r="DX32" s="1"/>
      <c r="DY32" s="2">
        <f t="shared" si="24"/>
        <v>0</v>
      </c>
      <c r="EC32" s="1"/>
      <c r="ED32" s="2">
        <f t="shared" si="25"/>
        <v>0</v>
      </c>
      <c r="EH32" s="1"/>
      <c r="EI32" s="2">
        <f t="shared" si="26"/>
        <v>0</v>
      </c>
      <c r="EM32" s="1"/>
      <c r="EN32" s="2">
        <f t="shared" si="27"/>
        <v>0</v>
      </c>
      <c r="ER32" s="1"/>
      <c r="ES32" s="2">
        <f t="shared" si="28"/>
        <v>0</v>
      </c>
      <c r="EW32" s="1"/>
      <c r="EX32" s="2">
        <f t="shared" si="29"/>
        <v>0</v>
      </c>
      <c r="FB32" s="1"/>
      <c r="FC32" s="2">
        <f t="shared" si="30"/>
        <v>0</v>
      </c>
      <c r="FE32" s="20"/>
      <c r="FF32" s="20"/>
      <c r="FG32" s="8"/>
      <c r="FH32" s="22"/>
      <c r="FI32" s="20"/>
      <c r="FJ32" s="20"/>
      <c r="FK32" s="20"/>
      <c r="FL32" s="8"/>
      <c r="FM32" s="22"/>
      <c r="FN32" s="20"/>
      <c r="FO32" s="20"/>
      <c r="FP32" s="20"/>
      <c r="FQ32" s="8"/>
      <c r="FR32" s="22"/>
    </row>
    <row r="33" spans="6:174">
      <c r="F33" s="9"/>
      <c r="G33" s="9"/>
      <c r="H33" s="10"/>
      <c r="I33" s="12">
        <f t="shared" si="31"/>
        <v>0</v>
      </c>
      <c r="K33" s="9"/>
      <c r="L33" s="9"/>
      <c r="M33" s="10"/>
      <c r="N33" s="12">
        <f t="shared" ref="N33" si="32">L33*M33</f>
        <v>0</v>
      </c>
      <c r="S33" s="2">
        <f t="shared" ref="S33" si="33">Q33*R33</f>
        <v>0</v>
      </c>
      <c r="X33" s="2">
        <f t="shared" si="3"/>
        <v>0</v>
      </c>
      <c r="AB33" s="1"/>
      <c r="AC33" s="2">
        <f t="shared" si="4"/>
        <v>0</v>
      </c>
      <c r="AG33" s="1"/>
      <c r="AH33" s="2">
        <f t="shared" si="5"/>
        <v>0</v>
      </c>
      <c r="AL33" s="1"/>
      <c r="AM33" s="2">
        <f t="shared" si="6"/>
        <v>0</v>
      </c>
      <c r="AQ33" s="1"/>
      <c r="AR33" s="2">
        <f t="shared" si="7"/>
        <v>0</v>
      </c>
      <c r="AV33" s="1"/>
      <c r="AW33" s="2">
        <f t="shared" si="8"/>
        <v>0</v>
      </c>
      <c r="BA33" s="1"/>
      <c r="BB33" s="2">
        <f t="shared" si="9"/>
        <v>0</v>
      </c>
      <c r="BF33" s="1"/>
      <c r="BG33" s="2">
        <f t="shared" si="10"/>
        <v>0</v>
      </c>
      <c r="BK33" s="1"/>
      <c r="BL33" s="2">
        <f t="shared" si="11"/>
        <v>0</v>
      </c>
      <c r="BP33" s="1"/>
      <c r="BQ33" s="2">
        <f t="shared" si="12"/>
        <v>0</v>
      </c>
      <c r="BU33" s="1"/>
      <c r="BV33" s="2">
        <f t="shared" si="13"/>
        <v>0</v>
      </c>
      <c r="BZ33" s="1"/>
      <c r="CA33" s="2">
        <f t="shared" si="14"/>
        <v>0</v>
      </c>
      <c r="CE33" s="1"/>
      <c r="CF33" s="2">
        <f t="shared" si="15"/>
        <v>0</v>
      </c>
      <c r="CJ33" s="1"/>
      <c r="CK33" s="2">
        <f t="shared" si="16"/>
        <v>0</v>
      </c>
      <c r="CO33" s="1"/>
      <c r="CP33" s="2">
        <f t="shared" si="17"/>
        <v>0</v>
      </c>
      <c r="CT33" s="1"/>
      <c r="CU33" s="2">
        <f t="shared" si="18"/>
        <v>0</v>
      </c>
      <c r="CY33" s="1"/>
      <c r="CZ33" s="2">
        <f t="shared" si="19"/>
        <v>0</v>
      </c>
      <c r="DD33" s="1"/>
      <c r="DE33" s="2">
        <f t="shared" si="20"/>
        <v>0</v>
      </c>
      <c r="DI33" s="1"/>
      <c r="DJ33" s="2">
        <f t="shared" si="21"/>
        <v>0</v>
      </c>
      <c r="DN33" s="1"/>
      <c r="DO33" s="2">
        <f t="shared" si="22"/>
        <v>0</v>
      </c>
      <c r="DS33" s="1"/>
      <c r="DT33" s="2">
        <f t="shared" si="23"/>
        <v>0</v>
      </c>
      <c r="DX33" s="1"/>
      <c r="DY33" s="2">
        <f t="shared" si="24"/>
        <v>0</v>
      </c>
      <c r="EC33" s="1"/>
      <c r="ED33" s="2">
        <f t="shared" si="25"/>
        <v>0</v>
      </c>
      <c r="EH33" s="1"/>
      <c r="EI33" s="2">
        <f t="shared" si="26"/>
        <v>0</v>
      </c>
      <c r="EM33" s="1"/>
      <c r="EN33" s="2">
        <f t="shared" si="27"/>
        <v>0</v>
      </c>
      <c r="ER33" s="1"/>
      <c r="ES33" s="2">
        <f t="shared" si="28"/>
        <v>0</v>
      </c>
      <c r="EW33" s="1"/>
      <c r="EX33" s="2">
        <f t="shared" si="29"/>
        <v>0</v>
      </c>
      <c r="FB33" s="1"/>
      <c r="FC33" s="2">
        <f t="shared" si="30"/>
        <v>0</v>
      </c>
      <c r="FE33" s="20"/>
      <c r="FF33" s="20"/>
      <c r="FG33" s="8"/>
      <c r="FH33" s="22"/>
      <c r="FI33" s="20"/>
      <c r="FJ33" s="20"/>
      <c r="FK33" s="20"/>
      <c r="FL33" s="8"/>
      <c r="FM33" s="22"/>
      <c r="FN33" s="20"/>
      <c r="FO33" s="20"/>
      <c r="FP33" s="20"/>
      <c r="FQ33" s="8"/>
      <c r="FR33" s="22"/>
    </row>
    <row r="34" spans="6:174">
      <c r="F34" s="5" t="s">
        <v>9</v>
      </c>
      <c r="G34" s="5" t="s">
        <v>84</v>
      </c>
      <c r="H34" s="5"/>
      <c r="I34" s="15">
        <f>SUBTOTAL(109,[Столбец4])</f>
        <v>215</v>
      </c>
      <c r="K34" s="5" t="s">
        <v>9</v>
      </c>
      <c r="L34" s="5" t="s">
        <v>84</v>
      </c>
      <c r="N34" s="15">
        <f>SUBTOTAL(109,[Столбец4])</f>
        <v>2225</v>
      </c>
      <c r="P34" s="5" t="s">
        <v>9</v>
      </c>
      <c r="S34" s="15">
        <f>SUBTOTAL(109,[Столбец4])</f>
        <v>12800</v>
      </c>
      <c r="U34" s="5" t="s">
        <v>9</v>
      </c>
      <c r="X34" s="15">
        <f>SUBTOTAL(109,[Столбец4])</f>
        <v>500</v>
      </c>
      <c r="Z34" s="5" t="s">
        <v>9</v>
      </c>
      <c r="AB34" s="1"/>
      <c r="AC34" s="15">
        <f>SUBTOTAL(109,[Столбец4])</f>
        <v>15000</v>
      </c>
      <c r="AE34" s="5" t="s">
        <v>9</v>
      </c>
      <c r="AG34" s="1"/>
      <c r="AH34" s="15">
        <f>SUBTOTAL(109,[Столбец4])</f>
        <v>0</v>
      </c>
      <c r="AJ34" s="5" t="s">
        <v>9</v>
      </c>
      <c r="AL34" s="1"/>
      <c r="AM34" s="15">
        <f>SUBTOTAL(109,[Столбец4])</f>
        <v>0</v>
      </c>
      <c r="AO34" s="5" t="s">
        <v>9</v>
      </c>
      <c r="AQ34" s="1"/>
      <c r="AR34" s="15">
        <f>SUBTOTAL(109,[Столбец4])</f>
        <v>0</v>
      </c>
      <c r="AT34" s="5" t="s">
        <v>9</v>
      </c>
      <c r="AV34" s="1"/>
      <c r="AW34" s="15">
        <f>SUBTOTAL(109,[Столбец4])</f>
        <v>0</v>
      </c>
      <c r="AY34" s="5" t="s">
        <v>9</v>
      </c>
      <c r="BA34" s="1"/>
      <c r="BB34" s="15">
        <f>SUBTOTAL(109,[Столбец4])</f>
        <v>0</v>
      </c>
      <c r="BD34" s="5" t="s">
        <v>9</v>
      </c>
      <c r="BF34" s="1"/>
      <c r="BG34" s="15">
        <f>SUBTOTAL(109,[Столбец4])</f>
        <v>0</v>
      </c>
      <c r="BI34" s="5" t="s">
        <v>9</v>
      </c>
      <c r="BK34" s="1"/>
      <c r="BL34" s="15">
        <f>SUBTOTAL(109,[Столбец4])</f>
        <v>0</v>
      </c>
      <c r="BN34" s="5" t="s">
        <v>9</v>
      </c>
      <c r="BP34" s="1"/>
      <c r="BQ34" s="15">
        <f>SUBTOTAL(109,[Столбец4])</f>
        <v>0</v>
      </c>
      <c r="BS34" s="5" t="s">
        <v>9</v>
      </c>
      <c r="BU34" s="1"/>
      <c r="BV34" s="15">
        <f>SUBTOTAL(109,[Столбец4])</f>
        <v>0</v>
      </c>
      <c r="BX34" s="5" t="s">
        <v>9</v>
      </c>
      <c r="BZ34" s="1"/>
      <c r="CA34" s="15">
        <f>SUBTOTAL(109,[Столбец4])</f>
        <v>0</v>
      </c>
      <c r="CC34" s="5" t="s">
        <v>9</v>
      </c>
      <c r="CE34" s="1"/>
      <c r="CF34" s="15">
        <f>SUBTOTAL(109,[Столбец4])</f>
        <v>0</v>
      </c>
      <c r="CH34" s="5" t="s">
        <v>9</v>
      </c>
      <c r="CJ34" s="1"/>
      <c r="CK34" s="15">
        <f>SUBTOTAL(109,[Столбец4])</f>
        <v>0</v>
      </c>
      <c r="CM34" s="5" t="s">
        <v>9</v>
      </c>
      <c r="CO34" s="1"/>
      <c r="CP34" s="15">
        <f>SUBTOTAL(109,[Столбец4])</f>
        <v>0</v>
      </c>
      <c r="CR34" s="5" t="s">
        <v>9</v>
      </c>
      <c r="CT34" s="1"/>
      <c r="CU34" s="15">
        <f>SUBTOTAL(109,[Столбец4])</f>
        <v>0</v>
      </c>
      <c r="CW34" s="5" t="s">
        <v>9</v>
      </c>
      <c r="CY34" s="1"/>
      <c r="CZ34" s="15">
        <f>SUBTOTAL(109,[Столбец4])</f>
        <v>0</v>
      </c>
      <c r="DB34" s="5" t="s">
        <v>9</v>
      </c>
      <c r="DD34" s="1"/>
      <c r="DE34" s="15">
        <f>SUBTOTAL(109,[Столбец4])</f>
        <v>0</v>
      </c>
      <c r="DG34" s="5" t="s">
        <v>9</v>
      </c>
      <c r="DI34" s="1"/>
      <c r="DJ34" s="15">
        <f>SUBTOTAL(109,[Столбец4])</f>
        <v>0</v>
      </c>
      <c r="DL34" s="5" t="s">
        <v>9</v>
      </c>
      <c r="DN34" s="1"/>
      <c r="DO34" s="15">
        <f>SUBTOTAL(109,[Столбец4])</f>
        <v>0</v>
      </c>
      <c r="DQ34" s="5" t="s">
        <v>9</v>
      </c>
      <c r="DS34" s="1"/>
      <c r="DT34" s="15">
        <f>SUBTOTAL(109,[Столбец4])</f>
        <v>0</v>
      </c>
      <c r="DV34" s="5" t="s">
        <v>9</v>
      </c>
      <c r="DX34" s="1"/>
      <c r="DY34" s="15">
        <f>SUBTOTAL(109,[Столбец4])</f>
        <v>0</v>
      </c>
      <c r="EA34" s="5" t="s">
        <v>9</v>
      </c>
      <c r="EC34" s="1"/>
      <c r="ED34" s="15">
        <f>SUBTOTAL(109,[Столбец4])</f>
        <v>0</v>
      </c>
      <c r="EF34" s="5" t="s">
        <v>9</v>
      </c>
      <c r="EH34" s="1"/>
      <c r="EI34" s="15">
        <f>SUBTOTAL(109,[Столбец4])</f>
        <v>0</v>
      </c>
      <c r="EK34" s="5" t="s">
        <v>9</v>
      </c>
      <c r="EM34" s="1"/>
      <c r="EN34" s="15">
        <f>SUBTOTAL(109,[Столбец4])</f>
        <v>0</v>
      </c>
      <c r="EP34" s="5" t="s">
        <v>9</v>
      </c>
      <c r="ER34" s="1"/>
      <c r="ES34" s="15">
        <f>SUBTOTAL(109,[Столбец4])</f>
        <v>0</v>
      </c>
      <c r="EU34" s="5" t="s">
        <v>9</v>
      </c>
      <c r="EW34" s="1"/>
      <c r="EX34" s="15">
        <f>SUBTOTAL(109,[Столбец4])</f>
        <v>0</v>
      </c>
      <c r="EZ34" s="5" t="s">
        <v>9</v>
      </c>
      <c r="FB34" s="1"/>
      <c r="FC34" s="15">
        <f>SUBTOTAL(109,[Столбец4])</f>
        <v>0</v>
      </c>
      <c r="FE34" s="20"/>
      <c r="FF34" s="20"/>
      <c r="FG34" s="8"/>
      <c r="FH34" s="25"/>
      <c r="FI34" s="20"/>
      <c r="FJ34" s="20"/>
      <c r="FK34" s="20"/>
      <c r="FL34" s="8"/>
      <c r="FM34" s="25"/>
      <c r="FN34" s="20"/>
      <c r="FO34" s="20"/>
      <c r="FP34" s="20"/>
      <c r="FQ34" s="8"/>
      <c r="FR34" s="25"/>
    </row>
    <row r="37" spans="6:174">
      <c r="F37" s="9"/>
      <c r="G37" s="9"/>
      <c r="H37" s="10"/>
      <c r="I37" s="12"/>
      <c r="K37" s="9"/>
      <c r="L37" s="9"/>
      <c r="M37" s="10"/>
      <c r="N37" s="12"/>
    </row>
  </sheetData>
  <mergeCells count="36">
    <mergeCell ref="FE1:FH1"/>
    <mergeCell ref="FJ1:FM1"/>
    <mergeCell ref="FO1:FR1"/>
    <mergeCell ref="EF1:EI1"/>
    <mergeCell ref="EK1:EN1"/>
    <mergeCell ref="EP1:ES1"/>
    <mergeCell ref="EU1:EX1"/>
    <mergeCell ref="EZ1:FC1"/>
    <mergeCell ref="DG1:DJ1"/>
    <mergeCell ref="DL1:DO1"/>
    <mergeCell ref="DQ1:DT1"/>
    <mergeCell ref="DV1:DY1"/>
    <mergeCell ref="EA1:ED1"/>
    <mergeCell ref="CH1:CK1"/>
    <mergeCell ref="CM1:CP1"/>
    <mergeCell ref="CR1:CU1"/>
    <mergeCell ref="CW1:CZ1"/>
    <mergeCell ref="DB1:DE1"/>
    <mergeCell ref="BI1:BL1"/>
    <mergeCell ref="BN1:BQ1"/>
    <mergeCell ref="BS1:BV1"/>
    <mergeCell ref="BX1:CA1"/>
    <mergeCell ref="CC1:CF1"/>
    <mergeCell ref="AJ1:AM1"/>
    <mergeCell ref="AO1:AR1"/>
    <mergeCell ref="AT1:AW1"/>
    <mergeCell ref="AY1:BB1"/>
    <mergeCell ref="BD1:BG1"/>
    <mergeCell ref="B30:C30"/>
    <mergeCell ref="U1:X1"/>
    <mergeCell ref="A1:B1"/>
    <mergeCell ref="Z1:AC1"/>
    <mergeCell ref="AE1:AH1"/>
    <mergeCell ref="F1:I1"/>
    <mergeCell ref="K1:N1"/>
    <mergeCell ref="P1:S1"/>
  </mergeCells>
  <pageMargins left="0.7" right="0.7" top="0.75" bottom="0.75" header="0.3" footer="0.3"/>
  <pageSetup paperSize="0" orientation="portrait" horizontalDpi="0" verticalDpi="0" copies="0"/>
  <ignoredErrors>
    <ignoredError sqref="I3 S3 X3 N3" calculatedColumn="1"/>
  </ignoredErrors>
  <tableParts count="3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R37"/>
  <sheetViews>
    <sheetView workbookViewId="0">
      <selection activeCell="C23" sqref="C23"/>
    </sheetView>
  </sheetViews>
  <sheetFormatPr defaultRowHeight="15"/>
  <cols>
    <col min="1" max="1" width="37.42578125" style="5" customWidth="1"/>
    <col min="2" max="2" width="13.7109375" style="5" customWidth="1"/>
    <col min="3" max="3" width="11.85546875" style="1" customWidth="1"/>
    <col min="4" max="4" width="11.85546875" style="7" customWidth="1"/>
    <col min="5" max="5" width="0" style="5" hidden="1" customWidth="1"/>
    <col min="6" max="6" width="22.7109375" style="5" customWidth="1"/>
    <col min="7" max="7" width="7.28515625" style="5" customWidth="1"/>
    <col min="8" max="8" width="12.7109375" style="1" customWidth="1"/>
    <col min="9" max="9" width="12.7109375" style="2" customWidth="1"/>
    <col min="10" max="10" width="9.140625" style="5"/>
    <col min="11" max="11" width="22.7109375" style="5" customWidth="1"/>
    <col min="12" max="12" width="7.28515625" style="5" customWidth="1"/>
    <col min="13" max="13" width="12.7109375" style="1" customWidth="1"/>
    <col min="14" max="14" width="12.7109375" style="2" customWidth="1"/>
    <col min="15" max="15" width="9.140625" style="5"/>
    <col min="16" max="16" width="22.7109375" style="5" customWidth="1"/>
    <col min="17" max="17" width="7.28515625" style="5" customWidth="1"/>
    <col min="18" max="18" width="12.7109375" style="1" customWidth="1"/>
    <col min="19" max="19" width="12.7109375" style="2" customWidth="1"/>
    <col min="20" max="20" width="9.140625" style="5"/>
    <col min="21" max="21" width="22.7109375" style="5" customWidth="1"/>
    <col min="22" max="22" width="7.28515625" style="5" customWidth="1"/>
    <col min="23" max="23" width="12.7109375" style="1" customWidth="1"/>
    <col min="24" max="24" width="12.7109375" style="2" customWidth="1"/>
    <col min="25" max="25" width="9.140625" style="5"/>
    <col min="26" max="26" width="22.7109375" style="5" customWidth="1"/>
    <col min="27" max="27" width="7.28515625" style="5" customWidth="1"/>
    <col min="28" max="29" width="12.7109375" style="5" customWidth="1"/>
    <col min="30" max="30" width="9.140625" style="5"/>
    <col min="31" max="31" width="22.7109375" style="5" customWidth="1"/>
    <col min="32" max="32" width="7.28515625" style="5" customWidth="1"/>
    <col min="33" max="34" width="12.7109375" style="5" customWidth="1"/>
    <col min="35" max="35" width="9.140625" style="5"/>
    <col min="36" max="36" width="12.7109375" style="5" customWidth="1"/>
    <col min="37" max="37" width="7.7109375" style="5" customWidth="1"/>
    <col min="38" max="39" width="12.7109375" style="5" customWidth="1"/>
    <col min="40" max="40" width="9.140625" style="5"/>
    <col min="41" max="41" width="22.7109375" style="5" customWidth="1"/>
    <col min="42" max="42" width="7.28515625" style="5" customWidth="1"/>
    <col min="43" max="44" width="12.7109375" style="5" customWidth="1"/>
    <col min="45" max="45" width="9.140625" style="5"/>
    <col min="46" max="46" width="12.7109375" style="5" customWidth="1"/>
    <col min="47" max="47" width="7.7109375" style="5" customWidth="1"/>
    <col min="48" max="49" width="12.7109375" style="5" customWidth="1"/>
    <col min="50" max="50" width="9.140625" style="5"/>
    <col min="51" max="51" width="22.7109375" style="5" customWidth="1"/>
    <col min="52" max="52" width="7.28515625" style="5" customWidth="1"/>
    <col min="53" max="54" width="12.7109375" style="5" customWidth="1"/>
    <col min="55" max="55" width="9.140625" style="5"/>
    <col min="56" max="56" width="22.7109375" style="5" customWidth="1"/>
    <col min="57" max="57" width="7.28515625" style="5" customWidth="1"/>
    <col min="58" max="59" width="12.7109375" style="5" customWidth="1"/>
    <col min="60" max="60" width="9.140625" style="5"/>
    <col min="61" max="61" width="22.7109375" style="5" customWidth="1"/>
    <col min="62" max="62" width="7.28515625" style="5" customWidth="1"/>
    <col min="63" max="64" width="12.7109375" style="5" customWidth="1"/>
    <col min="65" max="65" width="9.140625" style="5"/>
    <col min="66" max="66" width="22.7109375" style="5" customWidth="1"/>
    <col min="67" max="67" width="7.28515625" style="5" customWidth="1"/>
    <col min="68" max="69" width="12.7109375" style="5" customWidth="1"/>
    <col min="70" max="70" width="9.140625" style="5"/>
    <col min="71" max="71" width="22.7109375" style="5" customWidth="1"/>
    <col min="72" max="72" width="7.28515625" style="5" customWidth="1"/>
    <col min="73" max="74" width="12.7109375" style="5" customWidth="1"/>
    <col min="75" max="75" width="9.140625" style="5"/>
    <col min="76" max="76" width="22.7109375" style="5" customWidth="1"/>
    <col min="77" max="77" width="7.28515625" style="5" customWidth="1"/>
    <col min="78" max="79" width="12.7109375" style="5" customWidth="1"/>
    <col min="80" max="80" width="9.140625" style="5"/>
    <col min="81" max="81" width="22.7109375" style="5" customWidth="1"/>
    <col min="82" max="82" width="7.28515625" style="5" customWidth="1"/>
    <col min="83" max="84" width="12.7109375" style="5" customWidth="1"/>
    <col min="85" max="85" width="9.140625" style="5"/>
    <col min="86" max="86" width="22.7109375" style="5" customWidth="1"/>
    <col min="87" max="87" width="7.28515625" style="5" customWidth="1"/>
    <col min="88" max="89" width="12.7109375" style="5" customWidth="1"/>
    <col min="90" max="90" width="9.140625" style="5"/>
    <col min="91" max="91" width="22.7109375" style="5" customWidth="1"/>
    <col min="92" max="92" width="7.28515625" style="5" customWidth="1"/>
    <col min="93" max="94" width="12.7109375" style="5" customWidth="1"/>
    <col min="95" max="95" width="9.140625" style="5"/>
    <col min="96" max="96" width="22.7109375" style="5" customWidth="1"/>
    <col min="97" max="97" width="7.28515625" style="5" customWidth="1"/>
    <col min="98" max="99" width="12.7109375" style="5" customWidth="1"/>
    <col min="100" max="100" width="9.140625" style="5"/>
    <col min="101" max="101" width="22.7109375" style="5" customWidth="1"/>
    <col min="102" max="102" width="7.28515625" style="5" customWidth="1"/>
    <col min="103" max="104" width="12.7109375" style="5" customWidth="1"/>
    <col min="105" max="105" width="9.140625" style="5"/>
    <col min="106" max="106" width="22.7109375" style="5" customWidth="1"/>
    <col min="107" max="107" width="7.28515625" style="5" customWidth="1"/>
    <col min="108" max="109" width="12.7109375" style="5" customWidth="1"/>
    <col min="110" max="110" width="9.140625" style="5"/>
    <col min="111" max="111" width="22.7109375" style="5" customWidth="1"/>
    <col min="112" max="112" width="7.28515625" style="5" customWidth="1"/>
    <col min="113" max="114" width="12.7109375" style="5" customWidth="1"/>
    <col min="115" max="115" width="9.140625" style="5"/>
    <col min="116" max="116" width="12.7109375" style="5" customWidth="1"/>
    <col min="117" max="117" width="7.7109375" style="5" customWidth="1"/>
    <col min="118" max="119" width="12.7109375" style="5" customWidth="1"/>
    <col min="120" max="120" width="9.140625" style="5"/>
    <col min="121" max="121" width="22.7109375" style="5" customWidth="1"/>
    <col min="122" max="122" width="7.28515625" style="5" customWidth="1"/>
    <col min="123" max="124" width="12.7109375" style="5" customWidth="1"/>
    <col min="125" max="125" width="9.140625" style="5"/>
    <col min="126" max="126" width="12.7109375" style="5" customWidth="1"/>
    <col min="127" max="127" width="7.7109375" style="5" customWidth="1"/>
    <col min="128" max="129" width="12.7109375" style="5" customWidth="1"/>
    <col min="130" max="130" width="9.140625" style="5"/>
    <col min="131" max="131" width="22.7109375" style="5" customWidth="1"/>
    <col min="132" max="132" width="7.28515625" style="5" customWidth="1"/>
    <col min="133" max="134" width="12.7109375" style="5" customWidth="1"/>
    <col min="135" max="135" width="9.140625" style="5"/>
    <col min="136" max="136" width="22.7109375" style="5" customWidth="1"/>
    <col min="137" max="137" width="7.28515625" style="5" customWidth="1"/>
    <col min="138" max="139" width="12.7109375" style="5" customWidth="1"/>
    <col min="140" max="140" width="9.140625" style="5"/>
    <col min="141" max="141" width="22.7109375" style="5" customWidth="1"/>
    <col min="142" max="142" width="7.28515625" style="5" customWidth="1"/>
    <col min="143" max="144" width="12.7109375" style="5" customWidth="1"/>
    <col min="145" max="145" width="9.140625" style="5"/>
    <col min="146" max="146" width="22.7109375" style="5" customWidth="1"/>
    <col min="147" max="147" width="7.28515625" style="5" customWidth="1"/>
    <col min="148" max="149" width="12.7109375" style="5" customWidth="1"/>
    <col min="150" max="150" width="9.140625" style="5"/>
    <col min="151" max="151" width="22.7109375" style="5" customWidth="1"/>
    <col min="152" max="152" width="7.28515625" style="5" customWidth="1"/>
    <col min="153" max="154" width="12.7109375" style="5" customWidth="1"/>
    <col min="155" max="155" width="9.140625" style="5"/>
    <col min="156" max="156" width="22.7109375" style="5" customWidth="1"/>
    <col min="157" max="157" width="7.28515625" style="5" customWidth="1"/>
    <col min="158" max="159" width="12.7109375" style="5" customWidth="1"/>
    <col min="160" max="160" width="9.140625" style="5"/>
    <col min="161" max="161" width="22.7109375" style="5" customWidth="1"/>
    <col min="162" max="162" width="7.28515625" style="5" customWidth="1"/>
    <col min="163" max="164" width="12.7109375" style="5" customWidth="1"/>
    <col min="165" max="165" width="9.140625" style="5"/>
    <col min="166" max="166" width="22.7109375" style="5" customWidth="1"/>
    <col min="167" max="167" width="7.28515625" style="5" customWidth="1"/>
    <col min="168" max="169" width="12.7109375" style="5" customWidth="1"/>
    <col min="170" max="170" width="9.140625" style="5"/>
    <col min="171" max="171" width="22.7109375" style="5" customWidth="1"/>
    <col min="172" max="172" width="7.28515625" style="5" customWidth="1"/>
    <col min="173" max="174" width="12.7109375" style="5" customWidth="1"/>
    <col min="175" max="16384" width="9.140625" style="5"/>
  </cols>
  <sheetData>
    <row r="1" spans="1:174" s="27" customFormat="1">
      <c r="A1" s="46" t="s">
        <v>79</v>
      </c>
      <c r="B1" s="46"/>
      <c r="C1" s="26"/>
      <c r="D1" s="26"/>
      <c r="F1" s="45" t="s">
        <v>49</v>
      </c>
      <c r="G1" s="45"/>
      <c r="H1" s="45"/>
      <c r="I1" s="45"/>
      <c r="K1" s="45" t="s">
        <v>50</v>
      </c>
      <c r="L1" s="45"/>
      <c r="M1" s="45"/>
      <c r="N1" s="45"/>
      <c r="P1" s="45" t="s">
        <v>51</v>
      </c>
      <c r="Q1" s="45"/>
      <c r="R1" s="45"/>
      <c r="S1" s="45"/>
      <c r="U1" s="45" t="s">
        <v>52</v>
      </c>
      <c r="V1" s="45"/>
      <c r="W1" s="45"/>
      <c r="X1" s="45"/>
      <c r="Z1" s="45" t="s">
        <v>53</v>
      </c>
      <c r="AA1" s="45"/>
      <c r="AB1" s="45"/>
      <c r="AC1" s="45"/>
      <c r="AE1" s="45" t="s">
        <v>54</v>
      </c>
      <c r="AF1" s="45"/>
      <c r="AG1" s="45"/>
      <c r="AH1" s="45"/>
      <c r="AJ1" s="45" t="s">
        <v>55</v>
      </c>
      <c r="AK1" s="45"/>
      <c r="AL1" s="45"/>
      <c r="AM1" s="45"/>
      <c r="AO1" s="45" t="s">
        <v>56</v>
      </c>
      <c r="AP1" s="45"/>
      <c r="AQ1" s="45"/>
      <c r="AR1" s="45"/>
      <c r="AT1" s="45" t="s">
        <v>57</v>
      </c>
      <c r="AU1" s="45"/>
      <c r="AV1" s="45"/>
      <c r="AW1" s="45"/>
      <c r="AY1" s="45" t="s">
        <v>58</v>
      </c>
      <c r="AZ1" s="45"/>
      <c r="BA1" s="45"/>
      <c r="BB1" s="45"/>
      <c r="BD1" s="45" t="s">
        <v>59</v>
      </c>
      <c r="BE1" s="45"/>
      <c r="BF1" s="45"/>
      <c r="BG1" s="45"/>
      <c r="BI1" s="45" t="s">
        <v>60</v>
      </c>
      <c r="BJ1" s="45"/>
      <c r="BK1" s="45"/>
      <c r="BL1" s="45"/>
      <c r="BN1" s="45" t="s">
        <v>61</v>
      </c>
      <c r="BO1" s="45"/>
      <c r="BP1" s="45"/>
      <c r="BQ1" s="45"/>
      <c r="BS1" s="45" t="s">
        <v>62</v>
      </c>
      <c r="BT1" s="45"/>
      <c r="BU1" s="45"/>
      <c r="BV1" s="45"/>
      <c r="BX1" s="45" t="s">
        <v>63</v>
      </c>
      <c r="BY1" s="45"/>
      <c r="BZ1" s="45"/>
      <c r="CA1" s="45"/>
      <c r="CC1" s="45" t="s">
        <v>64</v>
      </c>
      <c r="CD1" s="45"/>
      <c r="CE1" s="45"/>
      <c r="CF1" s="45"/>
      <c r="CH1" s="45" t="s">
        <v>65</v>
      </c>
      <c r="CI1" s="45"/>
      <c r="CJ1" s="45"/>
      <c r="CK1" s="45"/>
      <c r="CM1" s="45" t="s">
        <v>66</v>
      </c>
      <c r="CN1" s="45"/>
      <c r="CO1" s="45"/>
      <c r="CP1" s="45"/>
      <c r="CR1" s="45" t="s">
        <v>67</v>
      </c>
      <c r="CS1" s="45"/>
      <c r="CT1" s="45"/>
      <c r="CU1" s="45"/>
      <c r="CW1" s="45" t="s">
        <v>68</v>
      </c>
      <c r="CX1" s="45"/>
      <c r="CY1" s="45"/>
      <c r="CZ1" s="45"/>
      <c r="DB1" s="45" t="s">
        <v>69</v>
      </c>
      <c r="DC1" s="45"/>
      <c r="DD1" s="45"/>
      <c r="DE1" s="45"/>
      <c r="DG1" s="45" t="s">
        <v>70</v>
      </c>
      <c r="DH1" s="45"/>
      <c r="DI1" s="45"/>
      <c r="DJ1" s="45"/>
      <c r="DL1" s="45" t="s">
        <v>71</v>
      </c>
      <c r="DM1" s="45"/>
      <c r="DN1" s="45"/>
      <c r="DO1" s="45"/>
      <c r="DQ1" s="45" t="s">
        <v>72</v>
      </c>
      <c r="DR1" s="45"/>
      <c r="DS1" s="45"/>
      <c r="DT1" s="45"/>
      <c r="DV1" s="45" t="s">
        <v>73</v>
      </c>
      <c r="DW1" s="45"/>
      <c r="DX1" s="45"/>
      <c r="DY1" s="45"/>
      <c r="EA1" s="45" t="s">
        <v>74</v>
      </c>
      <c r="EB1" s="45"/>
      <c r="EC1" s="45"/>
      <c r="ED1" s="45"/>
      <c r="EF1" s="45" t="s">
        <v>75</v>
      </c>
      <c r="EG1" s="45"/>
      <c r="EH1" s="45"/>
      <c r="EI1" s="45"/>
      <c r="EK1" s="45" t="s">
        <v>76</v>
      </c>
      <c r="EL1" s="45"/>
      <c r="EM1" s="45"/>
      <c r="EN1" s="45"/>
      <c r="EP1" s="45" t="s">
        <v>77</v>
      </c>
      <c r="EQ1" s="45"/>
      <c r="ER1" s="45"/>
      <c r="ES1" s="45"/>
      <c r="EU1" s="45" t="s">
        <v>78</v>
      </c>
      <c r="EV1" s="45"/>
      <c r="EW1" s="45"/>
      <c r="EX1" s="45"/>
      <c r="EZ1" s="45" t="s">
        <v>87</v>
      </c>
      <c r="FA1" s="45"/>
      <c r="FB1" s="45"/>
      <c r="FC1" s="45"/>
      <c r="FE1" s="47"/>
      <c r="FF1" s="47"/>
      <c r="FG1" s="47"/>
      <c r="FH1" s="47"/>
      <c r="FI1" s="28"/>
      <c r="FJ1" s="47"/>
      <c r="FK1" s="47"/>
      <c r="FL1" s="47"/>
      <c r="FM1" s="47"/>
      <c r="FN1" s="28"/>
      <c r="FO1" s="47"/>
      <c r="FP1" s="47"/>
      <c r="FQ1" s="47"/>
      <c r="FR1" s="47"/>
    </row>
    <row r="2" spans="1:174" ht="15" hidden="1" customHeight="1">
      <c r="A2" s="5" t="s">
        <v>0</v>
      </c>
      <c r="B2" s="5" t="s">
        <v>1</v>
      </c>
      <c r="C2" s="1" t="s">
        <v>2</v>
      </c>
      <c r="D2" s="7" t="s">
        <v>3</v>
      </c>
      <c r="F2" s="5" t="s">
        <v>0</v>
      </c>
      <c r="G2" s="5" t="s">
        <v>1</v>
      </c>
      <c r="H2" s="1" t="s">
        <v>2</v>
      </c>
      <c r="I2" s="2" t="s">
        <v>3</v>
      </c>
      <c r="K2" s="5" t="s">
        <v>0</v>
      </c>
      <c r="L2" s="5" t="s">
        <v>1</v>
      </c>
      <c r="M2" s="1" t="s">
        <v>2</v>
      </c>
      <c r="N2" s="2" t="s">
        <v>3</v>
      </c>
      <c r="P2" s="5" t="s">
        <v>0</v>
      </c>
      <c r="Q2" s="5" t="s">
        <v>1</v>
      </c>
      <c r="R2" s="1" t="s">
        <v>2</v>
      </c>
      <c r="S2" s="2" t="s">
        <v>3</v>
      </c>
      <c r="U2" s="5" t="s">
        <v>0</v>
      </c>
      <c r="V2" s="5" t="s">
        <v>1</v>
      </c>
      <c r="W2" s="1" t="s">
        <v>2</v>
      </c>
      <c r="X2" s="2" t="s">
        <v>3</v>
      </c>
      <c r="Z2" s="5" t="s">
        <v>0</v>
      </c>
      <c r="AA2" s="5" t="s">
        <v>1</v>
      </c>
      <c r="AB2" s="1" t="s">
        <v>2</v>
      </c>
      <c r="AC2" s="2" t="s">
        <v>3</v>
      </c>
      <c r="AE2" s="5" t="s">
        <v>0</v>
      </c>
      <c r="AF2" s="5" t="s">
        <v>1</v>
      </c>
      <c r="AG2" s="1" t="s">
        <v>2</v>
      </c>
      <c r="AH2" s="2" t="s">
        <v>3</v>
      </c>
      <c r="AJ2" s="5" t="s">
        <v>0</v>
      </c>
      <c r="AK2" s="5" t="s">
        <v>1</v>
      </c>
      <c r="AL2" s="1" t="s">
        <v>2</v>
      </c>
      <c r="AM2" s="2" t="s">
        <v>3</v>
      </c>
      <c r="AO2" s="5" t="s">
        <v>0</v>
      </c>
      <c r="AP2" s="5" t="s">
        <v>1</v>
      </c>
      <c r="AQ2" s="1" t="s">
        <v>2</v>
      </c>
      <c r="AR2" s="2" t="s">
        <v>3</v>
      </c>
      <c r="AT2" s="5" t="s">
        <v>0</v>
      </c>
      <c r="AU2" s="5" t="s">
        <v>1</v>
      </c>
      <c r="AV2" s="1" t="s">
        <v>2</v>
      </c>
      <c r="AW2" s="2" t="s">
        <v>3</v>
      </c>
      <c r="AY2" s="5" t="s">
        <v>0</v>
      </c>
      <c r="AZ2" s="5" t="s">
        <v>1</v>
      </c>
      <c r="BA2" s="1" t="s">
        <v>2</v>
      </c>
      <c r="BB2" s="2" t="s">
        <v>3</v>
      </c>
      <c r="BD2" s="5" t="s">
        <v>0</v>
      </c>
      <c r="BE2" s="5" t="s">
        <v>1</v>
      </c>
      <c r="BF2" s="1" t="s">
        <v>2</v>
      </c>
      <c r="BG2" s="2" t="s">
        <v>3</v>
      </c>
      <c r="BI2" s="5" t="s">
        <v>0</v>
      </c>
      <c r="BJ2" s="5" t="s">
        <v>1</v>
      </c>
      <c r="BK2" s="1" t="s">
        <v>2</v>
      </c>
      <c r="BL2" s="2" t="s">
        <v>3</v>
      </c>
      <c r="BN2" s="5" t="s">
        <v>0</v>
      </c>
      <c r="BO2" s="5" t="s">
        <v>1</v>
      </c>
      <c r="BP2" s="1" t="s">
        <v>2</v>
      </c>
      <c r="BQ2" s="2" t="s">
        <v>3</v>
      </c>
      <c r="BS2" s="5" t="s">
        <v>0</v>
      </c>
      <c r="BT2" s="5" t="s">
        <v>1</v>
      </c>
      <c r="BU2" s="1" t="s">
        <v>2</v>
      </c>
      <c r="BV2" s="2" t="s">
        <v>3</v>
      </c>
      <c r="BX2" s="5" t="s">
        <v>0</v>
      </c>
      <c r="BY2" s="5" t="s">
        <v>1</v>
      </c>
      <c r="BZ2" s="1" t="s">
        <v>2</v>
      </c>
      <c r="CA2" s="2" t="s">
        <v>3</v>
      </c>
      <c r="CC2" s="5" t="s">
        <v>0</v>
      </c>
      <c r="CD2" s="5" t="s">
        <v>1</v>
      </c>
      <c r="CE2" s="1" t="s">
        <v>2</v>
      </c>
      <c r="CF2" s="2" t="s">
        <v>3</v>
      </c>
      <c r="CH2" s="5" t="s">
        <v>0</v>
      </c>
      <c r="CI2" s="5" t="s">
        <v>1</v>
      </c>
      <c r="CJ2" s="1" t="s">
        <v>2</v>
      </c>
      <c r="CK2" s="2" t="s">
        <v>3</v>
      </c>
      <c r="CM2" s="5" t="s">
        <v>0</v>
      </c>
      <c r="CN2" s="5" t="s">
        <v>1</v>
      </c>
      <c r="CO2" s="1" t="s">
        <v>2</v>
      </c>
      <c r="CP2" s="2" t="s">
        <v>3</v>
      </c>
      <c r="CR2" s="5" t="s">
        <v>0</v>
      </c>
      <c r="CS2" s="5" t="s">
        <v>1</v>
      </c>
      <c r="CT2" s="1" t="s">
        <v>2</v>
      </c>
      <c r="CU2" s="2" t="s">
        <v>3</v>
      </c>
      <c r="CW2" s="5" t="s">
        <v>0</v>
      </c>
      <c r="CX2" s="5" t="s">
        <v>1</v>
      </c>
      <c r="CY2" s="1" t="s">
        <v>2</v>
      </c>
      <c r="CZ2" s="2" t="s">
        <v>3</v>
      </c>
      <c r="DB2" s="5" t="s">
        <v>0</v>
      </c>
      <c r="DC2" s="5" t="s">
        <v>1</v>
      </c>
      <c r="DD2" s="1" t="s">
        <v>2</v>
      </c>
      <c r="DE2" s="2" t="s">
        <v>3</v>
      </c>
      <c r="DG2" s="5" t="s">
        <v>0</v>
      </c>
      <c r="DH2" s="5" t="s">
        <v>1</v>
      </c>
      <c r="DI2" s="1" t="s">
        <v>2</v>
      </c>
      <c r="DJ2" s="2" t="s">
        <v>3</v>
      </c>
      <c r="DL2" s="5" t="s">
        <v>0</v>
      </c>
      <c r="DM2" s="5" t="s">
        <v>1</v>
      </c>
      <c r="DN2" s="1" t="s">
        <v>2</v>
      </c>
      <c r="DO2" s="2" t="s">
        <v>3</v>
      </c>
      <c r="DQ2" s="5" t="s">
        <v>0</v>
      </c>
      <c r="DR2" s="5" t="s">
        <v>1</v>
      </c>
      <c r="DS2" s="1" t="s">
        <v>2</v>
      </c>
      <c r="DT2" s="2" t="s">
        <v>3</v>
      </c>
      <c r="DV2" s="5" t="s">
        <v>0</v>
      </c>
      <c r="DW2" s="5" t="s">
        <v>1</v>
      </c>
      <c r="DX2" s="1" t="s">
        <v>2</v>
      </c>
      <c r="DY2" s="2" t="s">
        <v>3</v>
      </c>
      <c r="EA2" s="5" t="s">
        <v>0</v>
      </c>
      <c r="EB2" s="5" t="s">
        <v>1</v>
      </c>
      <c r="EC2" s="1" t="s">
        <v>2</v>
      </c>
      <c r="ED2" s="2" t="s">
        <v>3</v>
      </c>
      <c r="EF2" s="5" t="s">
        <v>0</v>
      </c>
      <c r="EG2" s="5" t="s">
        <v>1</v>
      </c>
      <c r="EH2" s="1" t="s">
        <v>2</v>
      </c>
      <c r="EI2" s="2" t="s">
        <v>3</v>
      </c>
      <c r="EK2" s="5" t="s">
        <v>0</v>
      </c>
      <c r="EL2" s="5" t="s">
        <v>1</v>
      </c>
      <c r="EM2" s="1" t="s">
        <v>2</v>
      </c>
      <c r="EN2" s="2" t="s">
        <v>3</v>
      </c>
      <c r="EP2" s="5" t="s">
        <v>0</v>
      </c>
      <c r="EQ2" s="5" t="s">
        <v>1</v>
      </c>
      <c r="ER2" s="1" t="s">
        <v>2</v>
      </c>
      <c r="ES2" s="2" t="s">
        <v>3</v>
      </c>
      <c r="EU2" s="5" t="s">
        <v>0</v>
      </c>
      <c r="EV2" s="5" t="s">
        <v>1</v>
      </c>
      <c r="EW2" s="1" t="s">
        <v>2</v>
      </c>
      <c r="EX2" s="2" t="s">
        <v>3</v>
      </c>
      <c r="EZ2" s="5" t="s">
        <v>0</v>
      </c>
      <c r="FA2" s="5" t="s">
        <v>1</v>
      </c>
      <c r="FB2" s="1" t="s">
        <v>2</v>
      </c>
      <c r="FC2" s="2" t="s">
        <v>3</v>
      </c>
      <c r="FE2" s="20"/>
      <c r="FF2" s="20"/>
      <c r="FG2" s="8"/>
      <c r="FH2" s="22"/>
      <c r="FI2" s="20"/>
      <c r="FJ2" s="20"/>
      <c r="FK2" s="20"/>
      <c r="FL2" s="8"/>
      <c r="FM2" s="22"/>
      <c r="FN2" s="20"/>
      <c r="FO2" s="20"/>
      <c r="FP2" s="20"/>
      <c r="FQ2" s="8"/>
      <c r="FR2" s="22"/>
    </row>
    <row r="3" spans="1:174" s="3" customFormat="1">
      <c r="A3" s="13"/>
      <c r="B3" s="16"/>
      <c r="C3" s="14"/>
      <c r="D3" s="14"/>
      <c r="F3" s="3" t="s">
        <v>4</v>
      </c>
      <c r="G3" s="3" t="s">
        <v>5</v>
      </c>
      <c r="H3" s="4" t="s">
        <v>6</v>
      </c>
      <c r="I3" s="4" t="s">
        <v>7</v>
      </c>
      <c r="K3" s="3" t="s">
        <v>4</v>
      </c>
      <c r="L3" s="3" t="s">
        <v>5</v>
      </c>
      <c r="M3" s="4" t="s">
        <v>6</v>
      </c>
      <c r="N3" s="4" t="s">
        <v>7</v>
      </c>
      <c r="P3" s="3" t="s">
        <v>4</v>
      </c>
      <c r="Q3" s="3" t="s">
        <v>5</v>
      </c>
      <c r="R3" s="4" t="s">
        <v>6</v>
      </c>
      <c r="S3" s="4" t="s">
        <v>7</v>
      </c>
      <c r="U3" s="3" t="s">
        <v>4</v>
      </c>
      <c r="V3" s="3" t="s">
        <v>5</v>
      </c>
      <c r="W3" s="4" t="s">
        <v>6</v>
      </c>
      <c r="X3" s="4" t="s">
        <v>7</v>
      </c>
      <c r="Z3" s="3" t="s">
        <v>4</v>
      </c>
      <c r="AA3" s="3" t="s">
        <v>5</v>
      </c>
      <c r="AB3" s="4" t="s">
        <v>6</v>
      </c>
      <c r="AC3" s="4" t="s">
        <v>7</v>
      </c>
      <c r="AE3" s="3" t="s">
        <v>4</v>
      </c>
      <c r="AF3" s="3" t="s">
        <v>5</v>
      </c>
      <c r="AG3" s="4" t="s">
        <v>6</v>
      </c>
      <c r="AH3" s="4" t="s">
        <v>7</v>
      </c>
      <c r="AJ3" s="3" t="s">
        <v>4</v>
      </c>
      <c r="AK3" s="3" t="s">
        <v>5</v>
      </c>
      <c r="AL3" s="4" t="s">
        <v>6</v>
      </c>
      <c r="AM3" s="4" t="s">
        <v>7</v>
      </c>
      <c r="AO3" s="3" t="s">
        <v>4</v>
      </c>
      <c r="AP3" s="3" t="s">
        <v>5</v>
      </c>
      <c r="AQ3" s="4" t="s">
        <v>6</v>
      </c>
      <c r="AR3" s="4" t="s">
        <v>7</v>
      </c>
      <c r="AT3" s="3" t="s">
        <v>4</v>
      </c>
      <c r="AU3" s="3" t="s">
        <v>5</v>
      </c>
      <c r="AV3" s="4" t="s">
        <v>6</v>
      </c>
      <c r="AW3" s="4" t="s">
        <v>7</v>
      </c>
      <c r="AY3" s="3" t="s">
        <v>4</v>
      </c>
      <c r="AZ3" s="3" t="s">
        <v>5</v>
      </c>
      <c r="BA3" s="4" t="s">
        <v>6</v>
      </c>
      <c r="BB3" s="4" t="s">
        <v>7</v>
      </c>
      <c r="BD3" s="3" t="s">
        <v>4</v>
      </c>
      <c r="BE3" s="3" t="s">
        <v>5</v>
      </c>
      <c r="BF3" s="4" t="s">
        <v>6</v>
      </c>
      <c r="BG3" s="4" t="s">
        <v>7</v>
      </c>
      <c r="BI3" s="3" t="s">
        <v>4</v>
      </c>
      <c r="BJ3" s="3" t="s">
        <v>5</v>
      </c>
      <c r="BK3" s="4" t="s">
        <v>6</v>
      </c>
      <c r="BL3" s="4" t="s">
        <v>7</v>
      </c>
      <c r="BN3" s="3" t="s">
        <v>4</v>
      </c>
      <c r="BO3" s="3" t="s">
        <v>5</v>
      </c>
      <c r="BP3" s="4" t="s">
        <v>6</v>
      </c>
      <c r="BQ3" s="4" t="s">
        <v>7</v>
      </c>
      <c r="BS3" s="3" t="s">
        <v>4</v>
      </c>
      <c r="BT3" s="3" t="s">
        <v>5</v>
      </c>
      <c r="BU3" s="4" t="s">
        <v>6</v>
      </c>
      <c r="BV3" s="4" t="s">
        <v>7</v>
      </c>
      <c r="BX3" s="3" t="s">
        <v>4</v>
      </c>
      <c r="BY3" s="3" t="s">
        <v>5</v>
      </c>
      <c r="BZ3" s="4" t="s">
        <v>6</v>
      </c>
      <c r="CA3" s="4" t="s">
        <v>7</v>
      </c>
      <c r="CC3" s="3" t="s">
        <v>4</v>
      </c>
      <c r="CD3" s="3" t="s">
        <v>5</v>
      </c>
      <c r="CE3" s="4" t="s">
        <v>6</v>
      </c>
      <c r="CF3" s="4" t="s">
        <v>7</v>
      </c>
      <c r="CH3" s="3" t="s">
        <v>4</v>
      </c>
      <c r="CI3" s="3" t="s">
        <v>5</v>
      </c>
      <c r="CJ3" s="4" t="s">
        <v>6</v>
      </c>
      <c r="CK3" s="4" t="s">
        <v>7</v>
      </c>
      <c r="CM3" s="3" t="s">
        <v>4</v>
      </c>
      <c r="CN3" s="3" t="s">
        <v>5</v>
      </c>
      <c r="CO3" s="4" t="s">
        <v>6</v>
      </c>
      <c r="CP3" s="4" t="s">
        <v>7</v>
      </c>
      <c r="CR3" s="3" t="s">
        <v>4</v>
      </c>
      <c r="CS3" s="3" t="s">
        <v>5</v>
      </c>
      <c r="CT3" s="4" t="s">
        <v>6</v>
      </c>
      <c r="CU3" s="4" t="s">
        <v>7</v>
      </c>
      <c r="CW3" s="3" t="s">
        <v>4</v>
      </c>
      <c r="CX3" s="3" t="s">
        <v>5</v>
      </c>
      <c r="CY3" s="4" t="s">
        <v>6</v>
      </c>
      <c r="CZ3" s="4" t="s">
        <v>7</v>
      </c>
      <c r="DB3" s="3" t="s">
        <v>4</v>
      </c>
      <c r="DC3" s="3" t="s">
        <v>5</v>
      </c>
      <c r="DD3" s="4" t="s">
        <v>6</v>
      </c>
      <c r="DE3" s="4" t="s">
        <v>7</v>
      </c>
      <c r="DG3" s="3" t="s">
        <v>4</v>
      </c>
      <c r="DH3" s="3" t="s">
        <v>5</v>
      </c>
      <c r="DI3" s="4" t="s">
        <v>6</v>
      </c>
      <c r="DJ3" s="4" t="s">
        <v>7</v>
      </c>
      <c r="DL3" s="3" t="s">
        <v>4</v>
      </c>
      <c r="DM3" s="3" t="s">
        <v>5</v>
      </c>
      <c r="DN3" s="4" t="s">
        <v>6</v>
      </c>
      <c r="DO3" s="4" t="s">
        <v>7</v>
      </c>
      <c r="DQ3" s="3" t="s">
        <v>4</v>
      </c>
      <c r="DR3" s="3" t="s">
        <v>5</v>
      </c>
      <c r="DS3" s="4" t="s">
        <v>6</v>
      </c>
      <c r="DT3" s="4" t="s">
        <v>7</v>
      </c>
      <c r="DV3" s="3" t="s">
        <v>4</v>
      </c>
      <c r="DW3" s="3" t="s">
        <v>5</v>
      </c>
      <c r="DX3" s="4" t="s">
        <v>6</v>
      </c>
      <c r="DY3" s="4" t="s">
        <v>7</v>
      </c>
      <c r="EA3" s="3" t="s">
        <v>4</v>
      </c>
      <c r="EB3" s="3" t="s">
        <v>5</v>
      </c>
      <c r="EC3" s="4" t="s">
        <v>6</v>
      </c>
      <c r="ED3" s="4" t="s">
        <v>7</v>
      </c>
      <c r="EF3" s="3" t="s">
        <v>4</v>
      </c>
      <c r="EG3" s="3" t="s">
        <v>5</v>
      </c>
      <c r="EH3" s="4" t="s">
        <v>6</v>
      </c>
      <c r="EI3" s="4" t="s">
        <v>7</v>
      </c>
      <c r="EK3" s="3" t="s">
        <v>4</v>
      </c>
      <c r="EL3" s="3" t="s">
        <v>5</v>
      </c>
      <c r="EM3" s="4" t="s">
        <v>6</v>
      </c>
      <c r="EN3" s="4" t="s">
        <v>7</v>
      </c>
      <c r="EP3" s="3" t="s">
        <v>4</v>
      </c>
      <c r="EQ3" s="3" t="s">
        <v>5</v>
      </c>
      <c r="ER3" s="4" t="s">
        <v>6</v>
      </c>
      <c r="ES3" s="4" t="s">
        <v>7</v>
      </c>
      <c r="EU3" s="3" t="s">
        <v>4</v>
      </c>
      <c r="EV3" s="3" t="s">
        <v>5</v>
      </c>
      <c r="EW3" s="4" t="s">
        <v>6</v>
      </c>
      <c r="EX3" s="4" t="s">
        <v>7</v>
      </c>
      <c r="EZ3" s="3" t="s">
        <v>4</v>
      </c>
      <c r="FA3" s="3" t="s">
        <v>5</v>
      </c>
      <c r="FB3" s="4" t="s">
        <v>6</v>
      </c>
      <c r="FC3" s="4" t="s">
        <v>7</v>
      </c>
      <c r="FE3" s="23"/>
      <c r="FF3" s="23"/>
      <c r="FG3" s="24"/>
      <c r="FH3" s="24"/>
      <c r="FI3" s="23"/>
      <c r="FJ3" s="23"/>
      <c r="FK3" s="23"/>
      <c r="FL3" s="24"/>
      <c r="FM3" s="24"/>
      <c r="FN3" s="23"/>
      <c r="FO3" s="23"/>
      <c r="FP3" s="23"/>
      <c r="FQ3" s="24"/>
      <c r="FR3" s="24"/>
    </row>
    <row r="4" spans="1:174">
      <c r="B4" s="17"/>
      <c r="F4" s="6"/>
      <c r="G4" s="6"/>
      <c r="I4" s="2">
        <f t="shared" ref="I4:I33" si="0">G4*H4</f>
        <v>0</v>
      </c>
      <c r="K4" s="6"/>
      <c r="L4" s="6"/>
      <c r="N4" s="2">
        <f t="shared" ref="N4:N31" si="1">L4*M4</f>
        <v>0</v>
      </c>
      <c r="S4" s="2">
        <f t="shared" ref="S4:S33" si="2">Q4*R4</f>
        <v>0</v>
      </c>
      <c r="X4" s="2">
        <f t="shared" ref="X4:X33" si="3">V4*W4</f>
        <v>0</v>
      </c>
      <c r="AB4" s="1"/>
      <c r="AC4" s="2">
        <f t="shared" ref="AC4:AC33" si="4">AA4*AB4</f>
        <v>0</v>
      </c>
      <c r="AG4" s="1"/>
      <c r="AH4" s="2">
        <f t="shared" ref="AH4:AH33" si="5">AF4*AG4</f>
        <v>0</v>
      </c>
      <c r="AL4" s="1"/>
      <c r="AM4" s="2">
        <f t="shared" ref="AM4:AM33" si="6">AK4*AL4</f>
        <v>0</v>
      </c>
      <c r="AQ4" s="1"/>
      <c r="AR4" s="2">
        <f t="shared" ref="AR4:AR33" si="7">AP4*AQ4</f>
        <v>0</v>
      </c>
      <c r="AV4" s="1"/>
      <c r="AW4" s="2">
        <f t="shared" ref="AW4:AW33" si="8">AU4*AV4</f>
        <v>0</v>
      </c>
      <c r="BA4" s="1"/>
      <c r="BB4" s="2">
        <f t="shared" ref="BB4:BB33" si="9">AZ4*BA4</f>
        <v>0</v>
      </c>
      <c r="BF4" s="1"/>
      <c r="BG4" s="2">
        <f t="shared" ref="BG4:BG33" si="10">BE4*BF4</f>
        <v>0</v>
      </c>
      <c r="BK4" s="1"/>
      <c r="BL4" s="2">
        <f t="shared" ref="BL4:BL33" si="11">BJ4*BK4</f>
        <v>0</v>
      </c>
      <c r="BP4" s="1"/>
      <c r="BQ4" s="2">
        <f t="shared" ref="BQ4:BQ33" si="12">BO4*BP4</f>
        <v>0</v>
      </c>
      <c r="BU4" s="1"/>
      <c r="BV4" s="2">
        <f t="shared" ref="BV4:BV33" si="13">BT4*BU4</f>
        <v>0</v>
      </c>
      <c r="BZ4" s="1"/>
      <c r="CA4" s="2">
        <f t="shared" ref="CA4:CA33" si="14">BY4*BZ4</f>
        <v>0</v>
      </c>
      <c r="CE4" s="1"/>
      <c r="CF4" s="2">
        <f t="shared" ref="CF4:CF33" si="15">CD4*CE4</f>
        <v>0</v>
      </c>
      <c r="CJ4" s="1"/>
      <c r="CK4" s="2">
        <f t="shared" ref="CK4:CK33" si="16">CI4*CJ4</f>
        <v>0</v>
      </c>
      <c r="CO4" s="1"/>
      <c r="CP4" s="2">
        <f t="shared" ref="CP4:CP33" si="17">CN4*CO4</f>
        <v>0</v>
      </c>
      <c r="CT4" s="1"/>
      <c r="CU4" s="2">
        <f t="shared" ref="CU4:CU33" si="18">CS4*CT4</f>
        <v>0</v>
      </c>
      <c r="CY4" s="1"/>
      <c r="CZ4" s="2">
        <f t="shared" ref="CZ4:CZ33" si="19">CX4*CY4</f>
        <v>0</v>
      </c>
      <c r="DD4" s="1"/>
      <c r="DE4" s="2">
        <f t="shared" ref="DE4:DE33" si="20">DC4*DD4</f>
        <v>0</v>
      </c>
      <c r="DI4" s="1"/>
      <c r="DJ4" s="2">
        <f t="shared" ref="DJ4:DJ33" si="21">DH4*DI4</f>
        <v>0</v>
      </c>
      <c r="DN4" s="1"/>
      <c r="DO4" s="2">
        <f t="shared" ref="DO4:DO33" si="22">DM4*DN4</f>
        <v>0</v>
      </c>
      <c r="DS4" s="1"/>
      <c r="DT4" s="2">
        <f t="shared" ref="DT4:DT33" si="23">DR4*DS4</f>
        <v>0</v>
      </c>
      <c r="DX4" s="1"/>
      <c r="DY4" s="2">
        <f t="shared" ref="DY4:DY33" si="24">DW4*DX4</f>
        <v>0</v>
      </c>
      <c r="EC4" s="1"/>
      <c r="ED4" s="2">
        <f t="shared" ref="ED4:ED33" si="25">EB4*EC4</f>
        <v>0</v>
      </c>
      <c r="EH4" s="1"/>
      <c r="EI4" s="2">
        <f t="shared" ref="EI4:EI33" si="26">EG4*EH4</f>
        <v>0</v>
      </c>
      <c r="EM4" s="1"/>
      <c r="EN4" s="2">
        <f t="shared" ref="EN4:EN33" si="27">EL4*EM4</f>
        <v>0</v>
      </c>
      <c r="ER4" s="1"/>
      <c r="ES4" s="2">
        <f t="shared" ref="ES4:ES33" si="28">EQ4*ER4</f>
        <v>0</v>
      </c>
      <c r="EW4" s="1"/>
      <c r="EX4" s="2">
        <f t="shared" ref="EX4:EX33" si="29">EV4*EW4</f>
        <v>0</v>
      </c>
      <c r="FB4" s="1"/>
      <c r="FC4" s="2">
        <f t="shared" ref="FC4:FC33" si="30">FA4*FB4</f>
        <v>0</v>
      </c>
      <c r="FE4" s="20"/>
      <c r="FF4" s="20"/>
      <c r="FG4" s="8"/>
      <c r="FH4" s="22"/>
      <c r="FI4" s="20"/>
      <c r="FJ4" s="20"/>
      <c r="FK4" s="20"/>
      <c r="FL4" s="8"/>
      <c r="FM4" s="22"/>
      <c r="FN4" s="20"/>
      <c r="FO4" s="20"/>
      <c r="FP4" s="20"/>
      <c r="FQ4" s="8"/>
      <c r="FR4" s="22"/>
    </row>
    <row r="5" spans="1:174">
      <c r="B5" s="17"/>
      <c r="F5" s="6"/>
      <c r="G5" s="6"/>
      <c r="I5" s="2">
        <f t="shared" si="0"/>
        <v>0</v>
      </c>
      <c r="K5" s="6"/>
      <c r="L5" s="6"/>
      <c r="N5" s="2">
        <f t="shared" si="1"/>
        <v>0</v>
      </c>
      <c r="S5" s="2">
        <f t="shared" si="2"/>
        <v>0</v>
      </c>
      <c r="X5" s="2">
        <f t="shared" si="3"/>
        <v>0</v>
      </c>
      <c r="AB5" s="1"/>
      <c r="AC5" s="2">
        <f t="shared" si="4"/>
        <v>0</v>
      </c>
      <c r="AG5" s="1"/>
      <c r="AH5" s="2">
        <f t="shared" si="5"/>
        <v>0</v>
      </c>
      <c r="AL5" s="1"/>
      <c r="AM5" s="2">
        <f t="shared" si="6"/>
        <v>0</v>
      </c>
      <c r="AQ5" s="1"/>
      <c r="AR5" s="2">
        <f t="shared" si="7"/>
        <v>0</v>
      </c>
      <c r="AV5" s="1"/>
      <c r="AW5" s="2">
        <f t="shared" si="8"/>
        <v>0</v>
      </c>
      <c r="BA5" s="1"/>
      <c r="BB5" s="2">
        <f t="shared" si="9"/>
        <v>0</v>
      </c>
      <c r="BF5" s="1"/>
      <c r="BG5" s="2">
        <f t="shared" si="10"/>
        <v>0</v>
      </c>
      <c r="BK5" s="1"/>
      <c r="BL5" s="2">
        <f t="shared" si="11"/>
        <v>0</v>
      </c>
      <c r="BP5" s="1"/>
      <c r="BQ5" s="2">
        <f t="shared" si="12"/>
        <v>0</v>
      </c>
      <c r="BU5" s="1"/>
      <c r="BV5" s="2">
        <f t="shared" si="13"/>
        <v>0</v>
      </c>
      <c r="BZ5" s="1"/>
      <c r="CA5" s="2">
        <f t="shared" si="14"/>
        <v>0</v>
      </c>
      <c r="CE5" s="1"/>
      <c r="CF5" s="2">
        <f t="shared" si="15"/>
        <v>0</v>
      </c>
      <c r="CJ5" s="1"/>
      <c r="CK5" s="2">
        <f t="shared" si="16"/>
        <v>0</v>
      </c>
      <c r="CO5" s="1"/>
      <c r="CP5" s="2">
        <f t="shared" si="17"/>
        <v>0</v>
      </c>
      <c r="CT5" s="1"/>
      <c r="CU5" s="2">
        <f t="shared" si="18"/>
        <v>0</v>
      </c>
      <c r="CY5" s="1"/>
      <c r="CZ5" s="2">
        <f t="shared" si="19"/>
        <v>0</v>
      </c>
      <c r="DD5" s="1"/>
      <c r="DE5" s="2">
        <f t="shared" si="20"/>
        <v>0</v>
      </c>
      <c r="DI5" s="1"/>
      <c r="DJ5" s="2">
        <f t="shared" si="21"/>
        <v>0</v>
      </c>
      <c r="DN5" s="1"/>
      <c r="DO5" s="2">
        <f t="shared" si="22"/>
        <v>0</v>
      </c>
      <c r="DS5" s="1"/>
      <c r="DT5" s="2">
        <f t="shared" si="23"/>
        <v>0</v>
      </c>
      <c r="DX5" s="1"/>
      <c r="DY5" s="2">
        <f t="shared" si="24"/>
        <v>0</v>
      </c>
      <c r="EC5" s="1"/>
      <c r="ED5" s="2">
        <f t="shared" si="25"/>
        <v>0</v>
      </c>
      <c r="EH5" s="1"/>
      <c r="EI5" s="2">
        <f t="shared" si="26"/>
        <v>0</v>
      </c>
      <c r="EM5" s="1"/>
      <c r="EN5" s="2">
        <f t="shared" si="27"/>
        <v>0</v>
      </c>
      <c r="ER5" s="1"/>
      <c r="ES5" s="2">
        <f t="shared" si="28"/>
        <v>0</v>
      </c>
      <c r="EW5" s="1"/>
      <c r="EX5" s="2">
        <f t="shared" si="29"/>
        <v>0</v>
      </c>
      <c r="FB5" s="1"/>
      <c r="FC5" s="2">
        <f t="shared" si="30"/>
        <v>0</v>
      </c>
      <c r="FE5" s="20"/>
      <c r="FF5" s="20"/>
      <c r="FG5" s="8"/>
      <c r="FH5" s="22"/>
      <c r="FI5" s="20"/>
      <c r="FJ5" s="20"/>
      <c r="FK5" s="20"/>
      <c r="FL5" s="8"/>
      <c r="FM5" s="22"/>
      <c r="FN5" s="20"/>
      <c r="FO5" s="20"/>
      <c r="FP5" s="20"/>
      <c r="FQ5" s="8"/>
      <c r="FR5" s="22"/>
    </row>
    <row r="6" spans="1:174">
      <c r="B6" s="17"/>
      <c r="I6" s="2">
        <f t="shared" si="0"/>
        <v>0</v>
      </c>
      <c r="K6" s="6"/>
      <c r="L6" s="6"/>
      <c r="N6" s="2">
        <f t="shared" si="1"/>
        <v>0</v>
      </c>
      <c r="S6" s="2">
        <f t="shared" si="2"/>
        <v>0</v>
      </c>
      <c r="X6" s="2">
        <f t="shared" si="3"/>
        <v>0</v>
      </c>
      <c r="AB6" s="1"/>
      <c r="AC6" s="2">
        <f t="shared" si="4"/>
        <v>0</v>
      </c>
      <c r="AG6" s="1"/>
      <c r="AH6" s="2">
        <f t="shared" si="5"/>
        <v>0</v>
      </c>
      <c r="AL6" s="1"/>
      <c r="AM6" s="2">
        <f t="shared" si="6"/>
        <v>0</v>
      </c>
      <c r="AQ6" s="1"/>
      <c r="AR6" s="2">
        <f t="shared" si="7"/>
        <v>0</v>
      </c>
      <c r="AV6" s="1"/>
      <c r="AW6" s="2">
        <f t="shared" si="8"/>
        <v>0</v>
      </c>
      <c r="BA6" s="1"/>
      <c r="BB6" s="2">
        <f t="shared" si="9"/>
        <v>0</v>
      </c>
      <c r="BF6" s="1"/>
      <c r="BG6" s="2">
        <f t="shared" si="10"/>
        <v>0</v>
      </c>
      <c r="BK6" s="1"/>
      <c r="BL6" s="2">
        <f t="shared" si="11"/>
        <v>0</v>
      </c>
      <c r="BP6" s="1"/>
      <c r="BQ6" s="2">
        <f t="shared" si="12"/>
        <v>0</v>
      </c>
      <c r="BU6" s="1"/>
      <c r="BV6" s="2">
        <f t="shared" si="13"/>
        <v>0</v>
      </c>
      <c r="BZ6" s="1"/>
      <c r="CA6" s="2">
        <f t="shared" si="14"/>
        <v>0</v>
      </c>
      <c r="CE6" s="1"/>
      <c r="CF6" s="2">
        <f t="shared" si="15"/>
        <v>0</v>
      </c>
      <c r="CJ6" s="1"/>
      <c r="CK6" s="2">
        <f t="shared" si="16"/>
        <v>0</v>
      </c>
      <c r="CO6" s="1"/>
      <c r="CP6" s="2">
        <f t="shared" si="17"/>
        <v>0</v>
      </c>
      <c r="CT6" s="1"/>
      <c r="CU6" s="2">
        <f t="shared" si="18"/>
        <v>0</v>
      </c>
      <c r="CY6" s="1"/>
      <c r="CZ6" s="2">
        <f t="shared" si="19"/>
        <v>0</v>
      </c>
      <c r="DD6" s="1"/>
      <c r="DE6" s="2">
        <f t="shared" si="20"/>
        <v>0</v>
      </c>
      <c r="DI6" s="1"/>
      <c r="DJ6" s="2">
        <f t="shared" si="21"/>
        <v>0</v>
      </c>
      <c r="DN6" s="1"/>
      <c r="DO6" s="2">
        <f t="shared" si="22"/>
        <v>0</v>
      </c>
      <c r="DS6" s="1"/>
      <c r="DT6" s="2">
        <f t="shared" si="23"/>
        <v>0</v>
      </c>
      <c r="DX6" s="1"/>
      <c r="DY6" s="2">
        <f t="shared" si="24"/>
        <v>0</v>
      </c>
      <c r="EC6" s="1"/>
      <c r="ED6" s="2">
        <f t="shared" si="25"/>
        <v>0</v>
      </c>
      <c r="EH6" s="1"/>
      <c r="EI6" s="2">
        <f t="shared" si="26"/>
        <v>0</v>
      </c>
      <c r="EM6" s="1"/>
      <c r="EN6" s="2">
        <f t="shared" si="27"/>
        <v>0</v>
      </c>
      <c r="ER6" s="1"/>
      <c r="ES6" s="2">
        <f t="shared" si="28"/>
        <v>0</v>
      </c>
      <c r="EW6" s="1"/>
      <c r="EX6" s="2">
        <f t="shared" si="29"/>
        <v>0</v>
      </c>
      <c r="FB6" s="1"/>
      <c r="FC6" s="2">
        <f t="shared" si="30"/>
        <v>0</v>
      </c>
      <c r="FE6" s="20"/>
      <c r="FF6" s="20"/>
      <c r="FG6" s="8"/>
      <c r="FH6" s="22"/>
      <c r="FI6" s="20"/>
      <c r="FJ6" s="20"/>
      <c r="FK6" s="20"/>
      <c r="FL6" s="8"/>
      <c r="FM6" s="22"/>
      <c r="FN6" s="20"/>
      <c r="FO6" s="20"/>
      <c r="FP6" s="20"/>
      <c r="FQ6" s="8"/>
      <c r="FR6" s="22"/>
    </row>
    <row r="7" spans="1:174">
      <c r="B7" s="17"/>
      <c r="I7" s="2">
        <f t="shared" si="0"/>
        <v>0</v>
      </c>
      <c r="K7" s="6"/>
      <c r="L7" s="6"/>
      <c r="N7" s="2">
        <f t="shared" si="1"/>
        <v>0</v>
      </c>
      <c r="S7" s="2">
        <f t="shared" si="2"/>
        <v>0</v>
      </c>
      <c r="X7" s="2">
        <f t="shared" si="3"/>
        <v>0</v>
      </c>
      <c r="AB7" s="1"/>
      <c r="AC7" s="2">
        <f t="shared" si="4"/>
        <v>0</v>
      </c>
      <c r="AG7" s="1"/>
      <c r="AH7" s="2">
        <f t="shared" si="5"/>
        <v>0</v>
      </c>
      <c r="AL7" s="1"/>
      <c r="AM7" s="2">
        <f t="shared" si="6"/>
        <v>0</v>
      </c>
      <c r="AQ7" s="1"/>
      <c r="AR7" s="2">
        <f t="shared" si="7"/>
        <v>0</v>
      </c>
      <c r="AV7" s="1"/>
      <c r="AW7" s="2">
        <f t="shared" si="8"/>
        <v>0</v>
      </c>
      <c r="BA7" s="1"/>
      <c r="BB7" s="2">
        <f t="shared" si="9"/>
        <v>0</v>
      </c>
      <c r="BF7" s="1"/>
      <c r="BG7" s="2">
        <f t="shared" si="10"/>
        <v>0</v>
      </c>
      <c r="BK7" s="1"/>
      <c r="BL7" s="2">
        <f t="shared" si="11"/>
        <v>0</v>
      </c>
      <c r="BP7" s="1"/>
      <c r="BQ7" s="2">
        <f t="shared" si="12"/>
        <v>0</v>
      </c>
      <c r="BU7" s="1"/>
      <c r="BV7" s="2">
        <f t="shared" si="13"/>
        <v>0</v>
      </c>
      <c r="BZ7" s="1"/>
      <c r="CA7" s="2">
        <f t="shared" si="14"/>
        <v>0</v>
      </c>
      <c r="CE7" s="1"/>
      <c r="CF7" s="2">
        <f t="shared" si="15"/>
        <v>0</v>
      </c>
      <c r="CJ7" s="1"/>
      <c r="CK7" s="2">
        <f t="shared" si="16"/>
        <v>0</v>
      </c>
      <c r="CO7" s="1"/>
      <c r="CP7" s="2">
        <f t="shared" si="17"/>
        <v>0</v>
      </c>
      <c r="CT7" s="1"/>
      <c r="CU7" s="2">
        <f t="shared" si="18"/>
        <v>0</v>
      </c>
      <c r="CY7" s="1"/>
      <c r="CZ7" s="2">
        <f t="shared" si="19"/>
        <v>0</v>
      </c>
      <c r="DD7" s="1"/>
      <c r="DE7" s="2">
        <f t="shared" si="20"/>
        <v>0</v>
      </c>
      <c r="DI7" s="1"/>
      <c r="DJ7" s="2">
        <f t="shared" si="21"/>
        <v>0</v>
      </c>
      <c r="DN7" s="1"/>
      <c r="DO7" s="2">
        <f t="shared" si="22"/>
        <v>0</v>
      </c>
      <c r="DS7" s="1"/>
      <c r="DT7" s="2">
        <f t="shared" si="23"/>
        <v>0</v>
      </c>
      <c r="DX7" s="1"/>
      <c r="DY7" s="2">
        <f t="shared" si="24"/>
        <v>0</v>
      </c>
      <c r="EC7" s="1"/>
      <c r="ED7" s="2">
        <f t="shared" si="25"/>
        <v>0</v>
      </c>
      <c r="EH7" s="1"/>
      <c r="EI7" s="2">
        <f t="shared" si="26"/>
        <v>0</v>
      </c>
      <c r="EM7" s="1"/>
      <c r="EN7" s="2">
        <f t="shared" si="27"/>
        <v>0</v>
      </c>
      <c r="ER7" s="1"/>
      <c r="ES7" s="2">
        <f t="shared" si="28"/>
        <v>0</v>
      </c>
      <c r="EW7" s="1"/>
      <c r="EX7" s="2">
        <f t="shared" si="29"/>
        <v>0</v>
      </c>
      <c r="FB7" s="1"/>
      <c r="FC7" s="2">
        <f t="shared" si="30"/>
        <v>0</v>
      </c>
      <c r="FE7" s="20"/>
      <c r="FF7" s="20"/>
      <c r="FG7" s="8"/>
      <c r="FH7" s="22"/>
      <c r="FI7" s="20"/>
      <c r="FJ7" s="20"/>
      <c r="FK7" s="20"/>
      <c r="FL7" s="8"/>
      <c r="FM7" s="22"/>
      <c r="FN7" s="20"/>
      <c r="FO7" s="20"/>
      <c r="FP7" s="20"/>
      <c r="FQ7" s="8"/>
      <c r="FR7" s="22"/>
    </row>
    <row r="8" spans="1:174">
      <c r="B8" s="17"/>
      <c r="I8" s="2">
        <f t="shared" si="0"/>
        <v>0</v>
      </c>
      <c r="K8" s="6"/>
      <c r="L8" s="6"/>
      <c r="N8" s="2">
        <f t="shared" si="1"/>
        <v>0</v>
      </c>
      <c r="S8" s="2">
        <f t="shared" si="2"/>
        <v>0</v>
      </c>
      <c r="X8" s="2">
        <f t="shared" si="3"/>
        <v>0</v>
      </c>
      <c r="AB8" s="1"/>
      <c r="AC8" s="2">
        <f t="shared" si="4"/>
        <v>0</v>
      </c>
      <c r="AG8" s="1"/>
      <c r="AH8" s="2">
        <f t="shared" si="5"/>
        <v>0</v>
      </c>
      <c r="AL8" s="1"/>
      <c r="AM8" s="2">
        <f t="shared" si="6"/>
        <v>0</v>
      </c>
      <c r="AQ8" s="1"/>
      <c r="AR8" s="2">
        <f t="shared" si="7"/>
        <v>0</v>
      </c>
      <c r="AV8" s="1"/>
      <c r="AW8" s="2">
        <f t="shared" si="8"/>
        <v>0</v>
      </c>
      <c r="BA8" s="1"/>
      <c r="BB8" s="2">
        <f t="shared" si="9"/>
        <v>0</v>
      </c>
      <c r="BF8" s="1"/>
      <c r="BG8" s="2">
        <f t="shared" si="10"/>
        <v>0</v>
      </c>
      <c r="BK8" s="1"/>
      <c r="BL8" s="2">
        <f t="shared" si="11"/>
        <v>0</v>
      </c>
      <c r="BP8" s="1"/>
      <c r="BQ8" s="2">
        <f t="shared" si="12"/>
        <v>0</v>
      </c>
      <c r="BU8" s="1"/>
      <c r="BV8" s="2">
        <f t="shared" si="13"/>
        <v>0</v>
      </c>
      <c r="BZ8" s="1"/>
      <c r="CA8" s="2">
        <f t="shared" si="14"/>
        <v>0</v>
      </c>
      <c r="CE8" s="1"/>
      <c r="CF8" s="2">
        <f t="shared" si="15"/>
        <v>0</v>
      </c>
      <c r="CJ8" s="1"/>
      <c r="CK8" s="2">
        <f t="shared" si="16"/>
        <v>0</v>
      </c>
      <c r="CO8" s="1"/>
      <c r="CP8" s="2">
        <f t="shared" si="17"/>
        <v>0</v>
      </c>
      <c r="CT8" s="1"/>
      <c r="CU8" s="2">
        <f t="shared" si="18"/>
        <v>0</v>
      </c>
      <c r="CY8" s="1"/>
      <c r="CZ8" s="2">
        <f t="shared" si="19"/>
        <v>0</v>
      </c>
      <c r="DD8" s="1"/>
      <c r="DE8" s="2">
        <f t="shared" si="20"/>
        <v>0</v>
      </c>
      <c r="DI8" s="1"/>
      <c r="DJ8" s="2">
        <f t="shared" si="21"/>
        <v>0</v>
      </c>
      <c r="DN8" s="1"/>
      <c r="DO8" s="2">
        <f t="shared" si="22"/>
        <v>0</v>
      </c>
      <c r="DS8" s="1"/>
      <c r="DT8" s="2">
        <f t="shared" si="23"/>
        <v>0</v>
      </c>
      <c r="DX8" s="1"/>
      <c r="DY8" s="2">
        <f t="shared" si="24"/>
        <v>0</v>
      </c>
      <c r="EC8" s="1"/>
      <c r="ED8" s="2">
        <f t="shared" si="25"/>
        <v>0</v>
      </c>
      <c r="EH8" s="1"/>
      <c r="EI8" s="2">
        <f t="shared" si="26"/>
        <v>0</v>
      </c>
      <c r="EM8" s="1"/>
      <c r="EN8" s="2">
        <f t="shared" si="27"/>
        <v>0</v>
      </c>
      <c r="ER8" s="1"/>
      <c r="ES8" s="2">
        <f t="shared" si="28"/>
        <v>0</v>
      </c>
      <c r="EW8" s="1"/>
      <c r="EX8" s="2">
        <f t="shared" si="29"/>
        <v>0</v>
      </c>
      <c r="FB8" s="1"/>
      <c r="FC8" s="2">
        <f t="shared" si="30"/>
        <v>0</v>
      </c>
      <c r="FE8" s="20"/>
      <c r="FF8" s="20"/>
      <c r="FG8" s="8"/>
      <c r="FH8" s="22"/>
      <c r="FI8" s="20"/>
      <c r="FJ8" s="20"/>
      <c r="FK8" s="20"/>
      <c r="FL8" s="8"/>
      <c r="FM8" s="22"/>
      <c r="FN8" s="20"/>
      <c r="FO8" s="20"/>
      <c r="FP8" s="20"/>
      <c r="FQ8" s="8"/>
      <c r="FR8" s="22"/>
    </row>
    <row r="9" spans="1:174">
      <c r="B9" s="17"/>
      <c r="I9" s="2">
        <f t="shared" si="0"/>
        <v>0</v>
      </c>
      <c r="K9" s="6"/>
      <c r="L9" s="6"/>
      <c r="N9" s="2">
        <f t="shared" si="1"/>
        <v>0</v>
      </c>
      <c r="S9" s="2">
        <f t="shared" si="2"/>
        <v>0</v>
      </c>
      <c r="X9" s="2">
        <f t="shared" si="3"/>
        <v>0</v>
      </c>
      <c r="AB9" s="1"/>
      <c r="AC9" s="2">
        <f t="shared" si="4"/>
        <v>0</v>
      </c>
      <c r="AG9" s="1"/>
      <c r="AH9" s="2">
        <f t="shared" si="5"/>
        <v>0</v>
      </c>
      <c r="AL9" s="1"/>
      <c r="AM9" s="2">
        <f t="shared" si="6"/>
        <v>0</v>
      </c>
      <c r="AQ9" s="1"/>
      <c r="AR9" s="2">
        <f t="shared" si="7"/>
        <v>0</v>
      </c>
      <c r="AV9" s="1"/>
      <c r="AW9" s="2">
        <f t="shared" si="8"/>
        <v>0</v>
      </c>
      <c r="BA9" s="1"/>
      <c r="BB9" s="2">
        <f t="shared" si="9"/>
        <v>0</v>
      </c>
      <c r="BF9" s="1"/>
      <c r="BG9" s="2">
        <f t="shared" si="10"/>
        <v>0</v>
      </c>
      <c r="BK9" s="1"/>
      <c r="BL9" s="2">
        <f t="shared" si="11"/>
        <v>0</v>
      </c>
      <c r="BP9" s="1"/>
      <c r="BQ9" s="2">
        <f t="shared" si="12"/>
        <v>0</v>
      </c>
      <c r="BU9" s="1"/>
      <c r="BV9" s="2">
        <f t="shared" si="13"/>
        <v>0</v>
      </c>
      <c r="BZ9" s="1"/>
      <c r="CA9" s="2">
        <f t="shared" si="14"/>
        <v>0</v>
      </c>
      <c r="CE9" s="1"/>
      <c r="CF9" s="2">
        <f t="shared" si="15"/>
        <v>0</v>
      </c>
      <c r="CJ9" s="1"/>
      <c r="CK9" s="2">
        <f t="shared" si="16"/>
        <v>0</v>
      </c>
      <c r="CO9" s="1"/>
      <c r="CP9" s="2">
        <f t="shared" si="17"/>
        <v>0</v>
      </c>
      <c r="CT9" s="1"/>
      <c r="CU9" s="2">
        <f t="shared" si="18"/>
        <v>0</v>
      </c>
      <c r="CY9" s="1"/>
      <c r="CZ9" s="2">
        <f t="shared" si="19"/>
        <v>0</v>
      </c>
      <c r="DD9" s="1"/>
      <c r="DE9" s="2">
        <f t="shared" si="20"/>
        <v>0</v>
      </c>
      <c r="DI9" s="1"/>
      <c r="DJ9" s="2">
        <f t="shared" si="21"/>
        <v>0</v>
      </c>
      <c r="DN9" s="1"/>
      <c r="DO9" s="2">
        <f t="shared" si="22"/>
        <v>0</v>
      </c>
      <c r="DS9" s="1"/>
      <c r="DT9" s="2">
        <f t="shared" si="23"/>
        <v>0</v>
      </c>
      <c r="DX9" s="1"/>
      <c r="DY9" s="2">
        <f t="shared" si="24"/>
        <v>0</v>
      </c>
      <c r="EC9" s="1"/>
      <c r="ED9" s="2">
        <f t="shared" si="25"/>
        <v>0</v>
      </c>
      <c r="EH9" s="1"/>
      <c r="EI9" s="2">
        <f t="shared" si="26"/>
        <v>0</v>
      </c>
      <c r="EM9" s="1"/>
      <c r="EN9" s="2">
        <f t="shared" si="27"/>
        <v>0</v>
      </c>
      <c r="ER9" s="1"/>
      <c r="ES9" s="2">
        <f t="shared" si="28"/>
        <v>0</v>
      </c>
      <c r="EW9" s="1"/>
      <c r="EX9" s="2">
        <f t="shared" si="29"/>
        <v>0</v>
      </c>
      <c r="FB9" s="1"/>
      <c r="FC9" s="2">
        <f t="shared" si="30"/>
        <v>0</v>
      </c>
      <c r="FE9" s="20"/>
      <c r="FF9" s="20"/>
      <c r="FG9" s="8"/>
      <c r="FH9" s="22"/>
      <c r="FI9" s="20"/>
      <c r="FJ9" s="20"/>
      <c r="FK9" s="20"/>
      <c r="FL9" s="8"/>
      <c r="FM9" s="22"/>
      <c r="FN9" s="20"/>
      <c r="FO9" s="20"/>
      <c r="FP9" s="20"/>
      <c r="FQ9" s="8"/>
      <c r="FR9" s="22"/>
    </row>
    <row r="10" spans="1:174">
      <c r="A10" s="9"/>
      <c r="B10" s="18"/>
      <c r="C10" s="10"/>
      <c r="D10" s="11"/>
      <c r="I10" s="2">
        <f t="shared" si="0"/>
        <v>0</v>
      </c>
      <c r="K10" s="6"/>
      <c r="L10" s="6"/>
      <c r="N10" s="2">
        <f t="shared" si="1"/>
        <v>0</v>
      </c>
      <c r="S10" s="2">
        <f t="shared" si="2"/>
        <v>0</v>
      </c>
      <c r="X10" s="2">
        <f t="shared" si="3"/>
        <v>0</v>
      </c>
      <c r="AB10" s="1"/>
      <c r="AC10" s="2">
        <f t="shared" si="4"/>
        <v>0</v>
      </c>
      <c r="AG10" s="1"/>
      <c r="AH10" s="2">
        <f t="shared" si="5"/>
        <v>0</v>
      </c>
      <c r="AL10" s="1"/>
      <c r="AM10" s="2">
        <f t="shared" si="6"/>
        <v>0</v>
      </c>
      <c r="AQ10" s="1"/>
      <c r="AR10" s="2">
        <f t="shared" si="7"/>
        <v>0</v>
      </c>
      <c r="AV10" s="1"/>
      <c r="AW10" s="2">
        <f t="shared" si="8"/>
        <v>0</v>
      </c>
      <c r="BA10" s="1"/>
      <c r="BB10" s="2">
        <f t="shared" si="9"/>
        <v>0</v>
      </c>
      <c r="BF10" s="1"/>
      <c r="BG10" s="2">
        <f t="shared" si="10"/>
        <v>0</v>
      </c>
      <c r="BK10" s="1"/>
      <c r="BL10" s="2">
        <f t="shared" si="11"/>
        <v>0</v>
      </c>
      <c r="BP10" s="1"/>
      <c r="BQ10" s="2">
        <f t="shared" si="12"/>
        <v>0</v>
      </c>
      <c r="BU10" s="1"/>
      <c r="BV10" s="2">
        <f t="shared" si="13"/>
        <v>0</v>
      </c>
      <c r="BZ10" s="1"/>
      <c r="CA10" s="2">
        <f t="shared" si="14"/>
        <v>0</v>
      </c>
      <c r="CE10" s="1"/>
      <c r="CF10" s="2">
        <f t="shared" si="15"/>
        <v>0</v>
      </c>
      <c r="CJ10" s="1"/>
      <c r="CK10" s="2">
        <f t="shared" si="16"/>
        <v>0</v>
      </c>
      <c r="CO10" s="1"/>
      <c r="CP10" s="2">
        <f t="shared" si="17"/>
        <v>0</v>
      </c>
      <c r="CT10" s="1"/>
      <c r="CU10" s="2">
        <f t="shared" si="18"/>
        <v>0</v>
      </c>
      <c r="CY10" s="1"/>
      <c r="CZ10" s="2">
        <f t="shared" si="19"/>
        <v>0</v>
      </c>
      <c r="DD10" s="1"/>
      <c r="DE10" s="2">
        <f t="shared" si="20"/>
        <v>0</v>
      </c>
      <c r="DI10" s="1"/>
      <c r="DJ10" s="2">
        <f t="shared" si="21"/>
        <v>0</v>
      </c>
      <c r="DN10" s="1"/>
      <c r="DO10" s="2">
        <f t="shared" si="22"/>
        <v>0</v>
      </c>
      <c r="DS10" s="1"/>
      <c r="DT10" s="2">
        <f t="shared" si="23"/>
        <v>0</v>
      </c>
      <c r="DX10" s="1"/>
      <c r="DY10" s="2">
        <f t="shared" si="24"/>
        <v>0</v>
      </c>
      <c r="EC10" s="1"/>
      <c r="ED10" s="2">
        <f t="shared" si="25"/>
        <v>0</v>
      </c>
      <c r="EH10" s="1"/>
      <c r="EI10" s="2">
        <f t="shared" si="26"/>
        <v>0</v>
      </c>
      <c r="EM10" s="1"/>
      <c r="EN10" s="2">
        <f t="shared" si="27"/>
        <v>0</v>
      </c>
      <c r="ER10" s="1"/>
      <c r="ES10" s="2">
        <f t="shared" si="28"/>
        <v>0</v>
      </c>
      <c r="EW10" s="1"/>
      <c r="EX10" s="2">
        <f t="shared" si="29"/>
        <v>0</v>
      </c>
      <c r="FB10" s="1"/>
      <c r="FC10" s="2">
        <f t="shared" si="30"/>
        <v>0</v>
      </c>
      <c r="FE10" s="20"/>
      <c r="FF10" s="20"/>
      <c r="FG10" s="8"/>
      <c r="FH10" s="22"/>
      <c r="FI10" s="20"/>
      <c r="FJ10" s="20"/>
      <c r="FK10" s="20"/>
      <c r="FL10" s="8"/>
      <c r="FM10" s="22"/>
      <c r="FN10" s="20"/>
      <c r="FO10" s="20"/>
      <c r="FP10" s="20"/>
      <c r="FQ10" s="8"/>
      <c r="FR10" s="22"/>
    </row>
    <row r="11" spans="1:174">
      <c r="B11" s="17"/>
      <c r="I11" s="2">
        <f t="shared" si="0"/>
        <v>0</v>
      </c>
      <c r="K11" s="6"/>
      <c r="L11" s="6"/>
      <c r="N11" s="2">
        <f t="shared" si="1"/>
        <v>0</v>
      </c>
      <c r="S11" s="2">
        <f t="shared" si="2"/>
        <v>0</v>
      </c>
      <c r="X11" s="2">
        <f t="shared" si="3"/>
        <v>0</v>
      </c>
      <c r="AB11" s="1"/>
      <c r="AC11" s="2">
        <f t="shared" si="4"/>
        <v>0</v>
      </c>
      <c r="AG11" s="1"/>
      <c r="AH11" s="2">
        <f t="shared" si="5"/>
        <v>0</v>
      </c>
      <c r="AL11" s="1"/>
      <c r="AM11" s="2">
        <f t="shared" si="6"/>
        <v>0</v>
      </c>
      <c r="AQ11" s="1"/>
      <c r="AR11" s="2">
        <f t="shared" si="7"/>
        <v>0</v>
      </c>
      <c r="AV11" s="1"/>
      <c r="AW11" s="2">
        <f t="shared" si="8"/>
        <v>0</v>
      </c>
      <c r="BA11" s="1"/>
      <c r="BB11" s="2">
        <f t="shared" si="9"/>
        <v>0</v>
      </c>
      <c r="BF11" s="1"/>
      <c r="BG11" s="2">
        <f t="shared" si="10"/>
        <v>0</v>
      </c>
      <c r="BK11" s="1"/>
      <c r="BL11" s="2">
        <f t="shared" si="11"/>
        <v>0</v>
      </c>
      <c r="BP11" s="1"/>
      <c r="BQ11" s="2">
        <f t="shared" si="12"/>
        <v>0</v>
      </c>
      <c r="BU11" s="1"/>
      <c r="BV11" s="2">
        <f t="shared" si="13"/>
        <v>0</v>
      </c>
      <c r="BZ11" s="1"/>
      <c r="CA11" s="2">
        <f t="shared" si="14"/>
        <v>0</v>
      </c>
      <c r="CE11" s="1"/>
      <c r="CF11" s="2">
        <f t="shared" si="15"/>
        <v>0</v>
      </c>
      <c r="CJ11" s="1"/>
      <c r="CK11" s="2">
        <f t="shared" si="16"/>
        <v>0</v>
      </c>
      <c r="CO11" s="1"/>
      <c r="CP11" s="2">
        <f t="shared" si="17"/>
        <v>0</v>
      </c>
      <c r="CT11" s="1"/>
      <c r="CU11" s="2">
        <f t="shared" si="18"/>
        <v>0</v>
      </c>
      <c r="CY11" s="1"/>
      <c r="CZ11" s="2">
        <f t="shared" si="19"/>
        <v>0</v>
      </c>
      <c r="DD11" s="1"/>
      <c r="DE11" s="2">
        <f t="shared" si="20"/>
        <v>0</v>
      </c>
      <c r="DI11" s="1"/>
      <c r="DJ11" s="2">
        <f t="shared" si="21"/>
        <v>0</v>
      </c>
      <c r="DN11" s="1"/>
      <c r="DO11" s="2">
        <f t="shared" si="22"/>
        <v>0</v>
      </c>
      <c r="DS11" s="1"/>
      <c r="DT11" s="2">
        <f t="shared" si="23"/>
        <v>0</v>
      </c>
      <c r="DX11" s="1"/>
      <c r="DY11" s="2">
        <f t="shared" si="24"/>
        <v>0</v>
      </c>
      <c r="EC11" s="1"/>
      <c r="ED11" s="2">
        <f t="shared" si="25"/>
        <v>0</v>
      </c>
      <c r="EH11" s="1"/>
      <c r="EI11" s="2">
        <f t="shared" si="26"/>
        <v>0</v>
      </c>
      <c r="EM11" s="1"/>
      <c r="EN11" s="2">
        <f t="shared" si="27"/>
        <v>0</v>
      </c>
      <c r="ER11" s="1"/>
      <c r="ES11" s="2">
        <f t="shared" si="28"/>
        <v>0</v>
      </c>
      <c r="EW11" s="1"/>
      <c r="EX11" s="2">
        <f t="shared" si="29"/>
        <v>0</v>
      </c>
      <c r="FB11" s="1"/>
      <c r="FC11" s="2">
        <f t="shared" si="30"/>
        <v>0</v>
      </c>
      <c r="FE11" s="20"/>
      <c r="FF11" s="20"/>
      <c r="FG11" s="8"/>
      <c r="FH11" s="22"/>
      <c r="FI11" s="20"/>
      <c r="FJ11" s="20"/>
      <c r="FK11" s="20"/>
      <c r="FL11" s="8"/>
      <c r="FM11" s="22"/>
      <c r="FN11" s="20"/>
      <c r="FO11" s="20"/>
      <c r="FP11" s="20"/>
      <c r="FQ11" s="8"/>
      <c r="FR11" s="22"/>
    </row>
    <row r="12" spans="1:174">
      <c r="B12" s="17"/>
      <c r="I12" s="2">
        <f t="shared" si="0"/>
        <v>0</v>
      </c>
      <c r="K12" s="6"/>
      <c r="L12" s="6"/>
      <c r="N12" s="2">
        <f t="shared" si="1"/>
        <v>0</v>
      </c>
      <c r="S12" s="2">
        <f t="shared" si="2"/>
        <v>0</v>
      </c>
      <c r="X12" s="2">
        <f t="shared" si="3"/>
        <v>0</v>
      </c>
      <c r="AB12" s="1"/>
      <c r="AC12" s="2">
        <f t="shared" si="4"/>
        <v>0</v>
      </c>
      <c r="AG12" s="1"/>
      <c r="AH12" s="2">
        <f t="shared" si="5"/>
        <v>0</v>
      </c>
      <c r="AL12" s="1"/>
      <c r="AM12" s="2">
        <f t="shared" si="6"/>
        <v>0</v>
      </c>
      <c r="AQ12" s="1"/>
      <c r="AR12" s="2">
        <f t="shared" si="7"/>
        <v>0</v>
      </c>
      <c r="AV12" s="1"/>
      <c r="AW12" s="2">
        <f t="shared" si="8"/>
        <v>0</v>
      </c>
      <c r="BA12" s="1"/>
      <c r="BB12" s="2">
        <f t="shared" si="9"/>
        <v>0</v>
      </c>
      <c r="BF12" s="1"/>
      <c r="BG12" s="2">
        <f t="shared" si="10"/>
        <v>0</v>
      </c>
      <c r="BK12" s="1"/>
      <c r="BL12" s="2">
        <f t="shared" si="11"/>
        <v>0</v>
      </c>
      <c r="BP12" s="1"/>
      <c r="BQ12" s="2">
        <f t="shared" si="12"/>
        <v>0</v>
      </c>
      <c r="BU12" s="1"/>
      <c r="BV12" s="2">
        <f t="shared" si="13"/>
        <v>0</v>
      </c>
      <c r="BZ12" s="1"/>
      <c r="CA12" s="2">
        <f t="shared" si="14"/>
        <v>0</v>
      </c>
      <c r="CE12" s="1"/>
      <c r="CF12" s="2">
        <f t="shared" si="15"/>
        <v>0</v>
      </c>
      <c r="CJ12" s="1"/>
      <c r="CK12" s="2">
        <f t="shared" si="16"/>
        <v>0</v>
      </c>
      <c r="CO12" s="1"/>
      <c r="CP12" s="2">
        <f t="shared" si="17"/>
        <v>0</v>
      </c>
      <c r="CT12" s="1"/>
      <c r="CU12" s="2">
        <f t="shared" si="18"/>
        <v>0</v>
      </c>
      <c r="CY12" s="1"/>
      <c r="CZ12" s="2">
        <f t="shared" si="19"/>
        <v>0</v>
      </c>
      <c r="DD12" s="1"/>
      <c r="DE12" s="2">
        <f t="shared" si="20"/>
        <v>0</v>
      </c>
      <c r="DI12" s="1"/>
      <c r="DJ12" s="2">
        <f t="shared" si="21"/>
        <v>0</v>
      </c>
      <c r="DN12" s="1"/>
      <c r="DO12" s="2">
        <f t="shared" si="22"/>
        <v>0</v>
      </c>
      <c r="DS12" s="1"/>
      <c r="DT12" s="2">
        <f t="shared" si="23"/>
        <v>0</v>
      </c>
      <c r="DX12" s="1"/>
      <c r="DY12" s="2">
        <f t="shared" si="24"/>
        <v>0</v>
      </c>
      <c r="EC12" s="1"/>
      <c r="ED12" s="2">
        <f t="shared" si="25"/>
        <v>0</v>
      </c>
      <c r="EH12" s="1"/>
      <c r="EI12" s="2">
        <f t="shared" si="26"/>
        <v>0</v>
      </c>
      <c r="EM12" s="1"/>
      <c r="EN12" s="2">
        <f t="shared" si="27"/>
        <v>0</v>
      </c>
      <c r="ER12" s="1"/>
      <c r="ES12" s="2">
        <f t="shared" si="28"/>
        <v>0</v>
      </c>
      <c r="EW12" s="1"/>
      <c r="EX12" s="2">
        <f t="shared" si="29"/>
        <v>0</v>
      </c>
      <c r="FB12" s="1"/>
      <c r="FC12" s="2">
        <f t="shared" si="30"/>
        <v>0</v>
      </c>
      <c r="FE12" s="20"/>
      <c r="FF12" s="20"/>
      <c r="FG12" s="8"/>
      <c r="FH12" s="22"/>
      <c r="FI12" s="20"/>
      <c r="FJ12" s="20"/>
      <c r="FK12" s="20"/>
      <c r="FL12" s="8"/>
      <c r="FM12" s="22"/>
      <c r="FN12" s="20"/>
      <c r="FO12" s="20"/>
      <c r="FP12" s="20"/>
      <c r="FQ12" s="8"/>
      <c r="FR12" s="22"/>
    </row>
    <row r="13" spans="1:174">
      <c r="B13" s="17"/>
      <c r="I13" s="2">
        <f t="shared" si="0"/>
        <v>0</v>
      </c>
      <c r="K13" s="6"/>
      <c r="L13" s="6"/>
      <c r="N13" s="2">
        <f t="shared" si="1"/>
        <v>0</v>
      </c>
      <c r="S13" s="2">
        <f t="shared" si="2"/>
        <v>0</v>
      </c>
      <c r="X13" s="2">
        <f t="shared" si="3"/>
        <v>0</v>
      </c>
      <c r="AB13" s="1"/>
      <c r="AC13" s="2">
        <f t="shared" si="4"/>
        <v>0</v>
      </c>
      <c r="AG13" s="1"/>
      <c r="AH13" s="2">
        <f t="shared" si="5"/>
        <v>0</v>
      </c>
      <c r="AL13" s="1"/>
      <c r="AM13" s="2">
        <f t="shared" si="6"/>
        <v>0</v>
      </c>
      <c r="AQ13" s="1"/>
      <c r="AR13" s="2">
        <f t="shared" si="7"/>
        <v>0</v>
      </c>
      <c r="AV13" s="1"/>
      <c r="AW13" s="2">
        <f t="shared" si="8"/>
        <v>0</v>
      </c>
      <c r="BA13" s="1"/>
      <c r="BB13" s="2">
        <f t="shared" si="9"/>
        <v>0</v>
      </c>
      <c r="BF13" s="1"/>
      <c r="BG13" s="2">
        <f t="shared" si="10"/>
        <v>0</v>
      </c>
      <c r="BK13" s="1"/>
      <c r="BL13" s="2">
        <f t="shared" si="11"/>
        <v>0</v>
      </c>
      <c r="BP13" s="1"/>
      <c r="BQ13" s="2">
        <f t="shared" si="12"/>
        <v>0</v>
      </c>
      <c r="BU13" s="1"/>
      <c r="BV13" s="2">
        <f t="shared" si="13"/>
        <v>0</v>
      </c>
      <c r="BZ13" s="1"/>
      <c r="CA13" s="2">
        <f t="shared" si="14"/>
        <v>0</v>
      </c>
      <c r="CE13" s="1"/>
      <c r="CF13" s="2">
        <f t="shared" si="15"/>
        <v>0</v>
      </c>
      <c r="CJ13" s="1"/>
      <c r="CK13" s="2">
        <f t="shared" si="16"/>
        <v>0</v>
      </c>
      <c r="CO13" s="1"/>
      <c r="CP13" s="2">
        <f t="shared" si="17"/>
        <v>0</v>
      </c>
      <c r="CT13" s="1"/>
      <c r="CU13" s="2">
        <f t="shared" si="18"/>
        <v>0</v>
      </c>
      <c r="CY13" s="1"/>
      <c r="CZ13" s="2">
        <f t="shared" si="19"/>
        <v>0</v>
      </c>
      <c r="DD13" s="1"/>
      <c r="DE13" s="2">
        <f t="shared" si="20"/>
        <v>0</v>
      </c>
      <c r="DI13" s="1"/>
      <c r="DJ13" s="2">
        <f t="shared" si="21"/>
        <v>0</v>
      </c>
      <c r="DN13" s="1"/>
      <c r="DO13" s="2">
        <f t="shared" si="22"/>
        <v>0</v>
      </c>
      <c r="DS13" s="1"/>
      <c r="DT13" s="2">
        <f t="shared" si="23"/>
        <v>0</v>
      </c>
      <c r="DX13" s="1"/>
      <c r="DY13" s="2">
        <f t="shared" si="24"/>
        <v>0</v>
      </c>
      <c r="EC13" s="1"/>
      <c r="ED13" s="2">
        <f t="shared" si="25"/>
        <v>0</v>
      </c>
      <c r="EH13" s="1"/>
      <c r="EI13" s="2">
        <f t="shared" si="26"/>
        <v>0</v>
      </c>
      <c r="EM13" s="1"/>
      <c r="EN13" s="2">
        <f t="shared" si="27"/>
        <v>0</v>
      </c>
      <c r="ER13" s="1"/>
      <c r="ES13" s="2">
        <f t="shared" si="28"/>
        <v>0</v>
      </c>
      <c r="EW13" s="1"/>
      <c r="EX13" s="2">
        <f t="shared" si="29"/>
        <v>0</v>
      </c>
      <c r="FB13" s="1"/>
      <c r="FC13" s="2">
        <f t="shared" si="30"/>
        <v>0</v>
      </c>
      <c r="FE13" s="20"/>
      <c r="FF13" s="20"/>
      <c r="FG13" s="8"/>
      <c r="FH13" s="22"/>
      <c r="FI13" s="20"/>
      <c r="FJ13" s="20"/>
      <c r="FK13" s="20"/>
      <c r="FL13" s="8"/>
      <c r="FM13" s="22"/>
      <c r="FN13" s="20"/>
      <c r="FO13" s="20"/>
      <c r="FP13" s="20"/>
      <c r="FQ13" s="8"/>
      <c r="FR13" s="22"/>
    </row>
    <row r="14" spans="1:174">
      <c r="B14" s="17"/>
      <c r="I14" s="2">
        <f t="shared" si="0"/>
        <v>0</v>
      </c>
      <c r="K14" s="6"/>
      <c r="L14" s="6"/>
      <c r="N14" s="2">
        <f t="shared" si="1"/>
        <v>0</v>
      </c>
      <c r="S14" s="2">
        <f t="shared" si="2"/>
        <v>0</v>
      </c>
      <c r="X14" s="2">
        <f t="shared" si="3"/>
        <v>0</v>
      </c>
      <c r="AB14" s="1"/>
      <c r="AC14" s="2">
        <f t="shared" si="4"/>
        <v>0</v>
      </c>
      <c r="AG14" s="1"/>
      <c r="AH14" s="2">
        <f t="shared" si="5"/>
        <v>0</v>
      </c>
      <c r="AL14" s="1"/>
      <c r="AM14" s="2">
        <f t="shared" si="6"/>
        <v>0</v>
      </c>
      <c r="AQ14" s="1"/>
      <c r="AR14" s="2">
        <f t="shared" si="7"/>
        <v>0</v>
      </c>
      <c r="AV14" s="1"/>
      <c r="AW14" s="2">
        <f t="shared" si="8"/>
        <v>0</v>
      </c>
      <c r="BA14" s="1"/>
      <c r="BB14" s="2">
        <f t="shared" si="9"/>
        <v>0</v>
      </c>
      <c r="BF14" s="1"/>
      <c r="BG14" s="2">
        <f t="shared" si="10"/>
        <v>0</v>
      </c>
      <c r="BK14" s="1"/>
      <c r="BL14" s="2">
        <f t="shared" si="11"/>
        <v>0</v>
      </c>
      <c r="BP14" s="1"/>
      <c r="BQ14" s="2">
        <f t="shared" si="12"/>
        <v>0</v>
      </c>
      <c r="BU14" s="1"/>
      <c r="BV14" s="2">
        <f t="shared" si="13"/>
        <v>0</v>
      </c>
      <c r="BZ14" s="1"/>
      <c r="CA14" s="2">
        <f t="shared" si="14"/>
        <v>0</v>
      </c>
      <c r="CE14" s="1"/>
      <c r="CF14" s="2">
        <f t="shared" si="15"/>
        <v>0</v>
      </c>
      <c r="CJ14" s="1"/>
      <c r="CK14" s="2">
        <f t="shared" si="16"/>
        <v>0</v>
      </c>
      <c r="CO14" s="1"/>
      <c r="CP14" s="2">
        <f t="shared" si="17"/>
        <v>0</v>
      </c>
      <c r="CT14" s="1"/>
      <c r="CU14" s="2">
        <f t="shared" si="18"/>
        <v>0</v>
      </c>
      <c r="CY14" s="1"/>
      <c r="CZ14" s="2">
        <f t="shared" si="19"/>
        <v>0</v>
      </c>
      <c r="DD14" s="1"/>
      <c r="DE14" s="2">
        <f t="shared" si="20"/>
        <v>0</v>
      </c>
      <c r="DI14" s="1"/>
      <c r="DJ14" s="2">
        <f t="shared" si="21"/>
        <v>0</v>
      </c>
      <c r="DN14" s="1"/>
      <c r="DO14" s="2">
        <f t="shared" si="22"/>
        <v>0</v>
      </c>
      <c r="DS14" s="1"/>
      <c r="DT14" s="2">
        <f t="shared" si="23"/>
        <v>0</v>
      </c>
      <c r="DX14" s="1"/>
      <c r="DY14" s="2">
        <f t="shared" si="24"/>
        <v>0</v>
      </c>
      <c r="EC14" s="1"/>
      <c r="ED14" s="2">
        <f t="shared" si="25"/>
        <v>0</v>
      </c>
      <c r="EH14" s="1"/>
      <c r="EI14" s="2">
        <f t="shared" si="26"/>
        <v>0</v>
      </c>
      <c r="EM14" s="1"/>
      <c r="EN14" s="2">
        <f t="shared" si="27"/>
        <v>0</v>
      </c>
      <c r="ER14" s="1"/>
      <c r="ES14" s="2">
        <f t="shared" si="28"/>
        <v>0</v>
      </c>
      <c r="EW14" s="1"/>
      <c r="EX14" s="2">
        <f t="shared" si="29"/>
        <v>0</v>
      </c>
      <c r="FB14" s="1"/>
      <c r="FC14" s="2">
        <f t="shared" si="30"/>
        <v>0</v>
      </c>
      <c r="FE14" s="20"/>
      <c r="FF14" s="20"/>
      <c r="FG14" s="8"/>
      <c r="FH14" s="22"/>
      <c r="FI14" s="20"/>
      <c r="FJ14" s="20"/>
      <c r="FK14" s="20"/>
      <c r="FL14" s="8"/>
      <c r="FM14" s="22"/>
      <c r="FN14" s="20"/>
      <c r="FO14" s="20"/>
      <c r="FP14" s="20"/>
      <c r="FQ14" s="8"/>
      <c r="FR14" s="22"/>
    </row>
    <row r="15" spans="1:174">
      <c r="B15" s="17"/>
      <c r="I15" s="2">
        <f t="shared" si="0"/>
        <v>0</v>
      </c>
      <c r="K15" s="6"/>
      <c r="L15" s="6"/>
      <c r="N15" s="2">
        <f t="shared" si="1"/>
        <v>0</v>
      </c>
      <c r="S15" s="2">
        <f t="shared" si="2"/>
        <v>0</v>
      </c>
      <c r="X15" s="2">
        <f t="shared" si="3"/>
        <v>0</v>
      </c>
      <c r="AB15" s="1"/>
      <c r="AC15" s="2">
        <f t="shared" si="4"/>
        <v>0</v>
      </c>
      <c r="AG15" s="1"/>
      <c r="AH15" s="2">
        <f t="shared" si="5"/>
        <v>0</v>
      </c>
      <c r="AL15" s="1"/>
      <c r="AM15" s="2">
        <f t="shared" si="6"/>
        <v>0</v>
      </c>
      <c r="AQ15" s="1"/>
      <c r="AR15" s="2">
        <f t="shared" si="7"/>
        <v>0</v>
      </c>
      <c r="AV15" s="1"/>
      <c r="AW15" s="2">
        <f t="shared" si="8"/>
        <v>0</v>
      </c>
      <c r="BA15" s="1"/>
      <c r="BB15" s="2">
        <f t="shared" si="9"/>
        <v>0</v>
      </c>
      <c r="BF15" s="1"/>
      <c r="BG15" s="2">
        <f t="shared" si="10"/>
        <v>0</v>
      </c>
      <c r="BK15" s="1"/>
      <c r="BL15" s="2">
        <f t="shared" si="11"/>
        <v>0</v>
      </c>
      <c r="BP15" s="1"/>
      <c r="BQ15" s="2">
        <f t="shared" si="12"/>
        <v>0</v>
      </c>
      <c r="BU15" s="1"/>
      <c r="BV15" s="2">
        <f t="shared" si="13"/>
        <v>0</v>
      </c>
      <c r="BZ15" s="1"/>
      <c r="CA15" s="2">
        <f t="shared" si="14"/>
        <v>0</v>
      </c>
      <c r="CE15" s="1"/>
      <c r="CF15" s="2">
        <f t="shared" si="15"/>
        <v>0</v>
      </c>
      <c r="CJ15" s="1"/>
      <c r="CK15" s="2">
        <f t="shared" si="16"/>
        <v>0</v>
      </c>
      <c r="CO15" s="1"/>
      <c r="CP15" s="2">
        <f t="shared" si="17"/>
        <v>0</v>
      </c>
      <c r="CT15" s="1"/>
      <c r="CU15" s="2">
        <f t="shared" si="18"/>
        <v>0</v>
      </c>
      <c r="CY15" s="1"/>
      <c r="CZ15" s="2">
        <f t="shared" si="19"/>
        <v>0</v>
      </c>
      <c r="DD15" s="1"/>
      <c r="DE15" s="2">
        <f t="shared" si="20"/>
        <v>0</v>
      </c>
      <c r="DI15" s="1"/>
      <c r="DJ15" s="2">
        <f t="shared" si="21"/>
        <v>0</v>
      </c>
      <c r="DN15" s="1"/>
      <c r="DO15" s="2">
        <f t="shared" si="22"/>
        <v>0</v>
      </c>
      <c r="DS15" s="1"/>
      <c r="DT15" s="2">
        <f t="shared" si="23"/>
        <v>0</v>
      </c>
      <c r="DX15" s="1"/>
      <c r="DY15" s="2">
        <f t="shared" si="24"/>
        <v>0</v>
      </c>
      <c r="EC15" s="1"/>
      <c r="ED15" s="2">
        <f t="shared" si="25"/>
        <v>0</v>
      </c>
      <c r="EH15" s="1"/>
      <c r="EI15" s="2">
        <f t="shared" si="26"/>
        <v>0</v>
      </c>
      <c r="EM15" s="1"/>
      <c r="EN15" s="2">
        <f t="shared" si="27"/>
        <v>0</v>
      </c>
      <c r="ER15" s="1"/>
      <c r="ES15" s="2">
        <f t="shared" si="28"/>
        <v>0</v>
      </c>
      <c r="EW15" s="1"/>
      <c r="EX15" s="2">
        <f t="shared" si="29"/>
        <v>0</v>
      </c>
      <c r="FB15" s="1"/>
      <c r="FC15" s="2">
        <f t="shared" si="30"/>
        <v>0</v>
      </c>
      <c r="FE15" s="20"/>
      <c r="FF15" s="20"/>
      <c r="FG15" s="8"/>
      <c r="FH15" s="22"/>
      <c r="FI15" s="20"/>
      <c r="FJ15" s="20"/>
      <c r="FK15" s="20"/>
      <c r="FL15" s="8"/>
      <c r="FM15" s="22"/>
      <c r="FN15" s="20"/>
      <c r="FO15" s="20"/>
      <c r="FP15" s="20"/>
      <c r="FQ15" s="8"/>
      <c r="FR15" s="22"/>
    </row>
    <row r="16" spans="1:174">
      <c r="B16" s="17"/>
      <c r="I16" s="2">
        <f t="shared" si="0"/>
        <v>0</v>
      </c>
      <c r="K16" s="6"/>
      <c r="L16" s="6"/>
      <c r="N16" s="2">
        <f t="shared" si="1"/>
        <v>0</v>
      </c>
      <c r="S16" s="2">
        <f t="shared" si="2"/>
        <v>0</v>
      </c>
      <c r="X16" s="2">
        <f t="shared" si="3"/>
        <v>0</v>
      </c>
      <c r="AB16" s="1"/>
      <c r="AC16" s="2">
        <f t="shared" si="4"/>
        <v>0</v>
      </c>
      <c r="AG16" s="1"/>
      <c r="AH16" s="2">
        <f t="shared" si="5"/>
        <v>0</v>
      </c>
      <c r="AL16" s="1"/>
      <c r="AM16" s="2">
        <f t="shared" si="6"/>
        <v>0</v>
      </c>
      <c r="AQ16" s="1"/>
      <c r="AR16" s="2">
        <f t="shared" si="7"/>
        <v>0</v>
      </c>
      <c r="AV16" s="1"/>
      <c r="AW16" s="2">
        <f t="shared" si="8"/>
        <v>0</v>
      </c>
      <c r="BA16" s="1"/>
      <c r="BB16" s="2">
        <f t="shared" si="9"/>
        <v>0</v>
      </c>
      <c r="BF16" s="1"/>
      <c r="BG16" s="2">
        <f t="shared" si="10"/>
        <v>0</v>
      </c>
      <c r="BK16" s="1"/>
      <c r="BL16" s="2">
        <f t="shared" si="11"/>
        <v>0</v>
      </c>
      <c r="BP16" s="1"/>
      <c r="BQ16" s="2">
        <f t="shared" si="12"/>
        <v>0</v>
      </c>
      <c r="BU16" s="1"/>
      <c r="BV16" s="2">
        <f t="shared" si="13"/>
        <v>0</v>
      </c>
      <c r="BZ16" s="1"/>
      <c r="CA16" s="2">
        <f t="shared" si="14"/>
        <v>0</v>
      </c>
      <c r="CE16" s="1"/>
      <c r="CF16" s="2">
        <f t="shared" si="15"/>
        <v>0</v>
      </c>
      <c r="CJ16" s="1"/>
      <c r="CK16" s="2">
        <f t="shared" si="16"/>
        <v>0</v>
      </c>
      <c r="CO16" s="1"/>
      <c r="CP16" s="2">
        <f t="shared" si="17"/>
        <v>0</v>
      </c>
      <c r="CT16" s="1"/>
      <c r="CU16" s="2">
        <f t="shared" si="18"/>
        <v>0</v>
      </c>
      <c r="CY16" s="1"/>
      <c r="CZ16" s="2">
        <f t="shared" si="19"/>
        <v>0</v>
      </c>
      <c r="DD16" s="1"/>
      <c r="DE16" s="2">
        <f t="shared" si="20"/>
        <v>0</v>
      </c>
      <c r="DI16" s="1"/>
      <c r="DJ16" s="2">
        <f t="shared" si="21"/>
        <v>0</v>
      </c>
      <c r="DN16" s="1"/>
      <c r="DO16" s="2">
        <f t="shared" si="22"/>
        <v>0</v>
      </c>
      <c r="DS16" s="1"/>
      <c r="DT16" s="2">
        <f t="shared" si="23"/>
        <v>0</v>
      </c>
      <c r="DX16" s="1"/>
      <c r="DY16" s="2">
        <f t="shared" si="24"/>
        <v>0</v>
      </c>
      <c r="EC16" s="1"/>
      <c r="ED16" s="2">
        <f t="shared" si="25"/>
        <v>0</v>
      </c>
      <c r="EH16" s="1"/>
      <c r="EI16" s="2">
        <f t="shared" si="26"/>
        <v>0</v>
      </c>
      <c r="EM16" s="1"/>
      <c r="EN16" s="2">
        <f t="shared" si="27"/>
        <v>0</v>
      </c>
      <c r="ER16" s="1"/>
      <c r="ES16" s="2">
        <f t="shared" si="28"/>
        <v>0</v>
      </c>
      <c r="EW16" s="1"/>
      <c r="EX16" s="2">
        <f t="shared" si="29"/>
        <v>0</v>
      </c>
      <c r="FB16" s="1"/>
      <c r="FC16" s="2">
        <f t="shared" si="30"/>
        <v>0</v>
      </c>
      <c r="FE16" s="20"/>
      <c r="FF16" s="20"/>
      <c r="FG16" s="8"/>
      <c r="FH16" s="22"/>
      <c r="FI16" s="20"/>
      <c r="FJ16" s="20"/>
      <c r="FK16" s="20"/>
      <c r="FL16" s="8"/>
      <c r="FM16" s="22"/>
      <c r="FN16" s="20"/>
      <c r="FO16" s="20"/>
      <c r="FP16" s="20"/>
      <c r="FQ16" s="8"/>
      <c r="FR16" s="22"/>
    </row>
    <row r="17" spans="1:174">
      <c r="B17" s="17"/>
      <c r="I17" s="2">
        <f t="shared" si="0"/>
        <v>0</v>
      </c>
      <c r="K17" s="6"/>
      <c r="L17" s="6"/>
      <c r="N17" s="2">
        <f t="shared" si="1"/>
        <v>0</v>
      </c>
      <c r="S17" s="2">
        <f t="shared" si="2"/>
        <v>0</v>
      </c>
      <c r="X17" s="2">
        <f t="shared" si="3"/>
        <v>0</v>
      </c>
      <c r="AB17" s="1"/>
      <c r="AC17" s="2">
        <f t="shared" si="4"/>
        <v>0</v>
      </c>
      <c r="AG17" s="1"/>
      <c r="AH17" s="2">
        <f t="shared" si="5"/>
        <v>0</v>
      </c>
      <c r="AL17" s="1"/>
      <c r="AM17" s="2">
        <f t="shared" si="6"/>
        <v>0</v>
      </c>
      <c r="AQ17" s="1"/>
      <c r="AR17" s="2">
        <f t="shared" si="7"/>
        <v>0</v>
      </c>
      <c r="AV17" s="1"/>
      <c r="AW17" s="2">
        <f t="shared" si="8"/>
        <v>0</v>
      </c>
      <c r="BA17" s="1"/>
      <c r="BB17" s="2">
        <f t="shared" si="9"/>
        <v>0</v>
      </c>
      <c r="BF17" s="1"/>
      <c r="BG17" s="2">
        <f t="shared" si="10"/>
        <v>0</v>
      </c>
      <c r="BK17" s="1"/>
      <c r="BL17" s="2">
        <f t="shared" si="11"/>
        <v>0</v>
      </c>
      <c r="BP17" s="1"/>
      <c r="BQ17" s="2">
        <f t="shared" si="12"/>
        <v>0</v>
      </c>
      <c r="BU17" s="1"/>
      <c r="BV17" s="2">
        <f t="shared" si="13"/>
        <v>0</v>
      </c>
      <c r="BZ17" s="1"/>
      <c r="CA17" s="2">
        <f t="shared" si="14"/>
        <v>0</v>
      </c>
      <c r="CE17" s="1"/>
      <c r="CF17" s="2">
        <f t="shared" si="15"/>
        <v>0</v>
      </c>
      <c r="CJ17" s="1"/>
      <c r="CK17" s="2">
        <f t="shared" si="16"/>
        <v>0</v>
      </c>
      <c r="CO17" s="1"/>
      <c r="CP17" s="2">
        <f t="shared" si="17"/>
        <v>0</v>
      </c>
      <c r="CT17" s="1"/>
      <c r="CU17" s="2">
        <f t="shared" si="18"/>
        <v>0</v>
      </c>
      <c r="CY17" s="1"/>
      <c r="CZ17" s="2">
        <f t="shared" si="19"/>
        <v>0</v>
      </c>
      <c r="DD17" s="1"/>
      <c r="DE17" s="2">
        <f t="shared" si="20"/>
        <v>0</v>
      </c>
      <c r="DI17" s="1"/>
      <c r="DJ17" s="2">
        <f t="shared" si="21"/>
        <v>0</v>
      </c>
      <c r="DN17" s="1"/>
      <c r="DO17" s="2">
        <f t="shared" si="22"/>
        <v>0</v>
      </c>
      <c r="DS17" s="1"/>
      <c r="DT17" s="2">
        <f t="shared" si="23"/>
        <v>0</v>
      </c>
      <c r="DX17" s="1"/>
      <c r="DY17" s="2">
        <f t="shared" si="24"/>
        <v>0</v>
      </c>
      <c r="EC17" s="1"/>
      <c r="ED17" s="2">
        <f t="shared" si="25"/>
        <v>0</v>
      </c>
      <c r="EH17" s="1"/>
      <c r="EI17" s="2">
        <f t="shared" si="26"/>
        <v>0</v>
      </c>
      <c r="EM17" s="1"/>
      <c r="EN17" s="2">
        <f t="shared" si="27"/>
        <v>0</v>
      </c>
      <c r="ER17" s="1"/>
      <c r="ES17" s="2">
        <f t="shared" si="28"/>
        <v>0</v>
      </c>
      <c r="EW17" s="1"/>
      <c r="EX17" s="2">
        <f t="shared" si="29"/>
        <v>0</v>
      </c>
      <c r="FB17" s="1"/>
      <c r="FC17" s="2">
        <f t="shared" si="30"/>
        <v>0</v>
      </c>
      <c r="FE17" s="20"/>
      <c r="FF17" s="20"/>
      <c r="FG17" s="8"/>
      <c r="FH17" s="22"/>
      <c r="FI17" s="20"/>
      <c r="FJ17" s="20"/>
      <c r="FK17" s="20"/>
      <c r="FL17" s="8"/>
      <c r="FM17" s="22"/>
      <c r="FN17" s="20"/>
      <c r="FO17" s="20"/>
      <c r="FP17" s="20"/>
      <c r="FQ17" s="8"/>
      <c r="FR17" s="22"/>
    </row>
    <row r="18" spans="1:174">
      <c r="B18" s="17"/>
      <c r="I18" s="2">
        <f t="shared" si="0"/>
        <v>0</v>
      </c>
      <c r="K18" s="6"/>
      <c r="L18" s="6"/>
      <c r="N18" s="2">
        <f t="shared" si="1"/>
        <v>0</v>
      </c>
      <c r="S18" s="2">
        <f t="shared" si="2"/>
        <v>0</v>
      </c>
      <c r="X18" s="2">
        <f t="shared" si="3"/>
        <v>0</v>
      </c>
      <c r="AB18" s="1"/>
      <c r="AC18" s="2">
        <f t="shared" si="4"/>
        <v>0</v>
      </c>
      <c r="AG18" s="1"/>
      <c r="AH18" s="2">
        <f t="shared" si="5"/>
        <v>0</v>
      </c>
      <c r="AL18" s="1"/>
      <c r="AM18" s="2">
        <f t="shared" si="6"/>
        <v>0</v>
      </c>
      <c r="AQ18" s="1"/>
      <c r="AR18" s="2">
        <f t="shared" si="7"/>
        <v>0</v>
      </c>
      <c r="AV18" s="1"/>
      <c r="AW18" s="2">
        <f t="shared" si="8"/>
        <v>0</v>
      </c>
      <c r="BA18" s="1"/>
      <c r="BB18" s="2">
        <f t="shared" si="9"/>
        <v>0</v>
      </c>
      <c r="BF18" s="1"/>
      <c r="BG18" s="2">
        <f t="shared" si="10"/>
        <v>0</v>
      </c>
      <c r="BK18" s="1"/>
      <c r="BL18" s="2">
        <f t="shared" si="11"/>
        <v>0</v>
      </c>
      <c r="BP18" s="1"/>
      <c r="BQ18" s="2">
        <f t="shared" si="12"/>
        <v>0</v>
      </c>
      <c r="BU18" s="1"/>
      <c r="BV18" s="2">
        <f t="shared" si="13"/>
        <v>0</v>
      </c>
      <c r="BZ18" s="1"/>
      <c r="CA18" s="2">
        <f t="shared" si="14"/>
        <v>0</v>
      </c>
      <c r="CE18" s="1"/>
      <c r="CF18" s="2">
        <f t="shared" si="15"/>
        <v>0</v>
      </c>
      <c r="CJ18" s="1"/>
      <c r="CK18" s="2">
        <f t="shared" si="16"/>
        <v>0</v>
      </c>
      <c r="CO18" s="1"/>
      <c r="CP18" s="2">
        <f t="shared" si="17"/>
        <v>0</v>
      </c>
      <c r="CT18" s="1"/>
      <c r="CU18" s="2">
        <f t="shared" si="18"/>
        <v>0</v>
      </c>
      <c r="CY18" s="1"/>
      <c r="CZ18" s="2">
        <f t="shared" si="19"/>
        <v>0</v>
      </c>
      <c r="DD18" s="1"/>
      <c r="DE18" s="2">
        <f t="shared" si="20"/>
        <v>0</v>
      </c>
      <c r="DI18" s="1"/>
      <c r="DJ18" s="2">
        <f t="shared" si="21"/>
        <v>0</v>
      </c>
      <c r="DN18" s="1"/>
      <c r="DO18" s="2">
        <f t="shared" si="22"/>
        <v>0</v>
      </c>
      <c r="DS18" s="1"/>
      <c r="DT18" s="2">
        <f t="shared" si="23"/>
        <v>0</v>
      </c>
      <c r="DX18" s="1"/>
      <c r="DY18" s="2">
        <f t="shared" si="24"/>
        <v>0</v>
      </c>
      <c r="EC18" s="1"/>
      <c r="ED18" s="2">
        <f t="shared" si="25"/>
        <v>0</v>
      </c>
      <c r="EH18" s="1"/>
      <c r="EI18" s="2">
        <f t="shared" si="26"/>
        <v>0</v>
      </c>
      <c r="EM18" s="1"/>
      <c r="EN18" s="2">
        <f t="shared" si="27"/>
        <v>0</v>
      </c>
      <c r="ER18" s="1"/>
      <c r="ES18" s="2">
        <f t="shared" si="28"/>
        <v>0</v>
      </c>
      <c r="EW18" s="1"/>
      <c r="EX18" s="2">
        <f t="shared" si="29"/>
        <v>0</v>
      </c>
      <c r="FB18" s="1"/>
      <c r="FC18" s="2">
        <f t="shared" si="30"/>
        <v>0</v>
      </c>
      <c r="FE18" s="20"/>
      <c r="FF18" s="20"/>
      <c r="FG18" s="8"/>
      <c r="FH18" s="22"/>
      <c r="FI18" s="20"/>
      <c r="FJ18" s="20"/>
      <c r="FK18" s="20"/>
      <c r="FL18" s="8"/>
      <c r="FM18" s="22"/>
      <c r="FN18" s="20"/>
      <c r="FO18" s="20"/>
      <c r="FP18" s="20"/>
      <c r="FQ18" s="8"/>
      <c r="FR18" s="22"/>
    </row>
    <row r="19" spans="1:174">
      <c r="B19" s="17"/>
      <c r="I19" s="2">
        <f t="shared" si="0"/>
        <v>0</v>
      </c>
      <c r="K19" s="6"/>
      <c r="L19" s="6"/>
      <c r="N19" s="2">
        <f t="shared" si="1"/>
        <v>0</v>
      </c>
      <c r="S19" s="2">
        <f t="shared" si="2"/>
        <v>0</v>
      </c>
      <c r="X19" s="2">
        <f t="shared" si="3"/>
        <v>0</v>
      </c>
      <c r="AB19" s="1"/>
      <c r="AC19" s="2">
        <f t="shared" si="4"/>
        <v>0</v>
      </c>
      <c r="AG19" s="1"/>
      <c r="AH19" s="2">
        <f t="shared" si="5"/>
        <v>0</v>
      </c>
      <c r="AL19" s="1"/>
      <c r="AM19" s="2">
        <f t="shared" si="6"/>
        <v>0</v>
      </c>
      <c r="AQ19" s="1"/>
      <c r="AR19" s="2">
        <f t="shared" si="7"/>
        <v>0</v>
      </c>
      <c r="AV19" s="1"/>
      <c r="AW19" s="2">
        <f t="shared" si="8"/>
        <v>0</v>
      </c>
      <c r="BA19" s="1"/>
      <c r="BB19" s="2">
        <f t="shared" si="9"/>
        <v>0</v>
      </c>
      <c r="BF19" s="1"/>
      <c r="BG19" s="2">
        <f t="shared" si="10"/>
        <v>0</v>
      </c>
      <c r="BK19" s="1"/>
      <c r="BL19" s="2">
        <f t="shared" si="11"/>
        <v>0</v>
      </c>
      <c r="BP19" s="1"/>
      <c r="BQ19" s="2">
        <f t="shared" si="12"/>
        <v>0</v>
      </c>
      <c r="BU19" s="1"/>
      <c r="BV19" s="2">
        <f t="shared" si="13"/>
        <v>0</v>
      </c>
      <c r="BZ19" s="1"/>
      <c r="CA19" s="2">
        <f t="shared" si="14"/>
        <v>0</v>
      </c>
      <c r="CE19" s="1"/>
      <c r="CF19" s="2">
        <f t="shared" si="15"/>
        <v>0</v>
      </c>
      <c r="CJ19" s="1"/>
      <c r="CK19" s="2">
        <f t="shared" si="16"/>
        <v>0</v>
      </c>
      <c r="CO19" s="1"/>
      <c r="CP19" s="2">
        <f t="shared" si="17"/>
        <v>0</v>
      </c>
      <c r="CT19" s="1"/>
      <c r="CU19" s="2">
        <f t="shared" si="18"/>
        <v>0</v>
      </c>
      <c r="CY19" s="1"/>
      <c r="CZ19" s="2">
        <f t="shared" si="19"/>
        <v>0</v>
      </c>
      <c r="DD19" s="1"/>
      <c r="DE19" s="2">
        <f t="shared" si="20"/>
        <v>0</v>
      </c>
      <c r="DI19" s="1"/>
      <c r="DJ19" s="2">
        <f t="shared" si="21"/>
        <v>0</v>
      </c>
      <c r="DN19" s="1"/>
      <c r="DO19" s="2">
        <f t="shared" si="22"/>
        <v>0</v>
      </c>
      <c r="DS19" s="1"/>
      <c r="DT19" s="2">
        <f t="shared" si="23"/>
        <v>0</v>
      </c>
      <c r="DX19" s="1"/>
      <c r="DY19" s="2">
        <f t="shared" si="24"/>
        <v>0</v>
      </c>
      <c r="EC19" s="1"/>
      <c r="ED19" s="2">
        <f t="shared" si="25"/>
        <v>0</v>
      </c>
      <c r="EH19" s="1"/>
      <c r="EI19" s="2">
        <f t="shared" si="26"/>
        <v>0</v>
      </c>
      <c r="EM19" s="1"/>
      <c r="EN19" s="2">
        <f t="shared" si="27"/>
        <v>0</v>
      </c>
      <c r="ER19" s="1"/>
      <c r="ES19" s="2">
        <f t="shared" si="28"/>
        <v>0</v>
      </c>
      <c r="EW19" s="1"/>
      <c r="EX19" s="2">
        <f t="shared" si="29"/>
        <v>0</v>
      </c>
      <c r="FB19" s="1"/>
      <c r="FC19" s="2">
        <f t="shared" si="30"/>
        <v>0</v>
      </c>
      <c r="FE19" s="20"/>
      <c r="FF19" s="20"/>
      <c r="FG19" s="8"/>
      <c r="FH19" s="22"/>
      <c r="FI19" s="20"/>
      <c r="FJ19" s="20"/>
      <c r="FK19" s="20"/>
      <c r="FL19" s="8"/>
      <c r="FM19" s="22"/>
      <c r="FN19" s="20"/>
      <c r="FO19" s="20"/>
      <c r="FP19" s="20"/>
      <c r="FQ19" s="8"/>
      <c r="FR19" s="22"/>
    </row>
    <row r="20" spans="1:174">
      <c r="A20" s="9"/>
      <c r="B20" s="18"/>
      <c r="I20" s="2">
        <f t="shared" si="0"/>
        <v>0</v>
      </c>
      <c r="K20" s="6"/>
      <c r="L20" s="6"/>
      <c r="N20" s="2">
        <f t="shared" si="1"/>
        <v>0</v>
      </c>
      <c r="S20" s="2">
        <f t="shared" si="2"/>
        <v>0</v>
      </c>
      <c r="X20" s="2">
        <f t="shared" si="3"/>
        <v>0</v>
      </c>
      <c r="AB20" s="1"/>
      <c r="AC20" s="2">
        <f t="shared" si="4"/>
        <v>0</v>
      </c>
      <c r="AG20" s="1"/>
      <c r="AH20" s="2">
        <f t="shared" si="5"/>
        <v>0</v>
      </c>
      <c r="AL20" s="1"/>
      <c r="AM20" s="2">
        <f t="shared" si="6"/>
        <v>0</v>
      </c>
      <c r="AQ20" s="1"/>
      <c r="AR20" s="2">
        <f t="shared" si="7"/>
        <v>0</v>
      </c>
      <c r="AV20" s="1"/>
      <c r="AW20" s="2">
        <f t="shared" si="8"/>
        <v>0</v>
      </c>
      <c r="BA20" s="1"/>
      <c r="BB20" s="2">
        <f t="shared" si="9"/>
        <v>0</v>
      </c>
      <c r="BF20" s="1"/>
      <c r="BG20" s="2">
        <f t="shared" si="10"/>
        <v>0</v>
      </c>
      <c r="BK20" s="1"/>
      <c r="BL20" s="2">
        <f t="shared" si="11"/>
        <v>0</v>
      </c>
      <c r="BP20" s="1"/>
      <c r="BQ20" s="2">
        <f t="shared" si="12"/>
        <v>0</v>
      </c>
      <c r="BU20" s="1"/>
      <c r="BV20" s="2">
        <f t="shared" si="13"/>
        <v>0</v>
      </c>
      <c r="BZ20" s="1"/>
      <c r="CA20" s="2">
        <f t="shared" si="14"/>
        <v>0</v>
      </c>
      <c r="CE20" s="1"/>
      <c r="CF20" s="2">
        <f t="shared" si="15"/>
        <v>0</v>
      </c>
      <c r="CJ20" s="1"/>
      <c r="CK20" s="2">
        <f t="shared" si="16"/>
        <v>0</v>
      </c>
      <c r="CO20" s="1"/>
      <c r="CP20" s="2">
        <f t="shared" si="17"/>
        <v>0</v>
      </c>
      <c r="CT20" s="1"/>
      <c r="CU20" s="2">
        <f t="shared" si="18"/>
        <v>0</v>
      </c>
      <c r="CY20" s="1"/>
      <c r="CZ20" s="2">
        <f t="shared" si="19"/>
        <v>0</v>
      </c>
      <c r="DD20" s="1"/>
      <c r="DE20" s="2">
        <f t="shared" si="20"/>
        <v>0</v>
      </c>
      <c r="DI20" s="1"/>
      <c r="DJ20" s="2">
        <f t="shared" si="21"/>
        <v>0</v>
      </c>
      <c r="DN20" s="1"/>
      <c r="DO20" s="2">
        <f t="shared" si="22"/>
        <v>0</v>
      </c>
      <c r="DS20" s="1"/>
      <c r="DT20" s="2">
        <f t="shared" si="23"/>
        <v>0</v>
      </c>
      <c r="DX20" s="1"/>
      <c r="DY20" s="2">
        <f t="shared" si="24"/>
        <v>0</v>
      </c>
      <c r="EC20" s="1"/>
      <c r="ED20" s="2">
        <f t="shared" si="25"/>
        <v>0</v>
      </c>
      <c r="EH20" s="1"/>
      <c r="EI20" s="2">
        <f t="shared" si="26"/>
        <v>0</v>
      </c>
      <c r="EM20" s="1"/>
      <c r="EN20" s="2">
        <f t="shared" si="27"/>
        <v>0</v>
      </c>
      <c r="ER20" s="1"/>
      <c r="ES20" s="2">
        <f t="shared" si="28"/>
        <v>0</v>
      </c>
      <c r="EW20" s="1"/>
      <c r="EX20" s="2">
        <f t="shared" si="29"/>
        <v>0</v>
      </c>
      <c r="FB20" s="1"/>
      <c r="FC20" s="2">
        <f t="shared" si="30"/>
        <v>0</v>
      </c>
      <c r="FE20" s="20"/>
      <c r="FF20" s="20"/>
      <c r="FG20" s="8"/>
      <c r="FH20" s="22"/>
      <c r="FI20" s="20"/>
      <c r="FJ20" s="20"/>
      <c r="FK20" s="20"/>
      <c r="FL20" s="8"/>
      <c r="FM20" s="22"/>
      <c r="FN20" s="20"/>
      <c r="FO20" s="20"/>
      <c r="FP20" s="20"/>
      <c r="FQ20" s="8"/>
      <c r="FR20" s="22"/>
    </row>
    <row r="21" spans="1:174">
      <c r="A21" s="5" t="s">
        <v>9</v>
      </c>
      <c r="B21" s="19">
        <f>SUBTOTAL(109,[Столбец2])</f>
        <v>0</v>
      </c>
      <c r="I21" s="2">
        <f t="shared" si="0"/>
        <v>0</v>
      </c>
      <c r="K21" s="6"/>
      <c r="L21" s="6"/>
      <c r="N21" s="2">
        <f t="shared" si="1"/>
        <v>0</v>
      </c>
      <c r="S21" s="2">
        <f t="shared" si="2"/>
        <v>0</v>
      </c>
      <c r="X21" s="2">
        <f t="shared" si="3"/>
        <v>0</v>
      </c>
      <c r="AB21" s="1"/>
      <c r="AC21" s="2">
        <f t="shared" si="4"/>
        <v>0</v>
      </c>
      <c r="AG21" s="1"/>
      <c r="AH21" s="2">
        <f t="shared" si="5"/>
        <v>0</v>
      </c>
      <c r="AL21" s="1"/>
      <c r="AM21" s="2">
        <f t="shared" si="6"/>
        <v>0</v>
      </c>
      <c r="AQ21" s="1"/>
      <c r="AR21" s="2">
        <f t="shared" si="7"/>
        <v>0</v>
      </c>
      <c r="AV21" s="1"/>
      <c r="AW21" s="2">
        <f t="shared" si="8"/>
        <v>0</v>
      </c>
      <c r="BA21" s="1"/>
      <c r="BB21" s="2">
        <f t="shared" si="9"/>
        <v>0</v>
      </c>
      <c r="BF21" s="1"/>
      <c r="BG21" s="2">
        <f t="shared" si="10"/>
        <v>0</v>
      </c>
      <c r="BK21" s="1"/>
      <c r="BL21" s="2">
        <f t="shared" si="11"/>
        <v>0</v>
      </c>
      <c r="BP21" s="1"/>
      <c r="BQ21" s="2">
        <f t="shared" si="12"/>
        <v>0</v>
      </c>
      <c r="BU21" s="1"/>
      <c r="BV21" s="2">
        <f t="shared" si="13"/>
        <v>0</v>
      </c>
      <c r="BZ21" s="1"/>
      <c r="CA21" s="2">
        <f t="shared" si="14"/>
        <v>0</v>
      </c>
      <c r="CE21" s="1"/>
      <c r="CF21" s="2">
        <f t="shared" si="15"/>
        <v>0</v>
      </c>
      <c r="CJ21" s="1"/>
      <c r="CK21" s="2">
        <f t="shared" si="16"/>
        <v>0</v>
      </c>
      <c r="CO21" s="1"/>
      <c r="CP21" s="2">
        <f t="shared" si="17"/>
        <v>0</v>
      </c>
      <c r="CT21" s="1"/>
      <c r="CU21" s="2">
        <f t="shared" si="18"/>
        <v>0</v>
      </c>
      <c r="CY21" s="1"/>
      <c r="CZ21" s="2">
        <f t="shared" si="19"/>
        <v>0</v>
      </c>
      <c r="DD21" s="1"/>
      <c r="DE21" s="2">
        <f t="shared" si="20"/>
        <v>0</v>
      </c>
      <c r="DI21" s="1"/>
      <c r="DJ21" s="2">
        <f t="shared" si="21"/>
        <v>0</v>
      </c>
      <c r="DN21" s="1"/>
      <c r="DO21" s="2">
        <f t="shared" si="22"/>
        <v>0</v>
      </c>
      <c r="DS21" s="1"/>
      <c r="DT21" s="2">
        <f t="shared" si="23"/>
        <v>0</v>
      </c>
      <c r="DX21" s="1"/>
      <c r="DY21" s="2">
        <f t="shared" si="24"/>
        <v>0</v>
      </c>
      <c r="EC21" s="1"/>
      <c r="ED21" s="2">
        <f t="shared" si="25"/>
        <v>0</v>
      </c>
      <c r="EH21" s="1"/>
      <c r="EI21" s="2">
        <f t="shared" si="26"/>
        <v>0</v>
      </c>
      <c r="EM21" s="1"/>
      <c r="EN21" s="2">
        <f t="shared" si="27"/>
        <v>0</v>
      </c>
      <c r="ER21" s="1"/>
      <c r="ES21" s="2">
        <f t="shared" si="28"/>
        <v>0</v>
      </c>
      <c r="EW21" s="1"/>
      <c r="EX21" s="2">
        <f t="shared" si="29"/>
        <v>0</v>
      </c>
      <c r="FB21" s="1"/>
      <c r="FC21" s="2">
        <f t="shared" si="30"/>
        <v>0</v>
      </c>
      <c r="FE21" s="20"/>
      <c r="FF21" s="20"/>
      <c r="FG21" s="8"/>
      <c r="FH21" s="22"/>
      <c r="FI21" s="20"/>
      <c r="FJ21" s="20"/>
      <c r="FK21" s="20"/>
      <c r="FL21" s="8"/>
      <c r="FM21" s="22"/>
      <c r="FN21" s="20"/>
      <c r="FO21" s="20"/>
      <c r="FP21" s="20"/>
      <c r="FQ21" s="8"/>
      <c r="FR21" s="22"/>
    </row>
    <row r="22" spans="1:174">
      <c r="I22" s="2">
        <f t="shared" si="0"/>
        <v>0</v>
      </c>
      <c r="K22" s="6"/>
      <c r="L22" s="6"/>
      <c r="N22" s="2">
        <f t="shared" si="1"/>
        <v>0</v>
      </c>
      <c r="S22" s="2">
        <f t="shared" si="2"/>
        <v>0</v>
      </c>
      <c r="X22" s="2">
        <f t="shared" si="3"/>
        <v>0</v>
      </c>
      <c r="AB22" s="1"/>
      <c r="AC22" s="2">
        <f t="shared" si="4"/>
        <v>0</v>
      </c>
      <c r="AG22" s="1"/>
      <c r="AH22" s="2">
        <f t="shared" si="5"/>
        <v>0</v>
      </c>
      <c r="AL22" s="1"/>
      <c r="AM22" s="2">
        <f t="shared" si="6"/>
        <v>0</v>
      </c>
      <c r="AQ22" s="1"/>
      <c r="AR22" s="2">
        <f t="shared" si="7"/>
        <v>0</v>
      </c>
      <c r="AV22" s="1"/>
      <c r="AW22" s="2">
        <f t="shared" si="8"/>
        <v>0</v>
      </c>
      <c r="BA22" s="1"/>
      <c r="BB22" s="2">
        <f t="shared" si="9"/>
        <v>0</v>
      </c>
      <c r="BF22" s="1"/>
      <c r="BG22" s="2">
        <f t="shared" si="10"/>
        <v>0</v>
      </c>
      <c r="BK22" s="1"/>
      <c r="BL22" s="2">
        <f t="shared" si="11"/>
        <v>0</v>
      </c>
      <c r="BP22" s="1"/>
      <c r="BQ22" s="2">
        <f t="shared" si="12"/>
        <v>0</v>
      </c>
      <c r="BU22" s="1"/>
      <c r="BV22" s="2">
        <f t="shared" si="13"/>
        <v>0</v>
      </c>
      <c r="BZ22" s="1"/>
      <c r="CA22" s="2">
        <f t="shared" si="14"/>
        <v>0</v>
      </c>
      <c r="CE22" s="1"/>
      <c r="CF22" s="2">
        <f t="shared" si="15"/>
        <v>0</v>
      </c>
      <c r="CJ22" s="1"/>
      <c r="CK22" s="2">
        <f t="shared" si="16"/>
        <v>0</v>
      </c>
      <c r="CO22" s="1"/>
      <c r="CP22" s="2">
        <f t="shared" si="17"/>
        <v>0</v>
      </c>
      <c r="CT22" s="1"/>
      <c r="CU22" s="2">
        <f t="shared" si="18"/>
        <v>0</v>
      </c>
      <c r="CY22" s="1"/>
      <c r="CZ22" s="2">
        <f t="shared" si="19"/>
        <v>0</v>
      </c>
      <c r="DD22" s="1"/>
      <c r="DE22" s="2">
        <f t="shared" si="20"/>
        <v>0</v>
      </c>
      <c r="DI22" s="1"/>
      <c r="DJ22" s="2">
        <f t="shared" si="21"/>
        <v>0</v>
      </c>
      <c r="DN22" s="1"/>
      <c r="DO22" s="2">
        <f t="shared" si="22"/>
        <v>0</v>
      </c>
      <c r="DS22" s="1"/>
      <c r="DT22" s="2">
        <f t="shared" si="23"/>
        <v>0</v>
      </c>
      <c r="DX22" s="1"/>
      <c r="DY22" s="2">
        <f t="shared" si="24"/>
        <v>0</v>
      </c>
      <c r="EC22" s="1"/>
      <c r="ED22" s="2">
        <f t="shared" si="25"/>
        <v>0</v>
      </c>
      <c r="EH22" s="1"/>
      <c r="EI22" s="2">
        <f t="shared" si="26"/>
        <v>0</v>
      </c>
      <c r="EM22" s="1"/>
      <c r="EN22" s="2">
        <f t="shared" si="27"/>
        <v>0</v>
      </c>
      <c r="ER22" s="1"/>
      <c r="ES22" s="2">
        <f t="shared" si="28"/>
        <v>0</v>
      </c>
      <c r="EW22" s="1"/>
      <c r="EX22" s="2">
        <f t="shared" si="29"/>
        <v>0</v>
      </c>
      <c r="FB22" s="1"/>
      <c r="FC22" s="2">
        <f t="shared" si="30"/>
        <v>0</v>
      </c>
      <c r="FE22" s="20"/>
      <c r="FF22" s="20"/>
      <c r="FG22" s="8"/>
      <c r="FH22" s="22"/>
      <c r="FI22" s="20"/>
      <c r="FJ22" s="20"/>
      <c r="FK22" s="20"/>
      <c r="FL22" s="8"/>
      <c r="FM22" s="22"/>
      <c r="FN22" s="20"/>
      <c r="FO22" s="20"/>
      <c r="FP22" s="20"/>
      <c r="FQ22" s="8"/>
      <c r="FR22" s="22"/>
    </row>
    <row r="23" spans="1:174">
      <c r="A23" s="38" t="s">
        <v>17</v>
      </c>
      <c r="B23" s="15">
        <f>I34+N34+S34+X34+AC34+ AH34+AM34+AR34+AW34+BB34+BG34+BL34+BQ34+BV34+CA34+CF34+CK34+CP34+CU34+CZ34+DE34+DJ34+DO34+DT34+DY34+ED34+EI34+EN34+ES34+EX34+FC34</f>
        <v>0</v>
      </c>
      <c r="I23" s="2">
        <f t="shared" si="0"/>
        <v>0</v>
      </c>
      <c r="K23" s="6"/>
      <c r="L23" s="6"/>
      <c r="N23" s="2">
        <f t="shared" si="1"/>
        <v>0</v>
      </c>
      <c r="S23" s="2">
        <f t="shared" si="2"/>
        <v>0</v>
      </c>
      <c r="X23" s="2">
        <f t="shared" si="3"/>
        <v>0</v>
      </c>
      <c r="AB23" s="1"/>
      <c r="AC23" s="2">
        <f t="shared" si="4"/>
        <v>0</v>
      </c>
      <c r="AG23" s="1"/>
      <c r="AH23" s="2">
        <f t="shared" si="5"/>
        <v>0</v>
      </c>
      <c r="AL23" s="1"/>
      <c r="AM23" s="2">
        <f t="shared" si="6"/>
        <v>0</v>
      </c>
      <c r="AQ23" s="1"/>
      <c r="AR23" s="2">
        <f t="shared" si="7"/>
        <v>0</v>
      </c>
      <c r="AV23" s="1"/>
      <c r="AW23" s="2">
        <f t="shared" si="8"/>
        <v>0</v>
      </c>
      <c r="BA23" s="1"/>
      <c r="BB23" s="2">
        <f t="shared" si="9"/>
        <v>0</v>
      </c>
      <c r="BF23" s="1"/>
      <c r="BG23" s="2">
        <f t="shared" si="10"/>
        <v>0</v>
      </c>
      <c r="BK23" s="1"/>
      <c r="BL23" s="2">
        <f t="shared" si="11"/>
        <v>0</v>
      </c>
      <c r="BP23" s="1"/>
      <c r="BQ23" s="2">
        <f t="shared" si="12"/>
        <v>0</v>
      </c>
      <c r="BU23" s="1"/>
      <c r="BV23" s="2">
        <f t="shared" si="13"/>
        <v>0</v>
      </c>
      <c r="BZ23" s="1"/>
      <c r="CA23" s="2">
        <f t="shared" si="14"/>
        <v>0</v>
      </c>
      <c r="CE23" s="1"/>
      <c r="CF23" s="2">
        <f t="shared" si="15"/>
        <v>0</v>
      </c>
      <c r="CJ23" s="1"/>
      <c r="CK23" s="2">
        <f t="shared" si="16"/>
        <v>0</v>
      </c>
      <c r="CO23" s="1"/>
      <c r="CP23" s="2">
        <f t="shared" si="17"/>
        <v>0</v>
      </c>
      <c r="CT23" s="1"/>
      <c r="CU23" s="2">
        <f t="shared" si="18"/>
        <v>0</v>
      </c>
      <c r="CY23" s="1"/>
      <c r="CZ23" s="2">
        <f t="shared" si="19"/>
        <v>0</v>
      </c>
      <c r="DD23" s="1"/>
      <c r="DE23" s="2">
        <f t="shared" si="20"/>
        <v>0</v>
      </c>
      <c r="DI23" s="1"/>
      <c r="DJ23" s="2">
        <f t="shared" si="21"/>
        <v>0</v>
      </c>
      <c r="DN23" s="1"/>
      <c r="DO23" s="2">
        <f t="shared" si="22"/>
        <v>0</v>
      </c>
      <c r="DS23" s="1"/>
      <c r="DT23" s="2">
        <f t="shared" si="23"/>
        <v>0</v>
      </c>
      <c r="DX23" s="1"/>
      <c r="DY23" s="2">
        <f t="shared" si="24"/>
        <v>0</v>
      </c>
      <c r="EC23" s="1"/>
      <c r="ED23" s="2">
        <f t="shared" si="25"/>
        <v>0</v>
      </c>
      <c r="EH23" s="1"/>
      <c r="EI23" s="2">
        <f t="shared" si="26"/>
        <v>0</v>
      </c>
      <c r="EM23" s="1"/>
      <c r="EN23" s="2">
        <f t="shared" si="27"/>
        <v>0</v>
      </c>
      <c r="ER23" s="1"/>
      <c r="ES23" s="2">
        <f t="shared" si="28"/>
        <v>0</v>
      </c>
      <c r="EW23" s="1"/>
      <c r="EX23" s="2">
        <f t="shared" si="29"/>
        <v>0</v>
      </c>
      <c r="FB23" s="1"/>
      <c r="FC23" s="2">
        <f t="shared" si="30"/>
        <v>0</v>
      </c>
      <c r="FE23" s="20"/>
      <c r="FF23" s="20"/>
      <c r="FG23" s="8"/>
      <c r="FH23" s="22"/>
      <c r="FI23" s="20"/>
      <c r="FJ23" s="20"/>
      <c r="FK23" s="20"/>
      <c r="FL23" s="8"/>
      <c r="FM23" s="22"/>
      <c r="FN23" s="20"/>
      <c r="FO23" s="20"/>
      <c r="FP23" s="20"/>
      <c r="FQ23" s="8"/>
      <c r="FR23" s="22"/>
    </row>
    <row r="24" spans="1:174">
      <c r="A24" s="37" t="s">
        <v>22</v>
      </c>
      <c r="B24" s="36">
        <v>0</v>
      </c>
      <c r="I24" s="2">
        <f t="shared" si="0"/>
        <v>0</v>
      </c>
      <c r="K24" s="6"/>
      <c r="L24" s="6"/>
      <c r="N24" s="2">
        <f t="shared" si="1"/>
        <v>0</v>
      </c>
      <c r="S24" s="2">
        <f t="shared" si="2"/>
        <v>0</v>
      </c>
      <c r="X24" s="2">
        <f t="shared" si="3"/>
        <v>0</v>
      </c>
      <c r="AB24" s="1"/>
      <c r="AC24" s="2">
        <f t="shared" si="4"/>
        <v>0</v>
      </c>
      <c r="AG24" s="1"/>
      <c r="AH24" s="2">
        <f t="shared" si="5"/>
        <v>0</v>
      </c>
      <c r="AL24" s="1"/>
      <c r="AM24" s="2">
        <f t="shared" si="6"/>
        <v>0</v>
      </c>
      <c r="AQ24" s="1"/>
      <c r="AR24" s="2">
        <f t="shared" si="7"/>
        <v>0</v>
      </c>
      <c r="AV24" s="1"/>
      <c r="AW24" s="2">
        <f t="shared" si="8"/>
        <v>0</v>
      </c>
      <c r="BA24" s="1"/>
      <c r="BB24" s="2">
        <f t="shared" si="9"/>
        <v>0</v>
      </c>
      <c r="BF24" s="1"/>
      <c r="BG24" s="2">
        <f t="shared" si="10"/>
        <v>0</v>
      </c>
      <c r="BK24" s="1"/>
      <c r="BL24" s="2">
        <f t="shared" si="11"/>
        <v>0</v>
      </c>
      <c r="BP24" s="1"/>
      <c r="BQ24" s="2">
        <f t="shared" si="12"/>
        <v>0</v>
      </c>
      <c r="BU24" s="1"/>
      <c r="BV24" s="2">
        <f t="shared" si="13"/>
        <v>0</v>
      </c>
      <c r="BZ24" s="1"/>
      <c r="CA24" s="2">
        <f t="shared" si="14"/>
        <v>0</v>
      </c>
      <c r="CE24" s="1"/>
      <c r="CF24" s="2">
        <f t="shared" si="15"/>
        <v>0</v>
      </c>
      <c r="CJ24" s="1"/>
      <c r="CK24" s="2">
        <f t="shared" si="16"/>
        <v>0</v>
      </c>
      <c r="CO24" s="1"/>
      <c r="CP24" s="2">
        <f t="shared" si="17"/>
        <v>0</v>
      </c>
      <c r="CT24" s="1"/>
      <c r="CU24" s="2">
        <f t="shared" si="18"/>
        <v>0</v>
      </c>
      <c r="CY24" s="1"/>
      <c r="CZ24" s="2">
        <f t="shared" si="19"/>
        <v>0</v>
      </c>
      <c r="DD24" s="1"/>
      <c r="DE24" s="2">
        <f t="shared" si="20"/>
        <v>0</v>
      </c>
      <c r="DI24" s="1"/>
      <c r="DJ24" s="2">
        <f t="shared" si="21"/>
        <v>0</v>
      </c>
      <c r="DN24" s="1"/>
      <c r="DO24" s="2">
        <f t="shared" si="22"/>
        <v>0</v>
      </c>
      <c r="DS24" s="1"/>
      <c r="DT24" s="2">
        <f t="shared" si="23"/>
        <v>0</v>
      </c>
      <c r="DX24" s="1"/>
      <c r="DY24" s="2">
        <f t="shared" si="24"/>
        <v>0</v>
      </c>
      <c r="EC24" s="1"/>
      <c r="ED24" s="2">
        <f t="shared" si="25"/>
        <v>0</v>
      </c>
      <c r="EH24" s="1"/>
      <c r="EI24" s="2">
        <f t="shared" si="26"/>
        <v>0</v>
      </c>
      <c r="EM24" s="1"/>
      <c r="EN24" s="2">
        <f t="shared" si="27"/>
        <v>0</v>
      </c>
      <c r="ER24" s="1"/>
      <c r="ES24" s="2">
        <f t="shared" si="28"/>
        <v>0</v>
      </c>
      <c r="EW24" s="1"/>
      <c r="EX24" s="2">
        <f t="shared" si="29"/>
        <v>0</v>
      </c>
      <c r="FB24" s="1"/>
      <c r="FC24" s="2">
        <f t="shared" si="30"/>
        <v>0</v>
      </c>
      <c r="FE24" s="20"/>
      <c r="FF24" s="20"/>
      <c r="FG24" s="8"/>
      <c r="FH24" s="22"/>
      <c r="FI24" s="20"/>
      <c r="FJ24" s="20"/>
      <c r="FK24" s="20"/>
      <c r="FL24" s="8"/>
      <c r="FM24" s="22"/>
      <c r="FN24" s="20"/>
      <c r="FO24" s="20"/>
      <c r="FP24" s="20"/>
      <c r="FQ24" s="8"/>
      <c r="FR24" s="22"/>
    </row>
    <row r="25" spans="1:174">
      <c r="A25" s="35" t="s">
        <v>21</v>
      </c>
      <c r="B25" s="21">
        <f>B23+B24-B21</f>
        <v>0</v>
      </c>
      <c r="I25" s="2">
        <f t="shared" si="0"/>
        <v>0</v>
      </c>
      <c r="K25" s="6"/>
      <c r="L25" s="6"/>
      <c r="N25" s="2">
        <f t="shared" si="1"/>
        <v>0</v>
      </c>
      <c r="S25" s="2">
        <f t="shared" si="2"/>
        <v>0</v>
      </c>
      <c r="X25" s="2">
        <f t="shared" si="3"/>
        <v>0</v>
      </c>
      <c r="AB25" s="1"/>
      <c r="AC25" s="2">
        <f t="shared" si="4"/>
        <v>0</v>
      </c>
      <c r="AG25" s="1"/>
      <c r="AH25" s="2">
        <f t="shared" si="5"/>
        <v>0</v>
      </c>
      <c r="AL25" s="1"/>
      <c r="AM25" s="2">
        <f t="shared" si="6"/>
        <v>0</v>
      </c>
      <c r="AQ25" s="1"/>
      <c r="AR25" s="2">
        <f t="shared" si="7"/>
        <v>0</v>
      </c>
      <c r="AV25" s="1"/>
      <c r="AW25" s="2">
        <f t="shared" si="8"/>
        <v>0</v>
      </c>
      <c r="BA25" s="1"/>
      <c r="BB25" s="2">
        <f t="shared" si="9"/>
        <v>0</v>
      </c>
      <c r="BF25" s="1"/>
      <c r="BG25" s="2">
        <f t="shared" si="10"/>
        <v>0</v>
      </c>
      <c r="BK25" s="1"/>
      <c r="BL25" s="2">
        <f t="shared" si="11"/>
        <v>0</v>
      </c>
      <c r="BP25" s="1"/>
      <c r="BQ25" s="2">
        <f t="shared" si="12"/>
        <v>0</v>
      </c>
      <c r="BU25" s="1"/>
      <c r="BV25" s="2">
        <f t="shared" si="13"/>
        <v>0</v>
      </c>
      <c r="BZ25" s="1"/>
      <c r="CA25" s="2">
        <f t="shared" si="14"/>
        <v>0</v>
      </c>
      <c r="CE25" s="1"/>
      <c r="CF25" s="2">
        <f t="shared" si="15"/>
        <v>0</v>
      </c>
      <c r="CJ25" s="1"/>
      <c r="CK25" s="2">
        <f t="shared" si="16"/>
        <v>0</v>
      </c>
      <c r="CO25" s="1"/>
      <c r="CP25" s="2">
        <f t="shared" si="17"/>
        <v>0</v>
      </c>
      <c r="CT25" s="1"/>
      <c r="CU25" s="2">
        <f t="shared" si="18"/>
        <v>0</v>
      </c>
      <c r="CY25" s="1"/>
      <c r="CZ25" s="2">
        <f t="shared" si="19"/>
        <v>0</v>
      </c>
      <c r="DD25" s="1"/>
      <c r="DE25" s="2">
        <f t="shared" si="20"/>
        <v>0</v>
      </c>
      <c r="DI25" s="1"/>
      <c r="DJ25" s="2">
        <f t="shared" si="21"/>
        <v>0</v>
      </c>
      <c r="DN25" s="1"/>
      <c r="DO25" s="2">
        <f t="shared" si="22"/>
        <v>0</v>
      </c>
      <c r="DS25" s="1"/>
      <c r="DT25" s="2">
        <f t="shared" si="23"/>
        <v>0</v>
      </c>
      <c r="DX25" s="1"/>
      <c r="DY25" s="2">
        <f t="shared" si="24"/>
        <v>0</v>
      </c>
      <c r="EC25" s="1"/>
      <c r="ED25" s="2">
        <f t="shared" si="25"/>
        <v>0</v>
      </c>
      <c r="EH25" s="1"/>
      <c r="EI25" s="2">
        <f t="shared" si="26"/>
        <v>0</v>
      </c>
      <c r="EM25" s="1"/>
      <c r="EN25" s="2">
        <f t="shared" si="27"/>
        <v>0</v>
      </c>
      <c r="ER25" s="1"/>
      <c r="ES25" s="2">
        <f t="shared" si="28"/>
        <v>0</v>
      </c>
      <c r="EW25" s="1"/>
      <c r="EX25" s="2">
        <f t="shared" si="29"/>
        <v>0</v>
      </c>
      <c r="FB25" s="1"/>
      <c r="FC25" s="2">
        <f t="shared" si="30"/>
        <v>0</v>
      </c>
      <c r="FE25" s="20"/>
      <c r="FF25" s="20"/>
      <c r="FG25" s="8"/>
      <c r="FH25" s="22"/>
      <c r="FI25" s="20"/>
      <c r="FJ25" s="20"/>
      <c r="FK25" s="20"/>
      <c r="FL25" s="8"/>
      <c r="FM25" s="22"/>
      <c r="FN25" s="20"/>
      <c r="FO25" s="20"/>
      <c r="FP25" s="20"/>
      <c r="FQ25" s="8"/>
      <c r="FR25" s="22"/>
    </row>
    <row r="26" spans="1:174">
      <c r="I26" s="2">
        <f t="shared" si="0"/>
        <v>0</v>
      </c>
      <c r="K26" s="6"/>
      <c r="L26" s="6"/>
      <c r="N26" s="2">
        <f t="shared" si="1"/>
        <v>0</v>
      </c>
      <c r="S26" s="2">
        <f t="shared" si="2"/>
        <v>0</v>
      </c>
      <c r="X26" s="2">
        <f t="shared" si="3"/>
        <v>0</v>
      </c>
      <c r="AB26" s="1"/>
      <c r="AC26" s="2">
        <f t="shared" si="4"/>
        <v>0</v>
      </c>
      <c r="AG26" s="1"/>
      <c r="AH26" s="2">
        <f t="shared" si="5"/>
        <v>0</v>
      </c>
      <c r="AL26" s="1"/>
      <c r="AM26" s="2">
        <f t="shared" si="6"/>
        <v>0</v>
      </c>
      <c r="AQ26" s="1"/>
      <c r="AR26" s="2">
        <f t="shared" si="7"/>
        <v>0</v>
      </c>
      <c r="AV26" s="1"/>
      <c r="AW26" s="2">
        <f t="shared" si="8"/>
        <v>0</v>
      </c>
      <c r="BA26" s="1"/>
      <c r="BB26" s="2">
        <f t="shared" si="9"/>
        <v>0</v>
      </c>
      <c r="BF26" s="1"/>
      <c r="BG26" s="2">
        <f t="shared" si="10"/>
        <v>0</v>
      </c>
      <c r="BK26" s="1"/>
      <c r="BL26" s="2">
        <f t="shared" si="11"/>
        <v>0</v>
      </c>
      <c r="BP26" s="1"/>
      <c r="BQ26" s="2">
        <f t="shared" si="12"/>
        <v>0</v>
      </c>
      <c r="BU26" s="1"/>
      <c r="BV26" s="2">
        <f t="shared" si="13"/>
        <v>0</v>
      </c>
      <c r="BZ26" s="1"/>
      <c r="CA26" s="2">
        <f t="shared" si="14"/>
        <v>0</v>
      </c>
      <c r="CE26" s="1"/>
      <c r="CF26" s="2">
        <f t="shared" si="15"/>
        <v>0</v>
      </c>
      <c r="CJ26" s="1"/>
      <c r="CK26" s="2">
        <f t="shared" si="16"/>
        <v>0</v>
      </c>
      <c r="CO26" s="1"/>
      <c r="CP26" s="2">
        <f t="shared" si="17"/>
        <v>0</v>
      </c>
      <c r="CT26" s="1"/>
      <c r="CU26" s="2">
        <f t="shared" si="18"/>
        <v>0</v>
      </c>
      <c r="CY26" s="1"/>
      <c r="CZ26" s="2">
        <f t="shared" si="19"/>
        <v>0</v>
      </c>
      <c r="DD26" s="1"/>
      <c r="DE26" s="2">
        <f t="shared" si="20"/>
        <v>0</v>
      </c>
      <c r="DI26" s="1"/>
      <c r="DJ26" s="2">
        <f t="shared" si="21"/>
        <v>0</v>
      </c>
      <c r="DN26" s="1"/>
      <c r="DO26" s="2">
        <f t="shared" si="22"/>
        <v>0</v>
      </c>
      <c r="DS26" s="1"/>
      <c r="DT26" s="2">
        <f t="shared" si="23"/>
        <v>0</v>
      </c>
      <c r="DX26" s="1"/>
      <c r="DY26" s="2">
        <f t="shared" si="24"/>
        <v>0</v>
      </c>
      <c r="EC26" s="1"/>
      <c r="ED26" s="2">
        <f t="shared" si="25"/>
        <v>0</v>
      </c>
      <c r="EH26" s="1"/>
      <c r="EI26" s="2">
        <f t="shared" si="26"/>
        <v>0</v>
      </c>
      <c r="EM26" s="1"/>
      <c r="EN26" s="2">
        <f t="shared" si="27"/>
        <v>0</v>
      </c>
      <c r="ER26" s="1"/>
      <c r="ES26" s="2">
        <f t="shared" si="28"/>
        <v>0</v>
      </c>
      <c r="EW26" s="1"/>
      <c r="EX26" s="2">
        <f t="shared" si="29"/>
        <v>0</v>
      </c>
      <c r="FB26" s="1"/>
      <c r="FC26" s="2">
        <f t="shared" si="30"/>
        <v>0</v>
      </c>
      <c r="FE26" s="20"/>
      <c r="FF26" s="20"/>
      <c r="FG26" s="8"/>
      <c r="FH26" s="22"/>
      <c r="FI26" s="20"/>
      <c r="FJ26" s="20"/>
      <c r="FK26" s="20"/>
      <c r="FL26" s="8"/>
      <c r="FM26" s="22"/>
      <c r="FN26" s="20"/>
      <c r="FO26" s="20"/>
      <c r="FP26" s="20"/>
      <c r="FQ26" s="8"/>
      <c r="FR26" s="22"/>
    </row>
    <row r="27" spans="1:174">
      <c r="I27" s="2">
        <f t="shared" si="0"/>
        <v>0</v>
      </c>
      <c r="K27" s="6"/>
      <c r="L27" s="6"/>
      <c r="N27" s="2">
        <f t="shared" si="1"/>
        <v>0</v>
      </c>
      <c r="S27" s="2">
        <f t="shared" si="2"/>
        <v>0</v>
      </c>
      <c r="X27" s="2">
        <f t="shared" si="3"/>
        <v>0</v>
      </c>
      <c r="AB27" s="1"/>
      <c r="AC27" s="2">
        <f t="shared" si="4"/>
        <v>0</v>
      </c>
      <c r="AG27" s="1"/>
      <c r="AH27" s="2">
        <f t="shared" si="5"/>
        <v>0</v>
      </c>
      <c r="AL27" s="1"/>
      <c r="AM27" s="2">
        <f t="shared" si="6"/>
        <v>0</v>
      </c>
      <c r="AQ27" s="1"/>
      <c r="AR27" s="2">
        <f t="shared" si="7"/>
        <v>0</v>
      </c>
      <c r="AV27" s="1"/>
      <c r="AW27" s="2">
        <f t="shared" si="8"/>
        <v>0</v>
      </c>
      <c r="BA27" s="1"/>
      <c r="BB27" s="2">
        <f t="shared" si="9"/>
        <v>0</v>
      </c>
      <c r="BF27" s="1"/>
      <c r="BG27" s="2">
        <f t="shared" si="10"/>
        <v>0</v>
      </c>
      <c r="BK27" s="1"/>
      <c r="BL27" s="2">
        <f t="shared" si="11"/>
        <v>0</v>
      </c>
      <c r="BP27" s="1"/>
      <c r="BQ27" s="2">
        <f t="shared" si="12"/>
        <v>0</v>
      </c>
      <c r="BU27" s="1"/>
      <c r="BV27" s="2">
        <f t="shared" si="13"/>
        <v>0</v>
      </c>
      <c r="BZ27" s="1"/>
      <c r="CA27" s="2">
        <f t="shared" si="14"/>
        <v>0</v>
      </c>
      <c r="CE27" s="1"/>
      <c r="CF27" s="2">
        <f t="shared" si="15"/>
        <v>0</v>
      </c>
      <c r="CJ27" s="1"/>
      <c r="CK27" s="2">
        <f t="shared" si="16"/>
        <v>0</v>
      </c>
      <c r="CO27" s="1"/>
      <c r="CP27" s="2">
        <f t="shared" si="17"/>
        <v>0</v>
      </c>
      <c r="CT27" s="1"/>
      <c r="CU27" s="2">
        <f t="shared" si="18"/>
        <v>0</v>
      </c>
      <c r="CY27" s="1"/>
      <c r="CZ27" s="2">
        <f t="shared" si="19"/>
        <v>0</v>
      </c>
      <c r="DD27" s="1"/>
      <c r="DE27" s="2">
        <f t="shared" si="20"/>
        <v>0</v>
      </c>
      <c r="DI27" s="1"/>
      <c r="DJ27" s="2">
        <f t="shared" si="21"/>
        <v>0</v>
      </c>
      <c r="DN27" s="1"/>
      <c r="DO27" s="2">
        <f t="shared" si="22"/>
        <v>0</v>
      </c>
      <c r="DS27" s="1"/>
      <c r="DT27" s="2">
        <f t="shared" si="23"/>
        <v>0</v>
      </c>
      <c r="DX27" s="1"/>
      <c r="DY27" s="2">
        <f t="shared" si="24"/>
        <v>0</v>
      </c>
      <c r="EC27" s="1"/>
      <c r="ED27" s="2">
        <f t="shared" si="25"/>
        <v>0</v>
      </c>
      <c r="EH27" s="1"/>
      <c r="EI27" s="2">
        <f t="shared" si="26"/>
        <v>0</v>
      </c>
      <c r="EM27" s="1"/>
      <c r="EN27" s="2">
        <f t="shared" si="27"/>
        <v>0</v>
      </c>
      <c r="ER27" s="1"/>
      <c r="ES27" s="2">
        <f t="shared" si="28"/>
        <v>0</v>
      </c>
      <c r="EW27" s="1"/>
      <c r="EX27" s="2">
        <f t="shared" si="29"/>
        <v>0</v>
      </c>
      <c r="FB27" s="1"/>
      <c r="FC27" s="2">
        <f t="shared" si="30"/>
        <v>0</v>
      </c>
      <c r="FE27" s="20"/>
      <c r="FF27" s="20"/>
      <c r="FG27" s="8"/>
      <c r="FH27" s="22"/>
      <c r="FI27" s="20"/>
      <c r="FJ27" s="20"/>
      <c r="FK27" s="20"/>
      <c r="FL27" s="8"/>
      <c r="FM27" s="22"/>
      <c r="FN27" s="20"/>
      <c r="FO27" s="20"/>
      <c r="FP27" s="20"/>
      <c r="FQ27" s="8"/>
      <c r="FR27" s="22"/>
    </row>
    <row r="28" spans="1:174">
      <c r="A28" s="31" t="s">
        <v>80</v>
      </c>
      <c r="B28" s="29">
        <v>5</v>
      </c>
      <c r="C28" s="40">
        <f>B23*B28%</f>
        <v>0</v>
      </c>
      <c r="I28" s="2">
        <f t="shared" si="0"/>
        <v>0</v>
      </c>
      <c r="K28" s="6"/>
      <c r="L28" s="6"/>
      <c r="N28" s="2">
        <f t="shared" si="1"/>
        <v>0</v>
      </c>
      <c r="S28" s="2">
        <f t="shared" si="2"/>
        <v>0</v>
      </c>
      <c r="X28" s="2">
        <f t="shared" si="3"/>
        <v>0</v>
      </c>
      <c r="AB28" s="1"/>
      <c r="AC28" s="2">
        <f t="shared" si="4"/>
        <v>0</v>
      </c>
      <c r="AG28" s="1"/>
      <c r="AH28" s="2">
        <f t="shared" si="5"/>
        <v>0</v>
      </c>
      <c r="AL28" s="1"/>
      <c r="AM28" s="2">
        <f t="shared" si="6"/>
        <v>0</v>
      </c>
      <c r="AQ28" s="1"/>
      <c r="AR28" s="2">
        <f t="shared" si="7"/>
        <v>0</v>
      </c>
      <c r="AV28" s="1"/>
      <c r="AW28" s="2">
        <f t="shared" si="8"/>
        <v>0</v>
      </c>
      <c r="BA28" s="1"/>
      <c r="BB28" s="2">
        <f t="shared" si="9"/>
        <v>0</v>
      </c>
      <c r="BF28" s="1"/>
      <c r="BG28" s="2">
        <f t="shared" si="10"/>
        <v>0</v>
      </c>
      <c r="BK28" s="1"/>
      <c r="BL28" s="2">
        <f t="shared" si="11"/>
        <v>0</v>
      </c>
      <c r="BP28" s="1"/>
      <c r="BQ28" s="2">
        <f t="shared" si="12"/>
        <v>0</v>
      </c>
      <c r="BU28" s="1"/>
      <c r="BV28" s="2">
        <f t="shared" si="13"/>
        <v>0</v>
      </c>
      <c r="BZ28" s="1"/>
      <c r="CA28" s="2">
        <f t="shared" si="14"/>
        <v>0</v>
      </c>
      <c r="CE28" s="1"/>
      <c r="CF28" s="2">
        <f t="shared" si="15"/>
        <v>0</v>
      </c>
      <c r="CJ28" s="1"/>
      <c r="CK28" s="2">
        <f t="shared" si="16"/>
        <v>0</v>
      </c>
      <c r="CO28" s="1"/>
      <c r="CP28" s="2">
        <f t="shared" si="17"/>
        <v>0</v>
      </c>
      <c r="CT28" s="1"/>
      <c r="CU28" s="2">
        <f t="shared" si="18"/>
        <v>0</v>
      </c>
      <c r="CY28" s="1"/>
      <c r="CZ28" s="2">
        <f t="shared" si="19"/>
        <v>0</v>
      </c>
      <c r="DD28" s="1"/>
      <c r="DE28" s="2">
        <f t="shared" si="20"/>
        <v>0</v>
      </c>
      <c r="DI28" s="1"/>
      <c r="DJ28" s="2">
        <f t="shared" si="21"/>
        <v>0</v>
      </c>
      <c r="DN28" s="1"/>
      <c r="DO28" s="2">
        <f t="shared" si="22"/>
        <v>0</v>
      </c>
      <c r="DS28" s="1"/>
      <c r="DT28" s="2">
        <f t="shared" si="23"/>
        <v>0</v>
      </c>
      <c r="DX28" s="1"/>
      <c r="DY28" s="2">
        <f t="shared" si="24"/>
        <v>0</v>
      </c>
      <c r="EC28" s="1"/>
      <c r="ED28" s="2">
        <f t="shared" si="25"/>
        <v>0</v>
      </c>
      <c r="EH28" s="1"/>
      <c r="EI28" s="2">
        <f t="shared" si="26"/>
        <v>0</v>
      </c>
      <c r="EM28" s="1"/>
      <c r="EN28" s="2">
        <f t="shared" si="27"/>
        <v>0</v>
      </c>
      <c r="ER28" s="1"/>
      <c r="ES28" s="2">
        <f t="shared" si="28"/>
        <v>0</v>
      </c>
      <c r="EW28" s="1"/>
      <c r="EX28" s="2">
        <f t="shared" si="29"/>
        <v>0</v>
      </c>
      <c r="FB28" s="1"/>
      <c r="FC28" s="2">
        <f t="shared" si="30"/>
        <v>0</v>
      </c>
      <c r="FE28" s="20"/>
      <c r="FF28" s="20"/>
      <c r="FG28" s="8"/>
      <c r="FH28" s="22"/>
      <c r="FI28" s="20"/>
      <c r="FJ28" s="20"/>
      <c r="FK28" s="20"/>
      <c r="FL28" s="8"/>
      <c r="FM28" s="22"/>
      <c r="FN28" s="20"/>
      <c r="FO28" s="20"/>
      <c r="FP28" s="20"/>
      <c r="FQ28" s="8"/>
      <c r="FR28" s="22"/>
    </row>
    <row r="29" spans="1:174">
      <c r="A29" s="32" t="s">
        <v>83</v>
      </c>
      <c r="B29" s="30">
        <f>Таблица28[[#Totals],[Столбец2]]+Таблица325[[#Totals],[Столбец2]]+Таблица49[[#Totals],[Столбец2]]+Таблица524[[#Totals],[Столбец2]]+Таблица41027[[#Totals],[Столбец2]]+Таблица51128[[#Totals],[Столбец2]]+Таблица41229[[#Totals],[Столбец2]]+Таблица51330[[#Totals],[Столбец2]]+Таблица41431[[#Totals],[Столбец2]]+Таблица51532[[#Totals],[Столбец2]]+Таблица41633[[#Totals],[Столбец2]]+Таблица51734[[#Totals],[Столбец2]]+Таблица41835[[#Totals],[Столбец2]]+Таблица51936[[#Totals],[Столбец2]]+Таблица42037[[#Totals],[Столбец2]]+Таблица52138[[#Totals],[Столбец2]]+Таблица42239[[#Totals],[Столбец2]]+Таблица52340[[#Totals],[Столбец2]]+Таблица45641[[#Totals],[Столбец2]]+Таблица55742[[#Totals],[Столбец2]]+Таблица4105843[[#Totals],[Столбец2]]+Таблица5115944[[#Totals],[Столбец2]]+Таблица4126045[[#Totals],[Столбец2]]+Таблица5136146[[#Totals],[Столбец2]]+Таблица4146247[[#Totals],[Столбец2]]+Таблица5156348[[#Totals],[Столбец2]]+Таблица4166449[[#Totals],[Столбец2]]+Таблица5176550[[#Totals],[Столбец2]]+Таблица4186651[[#Totals],[Столбец2]]+Таблица5196752[[#Totals],[Столбец2]]+Таблица4206853[[#Totals],[Столбец2]]</f>
        <v>0</v>
      </c>
      <c r="C29" s="39">
        <f>B29*300</f>
        <v>0</v>
      </c>
      <c r="I29" s="2">
        <f t="shared" si="0"/>
        <v>0</v>
      </c>
      <c r="K29" s="6"/>
      <c r="L29" s="6"/>
      <c r="N29" s="2">
        <f t="shared" si="1"/>
        <v>0</v>
      </c>
      <c r="S29" s="2">
        <f t="shared" si="2"/>
        <v>0</v>
      </c>
      <c r="X29" s="2">
        <f t="shared" si="3"/>
        <v>0</v>
      </c>
      <c r="AB29" s="1"/>
      <c r="AC29" s="2">
        <f t="shared" si="4"/>
        <v>0</v>
      </c>
      <c r="AG29" s="1"/>
      <c r="AH29" s="2">
        <f t="shared" si="5"/>
        <v>0</v>
      </c>
      <c r="AL29" s="1"/>
      <c r="AM29" s="2">
        <f t="shared" si="6"/>
        <v>0</v>
      </c>
      <c r="AQ29" s="1"/>
      <c r="AR29" s="2">
        <f t="shared" si="7"/>
        <v>0</v>
      </c>
      <c r="AV29" s="1"/>
      <c r="AW29" s="2">
        <f t="shared" si="8"/>
        <v>0</v>
      </c>
      <c r="BA29" s="1"/>
      <c r="BB29" s="2">
        <f t="shared" si="9"/>
        <v>0</v>
      </c>
      <c r="BF29" s="1"/>
      <c r="BG29" s="2">
        <f t="shared" si="10"/>
        <v>0</v>
      </c>
      <c r="BK29" s="1"/>
      <c r="BL29" s="2">
        <f t="shared" si="11"/>
        <v>0</v>
      </c>
      <c r="BP29" s="1"/>
      <c r="BQ29" s="2">
        <f t="shared" si="12"/>
        <v>0</v>
      </c>
      <c r="BU29" s="1"/>
      <c r="BV29" s="2">
        <f t="shared" si="13"/>
        <v>0</v>
      </c>
      <c r="BZ29" s="1"/>
      <c r="CA29" s="2">
        <f t="shared" si="14"/>
        <v>0</v>
      </c>
      <c r="CE29" s="1"/>
      <c r="CF29" s="2">
        <f t="shared" si="15"/>
        <v>0</v>
      </c>
      <c r="CJ29" s="1"/>
      <c r="CK29" s="2">
        <f t="shared" si="16"/>
        <v>0</v>
      </c>
      <c r="CO29" s="1"/>
      <c r="CP29" s="2">
        <f t="shared" si="17"/>
        <v>0</v>
      </c>
      <c r="CT29" s="1"/>
      <c r="CU29" s="2">
        <f t="shared" si="18"/>
        <v>0</v>
      </c>
      <c r="CY29" s="1"/>
      <c r="CZ29" s="2">
        <f t="shared" si="19"/>
        <v>0</v>
      </c>
      <c r="DD29" s="1"/>
      <c r="DE29" s="2">
        <f t="shared" si="20"/>
        <v>0</v>
      </c>
      <c r="DI29" s="1"/>
      <c r="DJ29" s="2">
        <f t="shared" si="21"/>
        <v>0</v>
      </c>
      <c r="DN29" s="1"/>
      <c r="DO29" s="2">
        <f t="shared" si="22"/>
        <v>0</v>
      </c>
      <c r="DS29" s="1"/>
      <c r="DT29" s="2">
        <f t="shared" si="23"/>
        <v>0</v>
      </c>
      <c r="DX29" s="1"/>
      <c r="DY29" s="2">
        <f t="shared" si="24"/>
        <v>0</v>
      </c>
      <c r="EC29" s="1"/>
      <c r="ED29" s="2">
        <f t="shared" si="25"/>
        <v>0</v>
      </c>
      <c r="EH29" s="1"/>
      <c r="EI29" s="2">
        <f t="shared" si="26"/>
        <v>0</v>
      </c>
      <c r="EM29" s="1"/>
      <c r="EN29" s="2">
        <f t="shared" si="27"/>
        <v>0</v>
      </c>
      <c r="ER29" s="1"/>
      <c r="ES29" s="2">
        <f t="shared" si="28"/>
        <v>0</v>
      </c>
      <c r="EW29" s="1"/>
      <c r="EX29" s="2">
        <f t="shared" si="29"/>
        <v>0</v>
      </c>
      <c r="FB29" s="1"/>
      <c r="FC29" s="2">
        <f t="shared" si="30"/>
        <v>0</v>
      </c>
      <c r="FE29" s="20"/>
      <c r="FF29" s="20"/>
      <c r="FG29" s="8"/>
      <c r="FH29" s="22"/>
      <c r="FI29" s="20"/>
      <c r="FJ29" s="20"/>
      <c r="FK29" s="20"/>
      <c r="FL29" s="8"/>
      <c r="FM29" s="22"/>
      <c r="FN29" s="20"/>
      <c r="FO29" s="20"/>
      <c r="FP29" s="20"/>
      <c r="FQ29" s="8"/>
      <c r="FR29" s="22"/>
    </row>
    <row r="30" spans="1:174">
      <c r="A30" s="33" t="s">
        <v>81</v>
      </c>
      <c r="B30" s="44">
        <f>C28+C29</f>
        <v>0</v>
      </c>
      <c r="C30" s="44"/>
      <c r="I30" s="2">
        <f t="shared" si="0"/>
        <v>0</v>
      </c>
      <c r="K30" s="6"/>
      <c r="L30" s="6"/>
      <c r="N30" s="2">
        <f t="shared" si="1"/>
        <v>0</v>
      </c>
      <c r="S30" s="2">
        <f t="shared" si="2"/>
        <v>0</v>
      </c>
      <c r="X30" s="2">
        <f t="shared" si="3"/>
        <v>0</v>
      </c>
      <c r="AB30" s="1"/>
      <c r="AC30" s="2">
        <f t="shared" si="4"/>
        <v>0</v>
      </c>
      <c r="AG30" s="1"/>
      <c r="AH30" s="2">
        <f t="shared" si="5"/>
        <v>0</v>
      </c>
      <c r="AL30" s="1"/>
      <c r="AM30" s="2">
        <f t="shared" si="6"/>
        <v>0</v>
      </c>
      <c r="AQ30" s="1"/>
      <c r="AR30" s="2">
        <f t="shared" si="7"/>
        <v>0</v>
      </c>
      <c r="AV30" s="1"/>
      <c r="AW30" s="2">
        <f t="shared" si="8"/>
        <v>0</v>
      </c>
      <c r="BA30" s="1"/>
      <c r="BB30" s="2">
        <f t="shared" si="9"/>
        <v>0</v>
      </c>
      <c r="BF30" s="1"/>
      <c r="BG30" s="2">
        <f t="shared" si="10"/>
        <v>0</v>
      </c>
      <c r="BK30" s="1"/>
      <c r="BL30" s="2">
        <f t="shared" si="11"/>
        <v>0</v>
      </c>
      <c r="BP30" s="1"/>
      <c r="BQ30" s="2">
        <f t="shared" si="12"/>
        <v>0</v>
      </c>
      <c r="BU30" s="1"/>
      <c r="BV30" s="2">
        <f t="shared" si="13"/>
        <v>0</v>
      </c>
      <c r="BZ30" s="1"/>
      <c r="CA30" s="2">
        <f t="shared" si="14"/>
        <v>0</v>
      </c>
      <c r="CE30" s="1"/>
      <c r="CF30" s="2">
        <f t="shared" si="15"/>
        <v>0</v>
      </c>
      <c r="CJ30" s="1"/>
      <c r="CK30" s="2">
        <f t="shared" si="16"/>
        <v>0</v>
      </c>
      <c r="CO30" s="1"/>
      <c r="CP30" s="2">
        <f t="shared" si="17"/>
        <v>0</v>
      </c>
      <c r="CT30" s="1"/>
      <c r="CU30" s="2">
        <f t="shared" si="18"/>
        <v>0</v>
      </c>
      <c r="CY30" s="1"/>
      <c r="CZ30" s="2">
        <f t="shared" si="19"/>
        <v>0</v>
      </c>
      <c r="DD30" s="1"/>
      <c r="DE30" s="2">
        <f t="shared" si="20"/>
        <v>0</v>
      </c>
      <c r="DI30" s="1"/>
      <c r="DJ30" s="2">
        <f t="shared" si="21"/>
        <v>0</v>
      </c>
      <c r="DN30" s="1"/>
      <c r="DO30" s="2">
        <f t="shared" si="22"/>
        <v>0</v>
      </c>
      <c r="DS30" s="1"/>
      <c r="DT30" s="2">
        <f t="shared" si="23"/>
        <v>0</v>
      </c>
      <c r="DX30" s="1"/>
      <c r="DY30" s="2">
        <f t="shared" si="24"/>
        <v>0</v>
      </c>
      <c r="EC30" s="1"/>
      <c r="ED30" s="2">
        <f t="shared" si="25"/>
        <v>0</v>
      </c>
      <c r="EH30" s="1"/>
      <c r="EI30" s="2">
        <f t="shared" si="26"/>
        <v>0</v>
      </c>
      <c r="EM30" s="1"/>
      <c r="EN30" s="2">
        <f t="shared" si="27"/>
        <v>0</v>
      </c>
      <c r="ER30" s="1"/>
      <c r="ES30" s="2">
        <f t="shared" si="28"/>
        <v>0</v>
      </c>
      <c r="EW30" s="1"/>
      <c r="EX30" s="2">
        <f t="shared" si="29"/>
        <v>0</v>
      </c>
      <c r="FB30" s="1"/>
      <c r="FC30" s="2">
        <f t="shared" si="30"/>
        <v>0</v>
      </c>
      <c r="FE30" s="20"/>
      <c r="FF30" s="20"/>
      <c r="FG30" s="8"/>
      <c r="FH30" s="22"/>
      <c r="FI30" s="20"/>
      <c r="FJ30" s="20"/>
      <c r="FK30" s="20"/>
      <c r="FL30" s="8"/>
      <c r="FM30" s="22"/>
      <c r="FN30" s="20"/>
      <c r="FO30" s="20"/>
      <c r="FP30" s="20"/>
      <c r="FQ30" s="8"/>
      <c r="FR30" s="22"/>
    </row>
    <row r="31" spans="1:174">
      <c r="F31" s="9"/>
      <c r="G31" s="9"/>
      <c r="H31" s="10"/>
      <c r="I31" s="12">
        <f t="shared" si="0"/>
        <v>0</v>
      </c>
      <c r="K31" s="6"/>
      <c r="L31" s="6"/>
      <c r="N31" s="2">
        <f t="shared" si="1"/>
        <v>0</v>
      </c>
      <c r="S31" s="2">
        <f t="shared" si="2"/>
        <v>0</v>
      </c>
      <c r="X31" s="2">
        <f t="shared" si="3"/>
        <v>0</v>
      </c>
      <c r="AB31" s="1"/>
      <c r="AC31" s="2">
        <f t="shared" si="4"/>
        <v>0</v>
      </c>
      <c r="AG31" s="1"/>
      <c r="AH31" s="2">
        <f t="shared" si="5"/>
        <v>0</v>
      </c>
      <c r="AL31" s="1"/>
      <c r="AM31" s="2">
        <f t="shared" si="6"/>
        <v>0</v>
      </c>
      <c r="AQ31" s="1"/>
      <c r="AR31" s="2">
        <f t="shared" si="7"/>
        <v>0</v>
      </c>
      <c r="AV31" s="1"/>
      <c r="AW31" s="2">
        <f t="shared" si="8"/>
        <v>0</v>
      </c>
      <c r="BA31" s="1"/>
      <c r="BB31" s="2">
        <f t="shared" si="9"/>
        <v>0</v>
      </c>
      <c r="BF31" s="1"/>
      <c r="BG31" s="2">
        <f t="shared" si="10"/>
        <v>0</v>
      </c>
      <c r="BK31" s="1"/>
      <c r="BL31" s="2">
        <f t="shared" si="11"/>
        <v>0</v>
      </c>
      <c r="BP31" s="1"/>
      <c r="BQ31" s="2">
        <f t="shared" si="12"/>
        <v>0</v>
      </c>
      <c r="BU31" s="1"/>
      <c r="BV31" s="2">
        <f t="shared" si="13"/>
        <v>0</v>
      </c>
      <c r="BZ31" s="1"/>
      <c r="CA31" s="2">
        <f t="shared" si="14"/>
        <v>0</v>
      </c>
      <c r="CE31" s="1"/>
      <c r="CF31" s="2">
        <f t="shared" si="15"/>
        <v>0</v>
      </c>
      <c r="CJ31" s="1"/>
      <c r="CK31" s="2">
        <f t="shared" si="16"/>
        <v>0</v>
      </c>
      <c r="CO31" s="1"/>
      <c r="CP31" s="2">
        <f t="shared" si="17"/>
        <v>0</v>
      </c>
      <c r="CT31" s="1"/>
      <c r="CU31" s="2">
        <f t="shared" si="18"/>
        <v>0</v>
      </c>
      <c r="CY31" s="1"/>
      <c r="CZ31" s="2">
        <f t="shared" si="19"/>
        <v>0</v>
      </c>
      <c r="DD31" s="1"/>
      <c r="DE31" s="2">
        <f t="shared" si="20"/>
        <v>0</v>
      </c>
      <c r="DI31" s="1"/>
      <c r="DJ31" s="2">
        <f t="shared" si="21"/>
        <v>0</v>
      </c>
      <c r="DN31" s="1"/>
      <c r="DO31" s="2">
        <f t="shared" si="22"/>
        <v>0</v>
      </c>
      <c r="DS31" s="1"/>
      <c r="DT31" s="2">
        <f t="shared" si="23"/>
        <v>0</v>
      </c>
      <c r="DX31" s="1"/>
      <c r="DY31" s="2">
        <f t="shared" si="24"/>
        <v>0</v>
      </c>
      <c r="EC31" s="1"/>
      <c r="ED31" s="2">
        <f t="shared" si="25"/>
        <v>0</v>
      </c>
      <c r="EH31" s="1"/>
      <c r="EI31" s="2">
        <f t="shared" si="26"/>
        <v>0</v>
      </c>
      <c r="EM31" s="1"/>
      <c r="EN31" s="2">
        <f t="shared" si="27"/>
        <v>0</v>
      </c>
      <c r="ER31" s="1"/>
      <c r="ES31" s="2">
        <f t="shared" si="28"/>
        <v>0</v>
      </c>
      <c r="EW31" s="1"/>
      <c r="EX31" s="2">
        <f t="shared" si="29"/>
        <v>0</v>
      </c>
      <c r="FB31" s="1"/>
      <c r="FC31" s="2">
        <f t="shared" si="30"/>
        <v>0</v>
      </c>
      <c r="FE31" s="20"/>
      <c r="FF31" s="20"/>
      <c r="FG31" s="8"/>
      <c r="FH31" s="22"/>
      <c r="FI31" s="20"/>
      <c r="FJ31" s="20"/>
      <c r="FK31" s="20"/>
      <c r="FL31" s="8"/>
      <c r="FM31" s="22"/>
      <c r="FN31" s="20"/>
      <c r="FO31" s="20"/>
      <c r="FP31" s="20"/>
      <c r="FQ31" s="8"/>
      <c r="FR31" s="22"/>
    </row>
    <row r="32" spans="1:174">
      <c r="I32" s="2">
        <f t="shared" si="0"/>
        <v>0</v>
      </c>
      <c r="K32" s="41"/>
      <c r="L32" s="41"/>
      <c r="M32" s="10"/>
      <c r="N32" s="12">
        <f>L32*M32</f>
        <v>0</v>
      </c>
      <c r="S32" s="2">
        <f t="shared" si="2"/>
        <v>0</v>
      </c>
      <c r="X32" s="2">
        <f t="shared" si="3"/>
        <v>0</v>
      </c>
      <c r="AB32" s="1"/>
      <c r="AC32" s="2">
        <f t="shared" si="4"/>
        <v>0</v>
      </c>
      <c r="AG32" s="1"/>
      <c r="AH32" s="2">
        <f t="shared" si="5"/>
        <v>0</v>
      </c>
      <c r="AL32" s="1"/>
      <c r="AM32" s="2">
        <f t="shared" si="6"/>
        <v>0</v>
      </c>
      <c r="AQ32" s="1"/>
      <c r="AR32" s="2">
        <f t="shared" si="7"/>
        <v>0</v>
      </c>
      <c r="AV32" s="1"/>
      <c r="AW32" s="2">
        <f t="shared" si="8"/>
        <v>0</v>
      </c>
      <c r="BA32" s="1"/>
      <c r="BB32" s="2">
        <f t="shared" si="9"/>
        <v>0</v>
      </c>
      <c r="BF32" s="1"/>
      <c r="BG32" s="2">
        <f t="shared" si="10"/>
        <v>0</v>
      </c>
      <c r="BK32" s="1"/>
      <c r="BL32" s="2">
        <f t="shared" si="11"/>
        <v>0</v>
      </c>
      <c r="BP32" s="1"/>
      <c r="BQ32" s="2">
        <f t="shared" si="12"/>
        <v>0</v>
      </c>
      <c r="BU32" s="1"/>
      <c r="BV32" s="2">
        <f t="shared" si="13"/>
        <v>0</v>
      </c>
      <c r="BZ32" s="1"/>
      <c r="CA32" s="2">
        <f t="shared" si="14"/>
        <v>0</v>
      </c>
      <c r="CE32" s="1"/>
      <c r="CF32" s="2">
        <f t="shared" si="15"/>
        <v>0</v>
      </c>
      <c r="CJ32" s="1"/>
      <c r="CK32" s="2">
        <f t="shared" si="16"/>
        <v>0</v>
      </c>
      <c r="CO32" s="1"/>
      <c r="CP32" s="2">
        <f t="shared" si="17"/>
        <v>0</v>
      </c>
      <c r="CT32" s="1"/>
      <c r="CU32" s="2">
        <f t="shared" si="18"/>
        <v>0</v>
      </c>
      <c r="CY32" s="1"/>
      <c r="CZ32" s="2">
        <f t="shared" si="19"/>
        <v>0</v>
      </c>
      <c r="DD32" s="1"/>
      <c r="DE32" s="2">
        <f t="shared" si="20"/>
        <v>0</v>
      </c>
      <c r="DI32" s="1"/>
      <c r="DJ32" s="2">
        <f t="shared" si="21"/>
        <v>0</v>
      </c>
      <c r="DN32" s="1"/>
      <c r="DO32" s="2">
        <f t="shared" si="22"/>
        <v>0</v>
      </c>
      <c r="DS32" s="1"/>
      <c r="DT32" s="2">
        <f t="shared" si="23"/>
        <v>0</v>
      </c>
      <c r="DX32" s="1"/>
      <c r="DY32" s="2">
        <f t="shared" si="24"/>
        <v>0</v>
      </c>
      <c r="EC32" s="1"/>
      <c r="ED32" s="2">
        <f t="shared" si="25"/>
        <v>0</v>
      </c>
      <c r="EH32" s="1"/>
      <c r="EI32" s="2">
        <f t="shared" si="26"/>
        <v>0</v>
      </c>
      <c r="EM32" s="1"/>
      <c r="EN32" s="2">
        <f t="shared" si="27"/>
        <v>0</v>
      </c>
      <c r="ER32" s="1"/>
      <c r="ES32" s="2">
        <f t="shared" si="28"/>
        <v>0</v>
      </c>
      <c r="EW32" s="1"/>
      <c r="EX32" s="2">
        <f t="shared" si="29"/>
        <v>0</v>
      </c>
      <c r="FB32" s="1"/>
      <c r="FC32" s="2">
        <f t="shared" si="30"/>
        <v>0</v>
      </c>
      <c r="FE32" s="20"/>
      <c r="FF32" s="20"/>
      <c r="FG32" s="8"/>
      <c r="FH32" s="22"/>
      <c r="FI32" s="20"/>
      <c r="FJ32" s="20"/>
      <c r="FK32" s="20"/>
      <c r="FL32" s="8"/>
      <c r="FM32" s="22"/>
      <c r="FN32" s="20"/>
      <c r="FO32" s="20"/>
      <c r="FP32" s="20"/>
      <c r="FQ32" s="8"/>
      <c r="FR32" s="22"/>
    </row>
    <row r="33" spans="6:174">
      <c r="F33" s="9"/>
      <c r="G33" s="9"/>
      <c r="H33" s="10"/>
      <c r="I33" s="12">
        <f t="shared" si="0"/>
        <v>0</v>
      </c>
      <c r="K33" s="9"/>
      <c r="L33" s="9"/>
      <c r="M33" s="10"/>
      <c r="N33" s="12">
        <f t="shared" ref="N33" si="31">L33*M33</f>
        <v>0</v>
      </c>
      <c r="S33" s="2">
        <f t="shared" si="2"/>
        <v>0</v>
      </c>
      <c r="X33" s="2">
        <f t="shared" si="3"/>
        <v>0</v>
      </c>
      <c r="AB33" s="1"/>
      <c r="AC33" s="2">
        <f t="shared" si="4"/>
        <v>0</v>
      </c>
      <c r="AG33" s="1"/>
      <c r="AH33" s="2">
        <f t="shared" si="5"/>
        <v>0</v>
      </c>
      <c r="AL33" s="1"/>
      <c r="AM33" s="2">
        <f t="shared" si="6"/>
        <v>0</v>
      </c>
      <c r="AQ33" s="1"/>
      <c r="AR33" s="2">
        <f t="shared" si="7"/>
        <v>0</v>
      </c>
      <c r="AV33" s="1"/>
      <c r="AW33" s="2">
        <f t="shared" si="8"/>
        <v>0</v>
      </c>
      <c r="BA33" s="1"/>
      <c r="BB33" s="2">
        <f t="shared" si="9"/>
        <v>0</v>
      </c>
      <c r="BF33" s="1"/>
      <c r="BG33" s="2">
        <f t="shared" si="10"/>
        <v>0</v>
      </c>
      <c r="BK33" s="1"/>
      <c r="BL33" s="2">
        <f t="shared" si="11"/>
        <v>0</v>
      </c>
      <c r="BP33" s="1"/>
      <c r="BQ33" s="2">
        <f t="shared" si="12"/>
        <v>0</v>
      </c>
      <c r="BU33" s="1"/>
      <c r="BV33" s="2">
        <f t="shared" si="13"/>
        <v>0</v>
      </c>
      <c r="BZ33" s="1"/>
      <c r="CA33" s="2">
        <f t="shared" si="14"/>
        <v>0</v>
      </c>
      <c r="CE33" s="1"/>
      <c r="CF33" s="2">
        <f t="shared" si="15"/>
        <v>0</v>
      </c>
      <c r="CJ33" s="1"/>
      <c r="CK33" s="2">
        <f t="shared" si="16"/>
        <v>0</v>
      </c>
      <c r="CO33" s="1"/>
      <c r="CP33" s="2">
        <f t="shared" si="17"/>
        <v>0</v>
      </c>
      <c r="CT33" s="1"/>
      <c r="CU33" s="2">
        <f t="shared" si="18"/>
        <v>0</v>
      </c>
      <c r="CY33" s="1"/>
      <c r="CZ33" s="2">
        <f t="shared" si="19"/>
        <v>0</v>
      </c>
      <c r="DD33" s="1"/>
      <c r="DE33" s="2">
        <f t="shared" si="20"/>
        <v>0</v>
      </c>
      <c r="DI33" s="1"/>
      <c r="DJ33" s="2">
        <f t="shared" si="21"/>
        <v>0</v>
      </c>
      <c r="DN33" s="1"/>
      <c r="DO33" s="2">
        <f t="shared" si="22"/>
        <v>0</v>
      </c>
      <c r="DS33" s="1"/>
      <c r="DT33" s="2">
        <f t="shared" si="23"/>
        <v>0</v>
      </c>
      <c r="DX33" s="1"/>
      <c r="DY33" s="2">
        <f t="shared" si="24"/>
        <v>0</v>
      </c>
      <c r="EC33" s="1"/>
      <c r="ED33" s="2">
        <f t="shared" si="25"/>
        <v>0</v>
      </c>
      <c r="EH33" s="1"/>
      <c r="EI33" s="2">
        <f t="shared" si="26"/>
        <v>0</v>
      </c>
      <c r="EM33" s="1"/>
      <c r="EN33" s="2">
        <f t="shared" si="27"/>
        <v>0</v>
      </c>
      <c r="ER33" s="1"/>
      <c r="ES33" s="2">
        <f t="shared" si="28"/>
        <v>0</v>
      </c>
      <c r="EW33" s="1"/>
      <c r="EX33" s="2">
        <f t="shared" si="29"/>
        <v>0</v>
      </c>
      <c r="FB33" s="1"/>
      <c r="FC33" s="2">
        <f t="shared" si="30"/>
        <v>0</v>
      </c>
      <c r="FE33" s="20"/>
      <c r="FF33" s="20"/>
      <c r="FG33" s="8"/>
      <c r="FH33" s="22"/>
      <c r="FI33" s="20"/>
      <c r="FJ33" s="20"/>
      <c r="FK33" s="20"/>
      <c r="FL33" s="8"/>
      <c r="FM33" s="22"/>
      <c r="FN33" s="20"/>
      <c r="FO33" s="20"/>
      <c r="FP33" s="20"/>
      <c r="FQ33" s="8"/>
      <c r="FR33" s="22"/>
    </row>
    <row r="34" spans="6:174">
      <c r="F34" s="5" t="s">
        <v>9</v>
      </c>
      <c r="H34" s="5"/>
      <c r="I34" s="15">
        <f>SUBTOTAL(109,[Столбец4])</f>
        <v>0</v>
      </c>
      <c r="K34" s="5" t="s">
        <v>9</v>
      </c>
      <c r="N34" s="15">
        <f>SUBTOTAL(109,[Столбец4])</f>
        <v>0</v>
      </c>
      <c r="P34" s="5" t="s">
        <v>9</v>
      </c>
      <c r="S34" s="15">
        <f>SUBTOTAL(109,[Столбец4])</f>
        <v>0</v>
      </c>
      <c r="U34" s="5" t="s">
        <v>9</v>
      </c>
      <c r="X34" s="15">
        <f>SUBTOTAL(109,[Столбец4])</f>
        <v>0</v>
      </c>
      <c r="Z34" s="5" t="s">
        <v>9</v>
      </c>
      <c r="AB34" s="1"/>
      <c r="AC34" s="15">
        <f>SUBTOTAL(109,[Столбец4])</f>
        <v>0</v>
      </c>
      <c r="AE34" s="5" t="s">
        <v>9</v>
      </c>
      <c r="AG34" s="1"/>
      <c r="AH34" s="15">
        <f>SUBTOTAL(109,[Столбец4])</f>
        <v>0</v>
      </c>
      <c r="AJ34" s="5" t="s">
        <v>9</v>
      </c>
      <c r="AL34" s="1"/>
      <c r="AM34" s="15">
        <f>SUBTOTAL(109,[Столбец4])</f>
        <v>0</v>
      </c>
      <c r="AO34" s="5" t="s">
        <v>9</v>
      </c>
      <c r="AQ34" s="1"/>
      <c r="AR34" s="15">
        <f>SUBTOTAL(109,[Столбец4])</f>
        <v>0</v>
      </c>
      <c r="AT34" s="5" t="s">
        <v>9</v>
      </c>
      <c r="AV34" s="1"/>
      <c r="AW34" s="15">
        <f>SUBTOTAL(109,[Столбец4])</f>
        <v>0</v>
      </c>
      <c r="AY34" s="5" t="s">
        <v>9</v>
      </c>
      <c r="BA34" s="1"/>
      <c r="BB34" s="15">
        <f>SUBTOTAL(109,[Столбец4])</f>
        <v>0</v>
      </c>
      <c r="BD34" s="5" t="s">
        <v>9</v>
      </c>
      <c r="BF34" s="1"/>
      <c r="BG34" s="15">
        <f>SUBTOTAL(109,[Столбец4])</f>
        <v>0</v>
      </c>
      <c r="BI34" s="5" t="s">
        <v>9</v>
      </c>
      <c r="BK34" s="1"/>
      <c r="BL34" s="15">
        <f>SUBTOTAL(109,[Столбец4])</f>
        <v>0</v>
      </c>
      <c r="BN34" s="5" t="s">
        <v>9</v>
      </c>
      <c r="BP34" s="1"/>
      <c r="BQ34" s="15">
        <f>SUBTOTAL(109,[Столбец4])</f>
        <v>0</v>
      </c>
      <c r="BS34" s="5" t="s">
        <v>9</v>
      </c>
      <c r="BU34" s="1"/>
      <c r="BV34" s="15">
        <f>SUBTOTAL(109,[Столбец4])</f>
        <v>0</v>
      </c>
      <c r="BX34" s="5" t="s">
        <v>9</v>
      </c>
      <c r="BZ34" s="1"/>
      <c r="CA34" s="15">
        <f>SUBTOTAL(109,[Столбец4])</f>
        <v>0</v>
      </c>
      <c r="CC34" s="5" t="s">
        <v>9</v>
      </c>
      <c r="CE34" s="1"/>
      <c r="CF34" s="15">
        <f>SUBTOTAL(109,[Столбец4])</f>
        <v>0</v>
      </c>
      <c r="CH34" s="5" t="s">
        <v>9</v>
      </c>
      <c r="CJ34" s="1"/>
      <c r="CK34" s="15">
        <f>SUBTOTAL(109,[Столбец4])</f>
        <v>0</v>
      </c>
      <c r="CM34" s="5" t="s">
        <v>9</v>
      </c>
      <c r="CO34" s="1"/>
      <c r="CP34" s="15">
        <f>SUBTOTAL(109,[Столбец4])</f>
        <v>0</v>
      </c>
      <c r="CR34" s="5" t="s">
        <v>9</v>
      </c>
      <c r="CT34" s="1"/>
      <c r="CU34" s="15">
        <f>SUBTOTAL(109,[Столбец4])</f>
        <v>0</v>
      </c>
      <c r="CW34" s="5" t="s">
        <v>9</v>
      </c>
      <c r="CY34" s="1"/>
      <c r="CZ34" s="15">
        <f>SUBTOTAL(109,[Столбец4])</f>
        <v>0</v>
      </c>
      <c r="DB34" s="5" t="s">
        <v>9</v>
      </c>
      <c r="DD34" s="1"/>
      <c r="DE34" s="15">
        <f>SUBTOTAL(109,[Столбец4])</f>
        <v>0</v>
      </c>
      <c r="DG34" s="5" t="s">
        <v>9</v>
      </c>
      <c r="DI34" s="1"/>
      <c r="DJ34" s="15">
        <f>SUBTOTAL(109,[Столбец4])</f>
        <v>0</v>
      </c>
      <c r="DL34" s="5" t="s">
        <v>9</v>
      </c>
      <c r="DN34" s="1"/>
      <c r="DO34" s="15">
        <f>SUBTOTAL(109,[Столбец4])</f>
        <v>0</v>
      </c>
      <c r="DQ34" s="5" t="s">
        <v>9</v>
      </c>
      <c r="DS34" s="1"/>
      <c r="DT34" s="15">
        <f>SUBTOTAL(109,[Столбец4])</f>
        <v>0</v>
      </c>
      <c r="DV34" s="5" t="s">
        <v>9</v>
      </c>
      <c r="DX34" s="1"/>
      <c r="DY34" s="15">
        <f>SUBTOTAL(109,[Столбец4])</f>
        <v>0</v>
      </c>
      <c r="EA34" s="5" t="s">
        <v>9</v>
      </c>
      <c r="EC34" s="1"/>
      <c r="ED34" s="15">
        <f>SUBTOTAL(109,[Столбец4])</f>
        <v>0</v>
      </c>
      <c r="EF34" s="5" t="s">
        <v>9</v>
      </c>
      <c r="EH34" s="1"/>
      <c r="EI34" s="15">
        <f>SUBTOTAL(109,[Столбец4])</f>
        <v>0</v>
      </c>
      <c r="EK34" s="5" t="s">
        <v>9</v>
      </c>
      <c r="EM34" s="1"/>
      <c r="EN34" s="15">
        <f>SUBTOTAL(109,[Столбец4])</f>
        <v>0</v>
      </c>
      <c r="EP34" s="5" t="s">
        <v>9</v>
      </c>
      <c r="ER34" s="1"/>
      <c r="ES34" s="15">
        <f>SUBTOTAL(109,[Столбец4])</f>
        <v>0</v>
      </c>
      <c r="EU34" s="5" t="s">
        <v>9</v>
      </c>
      <c r="EW34" s="1"/>
      <c r="EX34" s="15">
        <f>SUBTOTAL(109,[Столбец4])</f>
        <v>0</v>
      </c>
      <c r="EZ34" s="5" t="s">
        <v>9</v>
      </c>
      <c r="FB34" s="1"/>
      <c r="FC34" s="15">
        <f>SUBTOTAL(109,[Столбец4])</f>
        <v>0</v>
      </c>
      <c r="FE34" s="20"/>
      <c r="FF34" s="20"/>
      <c r="FG34" s="8"/>
      <c r="FH34" s="25"/>
      <c r="FI34" s="20"/>
      <c r="FJ34" s="20"/>
      <c r="FK34" s="20"/>
      <c r="FL34" s="8"/>
      <c r="FM34" s="25"/>
      <c r="FN34" s="20"/>
      <c r="FO34" s="20"/>
      <c r="FP34" s="20"/>
      <c r="FQ34" s="8"/>
      <c r="FR34" s="25"/>
    </row>
    <row r="37" spans="6:174">
      <c r="F37" s="9"/>
      <c r="G37" s="9"/>
      <c r="H37" s="10"/>
      <c r="I37" s="12"/>
      <c r="K37" s="9"/>
      <c r="L37" s="9"/>
      <c r="M37" s="10"/>
      <c r="N37" s="12"/>
    </row>
  </sheetData>
  <mergeCells count="36">
    <mergeCell ref="EU1:EX1"/>
    <mergeCell ref="EZ1:FC1"/>
    <mergeCell ref="FE1:FH1"/>
    <mergeCell ref="FJ1:FM1"/>
    <mergeCell ref="FO1:FR1"/>
    <mergeCell ref="EP1:ES1"/>
    <mergeCell ref="CM1:CP1"/>
    <mergeCell ref="CR1:CU1"/>
    <mergeCell ref="CW1:CZ1"/>
    <mergeCell ref="DB1:DE1"/>
    <mergeCell ref="DG1:DJ1"/>
    <mergeCell ref="DL1:DO1"/>
    <mergeCell ref="DQ1:DT1"/>
    <mergeCell ref="DV1:DY1"/>
    <mergeCell ref="EA1:ED1"/>
    <mergeCell ref="EF1:EI1"/>
    <mergeCell ref="EK1:EN1"/>
    <mergeCell ref="CH1:CK1"/>
    <mergeCell ref="AE1:AH1"/>
    <mergeCell ref="AJ1:AM1"/>
    <mergeCell ref="AO1:AR1"/>
    <mergeCell ref="AT1:AW1"/>
    <mergeCell ref="AY1:BB1"/>
    <mergeCell ref="BD1:BG1"/>
    <mergeCell ref="BI1:BL1"/>
    <mergeCell ref="BN1:BQ1"/>
    <mergeCell ref="BS1:BV1"/>
    <mergeCell ref="BX1:CA1"/>
    <mergeCell ref="CC1:CF1"/>
    <mergeCell ref="Z1:AC1"/>
    <mergeCell ref="B30:C30"/>
    <mergeCell ref="A1:B1"/>
    <mergeCell ref="F1:I1"/>
    <mergeCell ref="K1:N1"/>
    <mergeCell ref="P1:S1"/>
    <mergeCell ref="U1:X1"/>
  </mergeCells>
  <pageMargins left="0.7" right="0.7" top="0.75" bottom="0.75" header="0.3" footer="0.3"/>
  <tableParts count="3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Март</vt:lpstr>
      <vt:lpstr>Апрель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2013-02-28T07:18:59Z</dcterms:created>
  <dcterms:modified xsi:type="dcterms:W3CDTF">2013-03-02T08:18:53Z</dcterms:modified>
</cp:coreProperties>
</file>