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12" i="1" l="1"/>
  <c r="Y12" i="1"/>
  <c r="W12" i="1"/>
  <c r="T14" i="1"/>
  <c r="X12" i="1"/>
  <c r="T12" i="1"/>
  <c r="U12" i="1" l="1"/>
</calcChain>
</file>

<file path=xl/sharedStrings.xml><?xml version="1.0" encoding="utf-8"?>
<sst xmlns="http://schemas.openxmlformats.org/spreadsheetml/2006/main" count="54" uniqueCount="28">
  <si>
    <t>0,5отг</t>
  </si>
  <si>
    <t>№</t>
  </si>
  <si>
    <t>Фамилия,  инициалы, профессия (должность)</t>
  </si>
  <si>
    <t>Отметки о явках и неявках на работу по числам месяца</t>
  </si>
  <si>
    <t>Отработано за</t>
  </si>
  <si>
    <t>отпуск</t>
  </si>
  <si>
    <t>доп. отпуск</t>
  </si>
  <si>
    <t>больничный</t>
  </si>
  <si>
    <t>отгулы</t>
  </si>
  <si>
    <t>Примечание</t>
  </si>
  <si>
    <t>Х</t>
  </si>
  <si>
    <t>половину месяца</t>
  </si>
  <si>
    <t>месяц</t>
  </si>
  <si>
    <t>дни</t>
  </si>
  <si>
    <t>часы</t>
  </si>
  <si>
    <t>О</t>
  </si>
  <si>
    <t>Я</t>
  </si>
  <si>
    <t>В</t>
  </si>
  <si>
    <t>1,0ДО</t>
  </si>
  <si>
    <t>0,5ДО</t>
  </si>
  <si>
    <t>Б</t>
  </si>
  <si>
    <t>1 рабочий выходной</t>
  </si>
  <si>
    <t>0,5О</t>
  </si>
  <si>
    <t>1,0О</t>
  </si>
  <si>
    <t>1,0отг</t>
  </si>
  <si>
    <t>Ольга Николаевна</t>
  </si>
  <si>
    <t>отг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</si>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</sst>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45" wrapText="1"/>
    </xf>
    <xf numFmtId="0" fontId="1" fillId="0" borderId="7" xfId="0" applyFont="1" applyBorder="1" applyAlignment="1">
      <alignment horizontal="center" vertical="center" textRotation="45" wrapText="1"/>
    </xf>
    <xf numFmtId="0" fontId="1" fillId="0" borderId="12" xfId="0" applyFont="1" applyBorder="1" applyAlignment="1">
      <alignment horizontal="center" vertical="center" textRotation="45" wrapText="1"/>
    </xf>
    <xf numFmtId="0" fontId="1" fillId="0" borderId="3" xfId="0" applyFont="1" applyBorder="1" applyAlignment="1">
      <alignment horizontal="center" vertical="center" textRotation="45" wrapText="1"/>
    </xf>
    <xf numFmtId="0" fontId="1" fillId="0" borderId="9" xfId="0" applyFont="1" applyBorder="1" applyAlignment="1">
      <alignment horizontal="center" vertical="center" textRotation="45" wrapText="1"/>
    </xf>
    <xf numFmtId="0" fontId="1" fillId="0" borderId="11" xfId="0" applyFont="1" applyBorder="1" applyAlignment="1">
      <alignment horizontal="center" vertical="center" textRotation="45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0" fillId="3" borderId="2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5"/>
  <sheetViews>
    <sheetView tabSelected="1" workbookViewId="0">
      <selection activeCell="AC12" sqref="AC12"/>
    </sheetView>
  </sheetViews>
  <sheetFormatPr defaultRowHeight="15" x14ac:dyDescent="0.25"/>
  <cols>
    <col min="1" max="1" width="3.42578125" customWidth="1"/>
    <col min="2" max="2" width="13.140625" customWidth="1"/>
    <col min="3" max="9" width="4.7109375" customWidth="1"/>
    <col min="10" max="10" width="6.7109375" customWidth="1"/>
    <col min="11" max="13" width="4.7109375" customWidth="1"/>
    <col min="14" max="14" width="6" customWidth="1"/>
    <col min="15" max="15" width="6.28515625" customWidth="1"/>
    <col min="16" max="19" width="4.7109375" customWidth="1"/>
    <col min="20" max="20" width="6.42578125" customWidth="1"/>
    <col min="21" max="21" width="6.28515625" customWidth="1"/>
    <col min="22" max="22" width="5.85546875" customWidth="1"/>
    <col min="23" max="23" width="7.42578125" customWidth="1"/>
    <col min="24" max="24" width="5.28515625" customWidth="1"/>
    <col min="25" max="25" width="7.42578125" customWidth="1"/>
  </cols>
  <sheetData>
    <row r="4" spans="1:27" x14ac:dyDescent="0.25">
      <c r="A4" s="58" t="s">
        <v>1</v>
      </c>
      <c r="B4" s="61" t="s">
        <v>2</v>
      </c>
      <c r="C4" s="64" t="s">
        <v>3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1"/>
      <c r="T4" s="70" t="s">
        <v>4</v>
      </c>
      <c r="U4" s="71"/>
      <c r="V4" s="48" t="s">
        <v>5</v>
      </c>
      <c r="W4" s="48" t="s">
        <v>6</v>
      </c>
      <c r="X4" s="48" t="s">
        <v>7</v>
      </c>
      <c r="Y4" s="48" t="s">
        <v>8</v>
      </c>
      <c r="Z4" s="51" t="s">
        <v>9</v>
      </c>
      <c r="AA4" s="52"/>
    </row>
    <row r="5" spans="1:27" x14ac:dyDescent="0.25">
      <c r="A5" s="59"/>
      <c r="B5" s="62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2"/>
      <c r="T5" s="72"/>
      <c r="U5" s="73"/>
      <c r="V5" s="49"/>
      <c r="W5" s="49"/>
      <c r="X5" s="49"/>
      <c r="Y5" s="49"/>
      <c r="Z5" s="53"/>
      <c r="AA5" s="54"/>
    </row>
    <row r="6" spans="1:27" x14ac:dyDescent="0.25">
      <c r="A6" s="59"/>
      <c r="B6" s="62"/>
      <c r="C6" s="33">
        <v>1</v>
      </c>
      <c r="D6" s="35">
        <v>2</v>
      </c>
      <c r="E6" s="35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5">
        <v>9</v>
      </c>
      <c r="L6" s="35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 t="s">
        <v>10</v>
      </c>
      <c r="S6" s="33" t="s">
        <v>10</v>
      </c>
      <c r="T6" s="41" t="s">
        <v>11</v>
      </c>
      <c r="U6" s="44" t="s">
        <v>12</v>
      </c>
      <c r="V6" s="49"/>
      <c r="W6" s="49"/>
      <c r="X6" s="49"/>
      <c r="Y6" s="49"/>
      <c r="Z6" s="53"/>
      <c r="AA6" s="54"/>
    </row>
    <row r="7" spans="1:27" x14ac:dyDescent="0.25">
      <c r="A7" s="59"/>
      <c r="B7" s="62"/>
      <c r="C7" s="47"/>
      <c r="D7" s="57"/>
      <c r="E7" s="57"/>
      <c r="F7" s="47"/>
      <c r="G7" s="47"/>
      <c r="H7" s="47"/>
      <c r="I7" s="47"/>
      <c r="J7" s="47"/>
      <c r="K7" s="57"/>
      <c r="L7" s="57"/>
      <c r="M7" s="47"/>
      <c r="N7" s="47"/>
      <c r="O7" s="47"/>
      <c r="P7" s="47"/>
      <c r="Q7" s="47"/>
      <c r="R7" s="47"/>
      <c r="S7" s="47"/>
      <c r="T7" s="42"/>
      <c r="U7" s="45"/>
      <c r="V7" s="49"/>
      <c r="W7" s="49"/>
      <c r="X7" s="49"/>
      <c r="Y7" s="49"/>
      <c r="Z7" s="53"/>
      <c r="AA7" s="54"/>
    </row>
    <row r="8" spans="1:27" x14ac:dyDescent="0.25">
      <c r="A8" s="59"/>
      <c r="B8" s="62"/>
      <c r="C8" s="34"/>
      <c r="D8" s="36"/>
      <c r="E8" s="36"/>
      <c r="F8" s="34"/>
      <c r="G8" s="34"/>
      <c r="H8" s="34"/>
      <c r="I8" s="34"/>
      <c r="J8" s="34"/>
      <c r="K8" s="36"/>
      <c r="L8" s="36"/>
      <c r="M8" s="34"/>
      <c r="N8" s="34"/>
      <c r="O8" s="34"/>
      <c r="P8" s="34"/>
      <c r="Q8" s="34"/>
      <c r="R8" s="34"/>
      <c r="S8" s="34"/>
      <c r="T8" s="43"/>
      <c r="U8" s="46"/>
      <c r="V8" s="49"/>
      <c r="W8" s="49"/>
      <c r="X8" s="49"/>
      <c r="Y8" s="49"/>
      <c r="Z8" s="53"/>
      <c r="AA8" s="54"/>
    </row>
    <row r="9" spans="1:27" x14ac:dyDescent="0.25">
      <c r="A9" s="59"/>
      <c r="B9" s="62"/>
      <c r="C9" s="33"/>
      <c r="D9" s="35">
        <v>16</v>
      </c>
      <c r="E9" s="35">
        <v>17</v>
      </c>
      <c r="F9" s="33">
        <v>18</v>
      </c>
      <c r="G9" s="33">
        <v>19</v>
      </c>
      <c r="H9" s="33">
        <v>20</v>
      </c>
      <c r="I9" s="33">
        <v>21</v>
      </c>
      <c r="J9" s="33">
        <v>22</v>
      </c>
      <c r="K9" s="35">
        <v>23</v>
      </c>
      <c r="L9" s="35">
        <v>24</v>
      </c>
      <c r="M9" s="33">
        <v>25</v>
      </c>
      <c r="N9" s="33">
        <v>26</v>
      </c>
      <c r="O9" s="33">
        <v>27</v>
      </c>
      <c r="P9" s="33">
        <v>28</v>
      </c>
      <c r="Q9" s="33">
        <v>29</v>
      </c>
      <c r="R9" s="35">
        <v>30</v>
      </c>
      <c r="S9" s="35">
        <v>31</v>
      </c>
      <c r="T9" s="37" t="s">
        <v>13</v>
      </c>
      <c r="U9" s="38"/>
      <c r="V9" s="49"/>
      <c r="W9" s="49"/>
      <c r="X9" s="49"/>
      <c r="Y9" s="49"/>
      <c r="Z9" s="53"/>
      <c r="AA9" s="54"/>
    </row>
    <row r="10" spans="1:27" x14ac:dyDescent="0.25">
      <c r="A10" s="60"/>
      <c r="B10" s="63"/>
      <c r="C10" s="34"/>
      <c r="D10" s="36"/>
      <c r="E10" s="36"/>
      <c r="F10" s="34"/>
      <c r="G10" s="34"/>
      <c r="H10" s="34"/>
      <c r="I10" s="34"/>
      <c r="J10" s="34"/>
      <c r="K10" s="36"/>
      <c r="L10" s="36"/>
      <c r="M10" s="34"/>
      <c r="N10" s="34"/>
      <c r="O10" s="34"/>
      <c r="P10" s="34"/>
      <c r="Q10" s="34"/>
      <c r="R10" s="36"/>
      <c r="S10" s="36"/>
      <c r="T10" s="37" t="s">
        <v>14</v>
      </c>
      <c r="U10" s="38"/>
      <c r="V10" s="50"/>
      <c r="W10" s="50"/>
      <c r="X10" s="50"/>
      <c r="Y10" s="50"/>
      <c r="Z10" s="55"/>
      <c r="AA10" s="56"/>
    </row>
    <row r="11" spans="1:27" ht="15.75" thickBot="1" x14ac:dyDescent="0.3">
      <c r="A11" s="3">
        <v>1</v>
      </c>
      <c r="B11" s="3">
        <v>2</v>
      </c>
      <c r="C11" s="39">
        <v>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"/>
      <c r="S11" s="4"/>
      <c r="T11" s="5">
        <v>4</v>
      </c>
      <c r="U11" s="6">
        <v>5</v>
      </c>
      <c r="V11" s="6" t="s">
        <v>15</v>
      </c>
      <c r="W11" s="6" t="s">
        <v>27</v>
      </c>
      <c r="X11" s="6" t="s">
        <v>20</v>
      </c>
      <c r="Y11" s="6" t="s">
        <v>26</v>
      </c>
      <c r="Z11" s="14">
        <v>6</v>
      </c>
      <c r="AA11" s="15"/>
    </row>
    <row r="12" spans="1:27" s="13" customFormat="1" ht="25.5" x14ac:dyDescent="0.25">
      <c r="A12" s="16">
        <v>1</v>
      </c>
      <c r="B12" s="19" t="s">
        <v>25</v>
      </c>
      <c r="C12" s="7" t="s">
        <v>16</v>
      </c>
      <c r="D12" s="8" t="s">
        <v>17</v>
      </c>
      <c r="E12" s="8" t="s">
        <v>17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0</v>
      </c>
      <c r="K12" s="8" t="s">
        <v>17</v>
      </c>
      <c r="L12" s="8" t="s">
        <v>16</v>
      </c>
      <c r="M12" s="7" t="s">
        <v>16</v>
      </c>
      <c r="N12" s="7" t="s">
        <v>18</v>
      </c>
      <c r="O12" s="7" t="s">
        <v>19</v>
      </c>
      <c r="P12" s="7" t="s">
        <v>20</v>
      </c>
      <c r="Q12" s="7" t="s">
        <v>20</v>
      </c>
      <c r="R12" s="8" t="s">
        <v>17</v>
      </c>
      <c r="S12" s="8" t="s">
        <v>17</v>
      </c>
      <c r="T12" s="7">
        <f>COUNTIF(C12:S12,"Я")</f>
        <v>7</v>
      </c>
      <c r="U12" s="22">
        <f>T14+T12</f>
        <v>14</v>
      </c>
      <c r="V12" s="74">
        <f>SUM(IF(N(INDEX(ISNUMBER(SEARCH(V$11,$C12:$S15)*SUBSTITUTE($C12:$S15,V$11,)),,)),INDEX(--SUBSTITUTE($C12:$S15,V$11,),,)))</f>
        <v>1.5</v>
      </c>
      <c r="W12" s="74">
        <f>SUM(IF(N(INDEX(ISNUMBER(SEARCH(W$11,$C12:$S15)*SUBSTITUTE($C12:$S15,W$11,)),,)),INDEX(--SUBSTITUTE($C12:$S15,W$11,),,)))</f>
        <v>1.5</v>
      </c>
      <c r="X12" s="22">
        <f>COUNTIF(C12:S15,"Б")</f>
        <v>3</v>
      </c>
      <c r="Y12" s="74">
        <f>SUM(IF(N(INDEX(ISNUMBER(SEARCH(Y$11,$C12:$S15)*SUBSTITUTE($C12:$S15,Y$11,)),,)),INDEX(--SUBSTITUTE($C12:$S15,Y$11,),,)))</f>
        <v>1.5</v>
      </c>
      <c r="Z12" s="27" t="s">
        <v>21</v>
      </c>
      <c r="AA12" s="28"/>
    </row>
    <row r="13" spans="1:27" s="13" customFormat="1" x14ac:dyDescent="0.25">
      <c r="A13" s="17"/>
      <c r="B13" s="20"/>
      <c r="C13" s="9"/>
      <c r="D13" s="10"/>
      <c r="E13" s="10"/>
      <c r="F13" s="9"/>
      <c r="G13" s="9"/>
      <c r="H13" s="9"/>
      <c r="I13" s="9"/>
      <c r="J13" s="9"/>
      <c r="K13" s="10"/>
      <c r="L13" s="10"/>
      <c r="M13" s="9"/>
      <c r="N13" s="9"/>
      <c r="O13" s="9"/>
      <c r="P13" s="9"/>
      <c r="Q13" s="9"/>
      <c r="R13" s="10"/>
      <c r="S13" s="10"/>
      <c r="T13" s="9"/>
      <c r="U13" s="23"/>
      <c r="V13" s="75"/>
      <c r="W13" s="75"/>
      <c r="X13" s="25"/>
      <c r="Y13" s="75"/>
      <c r="Z13" s="29"/>
      <c r="AA13" s="30"/>
    </row>
    <row r="14" spans="1:27" s="13" customFormat="1" ht="25.5" x14ac:dyDescent="0.25">
      <c r="A14" s="17"/>
      <c r="B14" s="20"/>
      <c r="C14" s="9"/>
      <c r="D14" s="10" t="s">
        <v>17</v>
      </c>
      <c r="E14" s="10" t="s">
        <v>16</v>
      </c>
      <c r="F14" s="9" t="s">
        <v>20</v>
      </c>
      <c r="G14" s="9" t="s">
        <v>22</v>
      </c>
      <c r="H14" s="9" t="s">
        <v>23</v>
      </c>
      <c r="I14" s="9" t="s">
        <v>16</v>
      </c>
      <c r="J14" s="9" t="s">
        <v>16</v>
      </c>
      <c r="K14" s="10" t="s">
        <v>17</v>
      </c>
      <c r="L14" s="10" t="s">
        <v>17</v>
      </c>
      <c r="M14" s="9" t="s">
        <v>16</v>
      </c>
      <c r="N14" s="9" t="s">
        <v>24</v>
      </c>
      <c r="O14" s="9" t="s">
        <v>16</v>
      </c>
      <c r="P14" s="9" t="s">
        <v>16</v>
      </c>
      <c r="Q14" s="9" t="s">
        <v>16</v>
      </c>
      <c r="R14" s="10" t="s">
        <v>17</v>
      </c>
      <c r="S14" s="10" t="s">
        <v>17</v>
      </c>
      <c r="T14" s="9">
        <f>COUNTIF(C14:S14,"Я")</f>
        <v>7</v>
      </c>
      <c r="U14" s="23"/>
      <c r="V14" s="75"/>
      <c r="W14" s="75"/>
      <c r="X14" s="25"/>
      <c r="Y14" s="75"/>
      <c r="Z14" s="29"/>
      <c r="AA14" s="30"/>
    </row>
    <row r="15" spans="1:27" s="13" customFormat="1" ht="15.75" thickBot="1" x14ac:dyDescent="0.3">
      <c r="A15" s="18"/>
      <c r="B15" s="21"/>
      <c r="C15" s="11"/>
      <c r="D15" s="12"/>
      <c r="E15" s="12"/>
      <c r="F15" s="11"/>
      <c r="G15" s="11"/>
      <c r="H15" s="11"/>
      <c r="I15" s="11"/>
      <c r="J15" s="11"/>
      <c r="K15" s="12"/>
      <c r="L15" s="12"/>
      <c r="M15" s="11"/>
      <c r="N15" s="11"/>
      <c r="O15" s="11"/>
      <c r="P15" s="11"/>
      <c r="Q15" s="11"/>
      <c r="R15" s="12"/>
      <c r="S15" s="12"/>
      <c r="T15" s="11"/>
      <c r="U15" s="24"/>
      <c r="V15" s="76"/>
      <c r="W15" s="76"/>
      <c r="X15" s="26"/>
      <c r="Y15" s="76"/>
      <c r="Z15" s="31"/>
      <c r="AA15" s="32"/>
    </row>
  </sheetData>
  <mergeCells count="57">
    <mergeCell ref="A4:A10"/>
    <mergeCell ref="B4:B10"/>
    <mergeCell ref="C4:R5"/>
    <mergeCell ref="T4:U5"/>
    <mergeCell ref="V4:V10"/>
    <mergeCell ref="J6:J8"/>
    <mergeCell ref="K6:K8"/>
    <mergeCell ref="L6:L8"/>
    <mergeCell ref="M6:M8"/>
    <mergeCell ref="S6:S8"/>
    <mergeCell ref="X4:X10"/>
    <mergeCell ref="Y4:Y10"/>
    <mergeCell ref="Z4:AA10"/>
    <mergeCell ref="C6:C8"/>
    <mergeCell ref="D6:D8"/>
    <mergeCell ref="E6:E8"/>
    <mergeCell ref="F6:F8"/>
    <mergeCell ref="G6:G8"/>
    <mergeCell ref="H6:H8"/>
    <mergeCell ref="I6:I8"/>
    <mergeCell ref="W4:W10"/>
    <mergeCell ref="P9:P10"/>
    <mergeCell ref="T6:T8"/>
    <mergeCell ref="U6:U8"/>
    <mergeCell ref="C9:C10"/>
    <mergeCell ref="D9:D10"/>
    <mergeCell ref="E9:E10"/>
    <mergeCell ref="F9:F10"/>
    <mergeCell ref="G9:G10"/>
    <mergeCell ref="H9:H10"/>
    <mergeCell ref="I9:I10"/>
    <mergeCell ref="J9:J10"/>
    <mergeCell ref="N6:N8"/>
    <mergeCell ref="O6:O8"/>
    <mergeCell ref="P6:P8"/>
    <mergeCell ref="Q6:Q8"/>
    <mergeCell ref="R6:R8"/>
    <mergeCell ref="K9:K10"/>
    <mergeCell ref="L9:L10"/>
    <mergeCell ref="M9:M10"/>
    <mergeCell ref="N9:N10"/>
    <mergeCell ref="O9:O10"/>
    <mergeCell ref="Q9:Q10"/>
    <mergeCell ref="R9:R10"/>
    <mergeCell ref="S9:S10"/>
    <mergeCell ref="T9:U9"/>
    <mergeCell ref="T10:U10"/>
    <mergeCell ref="Z11:AA11"/>
    <mergeCell ref="A12:A15"/>
    <mergeCell ref="B12:B15"/>
    <mergeCell ref="U12:U15"/>
    <mergeCell ref="V12:V15"/>
    <mergeCell ref="W12:W15"/>
    <mergeCell ref="X12:X15"/>
    <mergeCell ref="Y12:Y15"/>
    <mergeCell ref="Z12:AA15"/>
    <mergeCell ref="C11:Q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2013-03-03T19:48:25Z</dcterms:modified>
</cp:coreProperties>
</file>