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25" windowWidth="15180" windowHeight="10860" tabRatio="276" activeTab="1"/>
  </bookViews>
  <sheets>
    <sheet name="План" sheetId="1" r:id="rId1"/>
    <sheet name="График" sheetId="9" r:id="rId2"/>
  </sheets>
  <definedNames>
    <definedName name="_xlnm._FilterDatabase" localSheetId="0" hidden="1">План!#REF!</definedName>
    <definedName name="Индекс">#REF!</definedName>
    <definedName name="_xlnm.Print_Area" localSheetId="1">График!$A$1:$AB$15</definedName>
  </definedNames>
  <calcPr calcId="145621"/>
</workbook>
</file>

<file path=xl/calcChain.xml><?xml version="1.0" encoding="utf-8"?>
<calcChain xmlns="http://schemas.openxmlformats.org/spreadsheetml/2006/main">
  <c r="B5" i="1" l="1"/>
  <c r="B4" i="1"/>
  <c r="C6" i="1" l="1"/>
  <c r="D6" i="1"/>
  <c r="C7" i="1"/>
  <c r="D7" i="1"/>
  <c r="C4" i="1"/>
  <c r="D4" i="1"/>
  <c r="C5" i="1"/>
  <c r="D5" i="1"/>
  <c r="B6" i="1"/>
</calcChain>
</file>

<file path=xl/sharedStrings.xml><?xml version="1.0" encoding="utf-8"?>
<sst xmlns="http://schemas.openxmlformats.org/spreadsheetml/2006/main" count="24" uniqueCount="11">
  <si>
    <t>4 неделя</t>
  </si>
  <si>
    <t>пп</t>
  </si>
  <si>
    <t>кол-во</t>
  </si>
  <si>
    <t>график</t>
  </si>
  <si>
    <t>а</t>
  </si>
  <si>
    <t>в</t>
  </si>
  <si>
    <t>с</t>
  </si>
  <si>
    <t>Линия 1</t>
  </si>
  <si>
    <t>Линия 2</t>
  </si>
  <si>
    <t>линия 1</t>
  </si>
  <si>
    <t>линия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</si>
</sst>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5" formatCode="[$-419]d\ mmm;@"/>
    <numFmt numFmtId="166" formatCode="#,##0_р_."/>
    <numFmt numFmtId="167" formatCode="#,##0.0"/>
    <numFmt numFmtId="168" formatCode="#,##0;[Red]\-#,##0"/>
    <numFmt numFmtId="169" formatCode="#,##0.00;[Red]\-#,##0.00"/>
    <numFmt numFmtId="170" formatCode="_-* #,##0.0_р_._-;\-* #,##0.0_р_._-;_-* &quot;-&quot;?_р_._-;_-@_-"/>
    <numFmt numFmtId="171" formatCode="d/m/yy;@"/>
  </numFmts>
  <fonts count="2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Arial Cyr"/>
      <charset val="204"/>
    </font>
    <font>
      <sz val="7"/>
      <name val="Arial Cyr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6"/>
      <name val="Arial Cyr"/>
      <charset val="204"/>
    </font>
    <font>
      <b/>
      <sz val="9"/>
      <name val="Arial Cyr"/>
      <charset val="204"/>
    </font>
    <font>
      <sz val="11"/>
      <name val="Arial"/>
      <family val="2"/>
      <charset val="204"/>
    </font>
    <font>
      <b/>
      <sz val="8"/>
      <color indexed="10"/>
      <name val="Arial Cyr"/>
      <charset val="204"/>
    </font>
    <font>
      <b/>
      <sz val="10"/>
      <color indexed="10"/>
      <name val="Arial Cyr"/>
      <charset val="204"/>
    </font>
    <font>
      <b/>
      <sz val="12"/>
      <color indexed="12"/>
      <name val="Arial Cyr"/>
      <charset val="204"/>
    </font>
    <font>
      <sz val="10"/>
      <color rgb="FFFF0000"/>
      <name val="Arial Cyr"/>
      <charset val="204"/>
    </font>
    <font>
      <i/>
      <sz val="8"/>
      <name val="Arial"/>
      <family val="2"/>
      <charset val="204"/>
    </font>
    <font>
      <sz val="8"/>
      <color rgb="FFFF0000"/>
      <name val="Arial Cyr"/>
      <charset val="204"/>
    </font>
    <font>
      <sz val="11"/>
      <color indexed="8"/>
      <name val="Calibri"/>
      <family val="2"/>
      <charset val="204"/>
    </font>
    <font>
      <sz val="9"/>
      <name val="Arial Cyr"/>
      <family val="2"/>
      <charset val="204"/>
    </font>
    <font>
      <b/>
      <sz val="12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5">
    <xf numFmtId="0" fontId="0" fillId="0" borderId="0"/>
    <xf numFmtId="0" fontId="3" fillId="0" borderId="0"/>
    <xf numFmtId="166" fontId="5" fillId="4" borderId="2">
      <alignment horizontal="right"/>
    </xf>
    <xf numFmtId="0" fontId="5" fillId="0" borderId="0"/>
    <xf numFmtId="0" fontId="5" fillId="0" borderId="0"/>
    <xf numFmtId="0" fontId="3" fillId="0" borderId="0"/>
    <xf numFmtId="0" fontId="18" fillId="0" borderId="0" applyNumberFormat="0" applyFont="0" applyBorder="0" applyAlignment="0" applyProtection="0"/>
    <xf numFmtId="0" fontId="19" fillId="2" borderId="22" applyNumberFormat="0" applyFont="0" applyBorder="0" applyAlignment="0" applyProtection="0"/>
    <xf numFmtId="0" fontId="18" fillId="0" borderId="0" applyNumberFormat="0" applyFill="0" applyAlignment="0" applyProtection="0"/>
    <xf numFmtId="0" fontId="20" fillId="0" borderId="8" applyNumberFormat="0" applyFill="0" applyAlignment="0" applyProtection="0"/>
    <xf numFmtId="0" fontId="18" fillId="0" borderId="0" applyNumberFormat="0" applyFill="0" applyAlignment="0" applyProtection="0"/>
    <xf numFmtId="0" fontId="20" fillId="0" borderId="8" applyNumberFormat="0" applyFill="0" applyAlignment="0" applyProtection="0"/>
    <xf numFmtId="166" fontId="18" fillId="0" borderId="0">
      <alignment horizontal="right"/>
    </xf>
    <xf numFmtId="166" fontId="18" fillId="0" borderId="0">
      <alignment horizontal="right"/>
    </xf>
    <xf numFmtId="166" fontId="18" fillId="0" borderId="0">
      <alignment horizontal="right"/>
    </xf>
    <xf numFmtId="166" fontId="18" fillId="0" borderId="0">
      <alignment horizontal="right"/>
    </xf>
    <xf numFmtId="166" fontId="18" fillId="0" borderId="0">
      <alignment horizontal="right"/>
    </xf>
    <xf numFmtId="166" fontId="18" fillId="0" borderId="0">
      <alignment horizontal="right"/>
    </xf>
    <xf numFmtId="166" fontId="18" fillId="0" borderId="0">
      <alignment horizontal="right"/>
    </xf>
    <xf numFmtId="166" fontId="18" fillId="0" borderId="0">
      <alignment horizontal="right"/>
    </xf>
    <xf numFmtId="166" fontId="18" fillId="0" borderId="0">
      <alignment horizontal="right"/>
    </xf>
    <xf numFmtId="166" fontId="18" fillId="0" borderId="0">
      <alignment horizontal="right"/>
    </xf>
    <xf numFmtId="166" fontId="18" fillId="0" borderId="0">
      <alignment horizontal="right"/>
    </xf>
    <xf numFmtId="166" fontId="18" fillId="0" borderId="0">
      <alignment horizontal="right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10" borderId="23" applyNumberFormat="0" applyFont="0" applyAlignment="0" applyProtection="0"/>
    <xf numFmtId="0" fontId="18" fillId="10" borderId="23" applyNumberFormat="0" applyFont="0" applyAlignment="0" applyProtection="0"/>
    <xf numFmtId="0" fontId="18" fillId="10" borderId="23" applyNumberFormat="0" applyFont="0" applyAlignment="0" applyProtection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0" applyFont="1" applyFill="1" applyAlignment="1"/>
    <xf numFmtId="0" fontId="4" fillId="0" borderId="0" xfId="0" applyFont="1" applyFill="1" applyBorder="1" applyAlignment="1"/>
    <xf numFmtId="14" fontId="8" fillId="5" borderId="0" xfId="0" applyNumberFormat="1" applyFont="1" applyFill="1" applyBorder="1" applyAlignment="1">
      <alignment horizontal="center"/>
    </xf>
    <xf numFmtId="14" fontId="9" fillId="8" borderId="1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/>
    <xf numFmtId="14" fontId="4" fillId="3" borderId="1" xfId="0" applyNumberFormat="1" applyFont="1" applyFill="1" applyBorder="1" applyAlignment="1">
      <alignment horizontal="center"/>
    </xf>
    <xf numFmtId="14" fontId="4" fillId="0" borderId="0" xfId="0" applyNumberFormat="1" applyFont="1" applyFill="1" applyAlignment="1"/>
    <xf numFmtId="0" fontId="11" fillId="0" borderId="0" xfId="3" applyFont="1" applyFill="1" applyAlignment="1"/>
    <xf numFmtId="1" fontId="5" fillId="0" borderId="0" xfId="3" applyNumberFormat="1"/>
    <xf numFmtId="167" fontId="5" fillId="0" borderId="0" xfId="3" applyNumberFormat="1"/>
    <xf numFmtId="0" fontId="5" fillId="0" borderId="0" xfId="3"/>
    <xf numFmtId="0" fontId="5" fillId="0" borderId="0" xfId="3" applyFont="1" applyFill="1" applyAlignment="1"/>
    <xf numFmtId="1" fontId="5" fillId="0" borderId="0" xfId="3" applyNumberFormat="1" applyFont="1" applyFill="1" applyBorder="1" applyAlignment="1">
      <alignment horizontal="center"/>
    </xf>
    <xf numFmtId="167" fontId="5" fillId="0" borderId="0" xfId="3" applyNumberFormat="1" applyFont="1" applyFill="1" applyBorder="1" applyAlignment="1">
      <alignment horizontal="center"/>
    </xf>
    <xf numFmtId="0" fontId="5" fillId="0" borderId="0" xfId="3" applyNumberFormat="1" applyFont="1" applyFill="1" applyBorder="1" applyAlignment="1">
      <alignment horizontal="left"/>
    </xf>
    <xf numFmtId="0" fontId="1" fillId="0" borderId="5" xfId="4" applyNumberFormat="1" applyFont="1" applyBorder="1" applyAlignment="1">
      <alignment horizontal="center" vertical="center"/>
    </xf>
    <xf numFmtId="0" fontId="1" fillId="0" borderId="6" xfId="4" applyNumberFormat="1" applyFont="1" applyBorder="1" applyAlignment="1">
      <alignment horizontal="center" vertical="center"/>
    </xf>
    <xf numFmtId="0" fontId="7" fillId="0" borderId="7" xfId="3" applyNumberFormat="1" applyFont="1" applyBorder="1" applyAlignment="1">
      <alignment horizontal="center" vertical="center"/>
    </xf>
    <xf numFmtId="0" fontId="7" fillId="0" borderId="8" xfId="3" applyNumberFormat="1" applyFont="1" applyBorder="1" applyAlignment="1">
      <alignment horizontal="center" vertical="center"/>
    </xf>
    <xf numFmtId="0" fontId="5" fillId="0" borderId="0" xfId="3" applyNumberFormat="1"/>
    <xf numFmtId="49" fontId="1" fillId="0" borderId="5" xfId="4" applyNumberFormat="1" applyFont="1" applyBorder="1" applyAlignment="1">
      <alignment horizontal="center" vertical="center"/>
    </xf>
    <xf numFmtId="49" fontId="1" fillId="0" borderId="11" xfId="4" applyNumberFormat="1" applyFont="1" applyBorder="1" applyAlignment="1">
      <alignment horizontal="center" vertical="center"/>
    </xf>
    <xf numFmtId="1" fontId="12" fillId="0" borderId="10" xfId="5" applyNumberFormat="1" applyFont="1" applyFill="1" applyBorder="1" applyAlignment="1" applyProtection="1">
      <alignment horizontal="center" vertical="center" wrapText="1"/>
      <protection locked="0"/>
    </xf>
    <xf numFmtId="167" fontId="7" fillId="0" borderId="9" xfId="5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4" applyNumberFormat="1" applyFont="1" applyBorder="1" applyAlignment="1">
      <alignment horizontal="center" vertical="center"/>
    </xf>
    <xf numFmtId="1" fontId="1" fillId="0" borderId="1" xfId="4" applyNumberFormat="1" applyFont="1" applyBorder="1" applyAlignment="1">
      <alignment horizontal="center" vertical="center"/>
    </xf>
    <xf numFmtId="2" fontId="5" fillId="0" borderId="12" xfId="3" applyNumberFormat="1" applyFont="1" applyBorder="1" applyAlignment="1">
      <alignment horizontal="right"/>
    </xf>
    <xf numFmtId="1" fontId="12" fillId="0" borderId="13" xfId="5" applyNumberFormat="1" applyFont="1" applyFill="1" applyBorder="1" applyAlignment="1" applyProtection="1">
      <alignment horizontal="center" vertical="center" wrapText="1"/>
      <protection locked="0"/>
    </xf>
    <xf numFmtId="167" fontId="3" fillId="0" borderId="14" xfId="5" applyNumberFormat="1" applyFont="1" applyFill="1" applyBorder="1" applyAlignment="1" applyProtection="1">
      <alignment horizontal="center" vertical="center" wrapText="1"/>
      <protection locked="0"/>
    </xf>
    <xf numFmtId="167" fontId="3" fillId="0" borderId="15" xfId="3" applyNumberFormat="1" applyFont="1" applyBorder="1" applyAlignment="1">
      <alignment horizontal="center" vertical="center"/>
    </xf>
    <xf numFmtId="49" fontId="1" fillId="0" borderId="16" xfId="4" applyNumberFormat="1" applyFont="1" applyBorder="1" applyAlignment="1">
      <alignment horizontal="center" vertical="center"/>
    </xf>
    <xf numFmtId="49" fontId="1" fillId="0" borderId="0" xfId="4" applyNumberFormat="1" applyFont="1" applyBorder="1" applyAlignment="1">
      <alignment horizontal="center" vertical="center"/>
    </xf>
    <xf numFmtId="1" fontId="13" fillId="0" borderId="0" xfId="5" applyNumberFormat="1" applyFont="1" applyFill="1" applyBorder="1" applyAlignment="1" applyProtection="1">
      <alignment horizontal="center" vertical="center" wrapText="1"/>
      <protection locked="0"/>
    </xf>
    <xf numFmtId="167" fontId="14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3" applyNumberFormat="1" applyFont="1" applyBorder="1" applyAlignment="1">
      <alignment horizontal="left"/>
    </xf>
    <xf numFmtId="1" fontId="15" fillId="0" borderId="18" xfId="3" applyNumberFormat="1" applyFont="1" applyBorder="1" applyAlignment="1">
      <alignment horizontal="center" vertical="center"/>
    </xf>
    <xf numFmtId="167" fontId="3" fillId="0" borderId="19" xfId="3" applyNumberFormat="1" applyFont="1" applyBorder="1" applyAlignment="1">
      <alignment horizontal="center" vertical="center"/>
    </xf>
    <xf numFmtId="0" fontId="5" fillId="0" borderId="6" xfId="3" applyNumberFormat="1" applyFont="1" applyBorder="1" applyAlignment="1">
      <alignment horizontal="left"/>
    </xf>
    <xf numFmtId="1" fontId="15" fillId="0" borderId="20" xfId="3" applyNumberFormat="1" applyFont="1" applyBorder="1" applyAlignment="1">
      <alignment horizontal="center" vertical="center"/>
    </xf>
    <xf numFmtId="167" fontId="3" fillId="0" borderId="21" xfId="3" applyNumberFormat="1" applyFont="1" applyBorder="1" applyAlignment="1">
      <alignment horizontal="center" vertical="center"/>
    </xf>
    <xf numFmtId="0" fontId="5" fillId="0" borderId="6" xfId="3" applyNumberFormat="1" applyFont="1" applyBorder="1" applyAlignment="1">
      <alignment horizontal="right"/>
    </xf>
    <xf numFmtId="2" fontId="5" fillId="0" borderId="6" xfId="3" applyNumberFormat="1" applyFont="1" applyBorder="1" applyAlignment="1">
      <alignment horizontal="right"/>
    </xf>
    <xf numFmtId="0" fontId="16" fillId="0" borderId="6" xfId="3" applyNumberFormat="1" applyFont="1" applyBorder="1" applyAlignment="1">
      <alignment horizontal="right"/>
    </xf>
    <xf numFmtId="2" fontId="16" fillId="0" borderId="6" xfId="3" applyNumberFormat="1" applyFont="1" applyBorder="1" applyAlignment="1">
      <alignment horizontal="right"/>
    </xf>
    <xf numFmtId="1" fontId="17" fillId="0" borderId="20" xfId="3" applyNumberFormat="1" applyFont="1" applyBorder="1" applyAlignment="1">
      <alignment horizontal="center" vertical="center"/>
    </xf>
    <xf numFmtId="167" fontId="2" fillId="0" borderId="21" xfId="3" applyNumberFormat="1" applyFont="1" applyBorder="1" applyAlignment="1">
      <alignment horizontal="center" vertical="center"/>
    </xf>
    <xf numFmtId="170" fontId="10" fillId="7" borderId="1" xfId="0" applyNumberFormat="1" applyFont="1" applyFill="1" applyBorder="1" applyAlignment="1"/>
    <xf numFmtId="165" fontId="1" fillId="0" borderId="5" xfId="4" applyNumberFormat="1" applyFont="1" applyBorder="1" applyAlignment="1">
      <alignment horizontal="center" vertical="center"/>
    </xf>
    <xf numFmtId="165" fontId="1" fillId="0" borderId="6" xfId="4" applyNumberFormat="1" applyFont="1" applyBorder="1" applyAlignment="1">
      <alignment horizontal="center" vertical="center"/>
    </xf>
    <xf numFmtId="165" fontId="7" fillId="0" borderId="7" xfId="3" applyNumberFormat="1" applyFont="1" applyBorder="1" applyAlignment="1">
      <alignment horizontal="center" vertical="center"/>
    </xf>
    <xf numFmtId="165" fontId="5" fillId="0" borderId="0" xfId="3" applyNumberFormat="1"/>
    <xf numFmtId="0" fontId="11" fillId="0" borderId="0" xfId="3" applyFont="1" applyFill="1" applyAlignment="1">
      <alignment horizontal="center"/>
    </xf>
    <xf numFmtId="0" fontId="5" fillId="0" borderId="0" xfId="3" applyFont="1" applyFill="1" applyAlignment="1">
      <alignment horizontal="center"/>
    </xf>
    <xf numFmtId="0" fontId="5" fillId="0" borderId="0" xfId="3" applyNumberFormat="1" applyFont="1" applyFill="1" applyBorder="1" applyAlignment="1">
      <alignment horizontal="center"/>
    </xf>
    <xf numFmtId="0" fontId="5" fillId="0" borderId="17" xfId="3" applyNumberFormat="1" applyFont="1" applyBorder="1" applyAlignment="1">
      <alignment horizontal="center"/>
    </xf>
    <xf numFmtId="0" fontId="5" fillId="0" borderId="3" xfId="3" applyNumberFormat="1" applyFont="1" applyBorder="1" applyAlignment="1">
      <alignment horizontal="center"/>
    </xf>
    <xf numFmtId="0" fontId="5" fillId="0" borderId="4" xfId="3" applyNumberFormat="1" applyFont="1" applyBorder="1" applyAlignment="1">
      <alignment horizontal="center"/>
    </xf>
    <xf numFmtId="0" fontId="16" fillId="0" borderId="4" xfId="3" applyNumberFormat="1" applyFont="1" applyBorder="1" applyAlignment="1">
      <alignment horizontal="center"/>
    </xf>
    <xf numFmtId="0" fontId="5" fillId="0" borderId="0" xfId="3" applyAlignment="1">
      <alignment horizontal="center"/>
    </xf>
    <xf numFmtId="14" fontId="4" fillId="9" borderId="0" xfId="0" applyNumberFormat="1" applyFont="1" applyFill="1" applyBorder="1" applyAlignment="1">
      <alignment horizontal="center"/>
    </xf>
    <xf numFmtId="49" fontId="6" fillId="9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7" fillId="6" borderId="8" xfId="3" applyNumberFormat="1" applyFont="1" applyFill="1" applyBorder="1" applyAlignment="1">
      <alignment horizontal="center" vertical="center"/>
    </xf>
    <xf numFmtId="171" fontId="7" fillId="6" borderId="8" xfId="3" applyNumberFormat="1" applyFont="1" applyFill="1" applyBorder="1" applyAlignment="1">
      <alignment horizontal="center" vertical="center"/>
    </xf>
  </cellXfs>
  <cellStyles count="35">
    <cellStyle name="d" xfId="6"/>
    <cellStyle name="d 2" xfId="7"/>
    <cellStyle name="g" xfId="8"/>
    <cellStyle name="g 2" xfId="9"/>
    <cellStyle name="g_Invoice GI" xfId="10"/>
    <cellStyle name="g_Invoice GI 2" xfId="11"/>
    <cellStyle name="Normal_WareTurn" xfId="1"/>
    <cellStyle name="style1" xfId="2"/>
    <cellStyle name="style1 10" xfId="12"/>
    <cellStyle name="style1 11" xfId="13"/>
    <cellStyle name="style1 12" xfId="14"/>
    <cellStyle name="style1 2" xfId="15"/>
    <cellStyle name="style1 3" xfId="16"/>
    <cellStyle name="style1 4" xfId="17"/>
    <cellStyle name="style1 5" xfId="18"/>
    <cellStyle name="style1 6" xfId="19"/>
    <cellStyle name="style1 7" xfId="20"/>
    <cellStyle name="style1 8" xfId="21"/>
    <cellStyle name="style1 9" xfId="22"/>
    <cellStyle name="style1_данные" xfId="23"/>
    <cellStyle name="Обычный" xfId="0" builtinId="0"/>
    <cellStyle name="Обычный 2" xfId="4"/>
    <cellStyle name="Обычный 2 2" xfId="24"/>
    <cellStyle name="Обычный 2 3" xfId="25"/>
    <cellStyle name="Обычный 2 4" xfId="26"/>
    <cellStyle name="Обычный 3" xfId="27"/>
    <cellStyle name="Обычный 4" xfId="28"/>
    <cellStyle name="Обычный 5" xfId="29"/>
    <cellStyle name="Обычный 6" xfId="5"/>
    <cellStyle name="Обычный 8" xfId="3"/>
    <cellStyle name="Примечание 2" xfId="30"/>
    <cellStyle name="Примечание 3" xfId="31"/>
    <cellStyle name="Примечание 4" xfId="32"/>
    <cellStyle name="Тысячи [0]_Blad1" xfId="33"/>
    <cellStyle name="Тысячи_Blad1" xfId="34"/>
  </cellStyles>
  <dxfs count="5"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99"/>
        </patternFill>
      </fill>
      <border>
        <bottom style="thin">
          <color indexed="64"/>
        </bottom>
      </border>
    </dxf>
    <dxf>
      <font>
        <b/>
        <i val="0"/>
      </font>
      <fill>
        <patternFill>
          <bgColor rgb="FFCCFFFF"/>
        </patternFill>
      </fill>
    </dxf>
    <dxf>
      <font>
        <color theme="0"/>
      </font>
      <fill>
        <patternFill>
          <bgColor theme="0"/>
        </patternFill>
      </fill>
      <border>
        <left/>
        <right/>
      </border>
    </dxf>
  </dxfs>
  <tableStyles count="0" defaultTableStyle="TableStyleMedium9" defaultPivotStyle="PivotStyleLight16"/>
  <colors>
    <mruColors>
      <color rgb="FFFF0000"/>
      <color rgb="FF66FFFF"/>
      <color rgb="FFFF7C80"/>
      <color rgb="FF7030A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0070C0"/>
  </sheetPr>
  <dimension ref="A1:D10"/>
  <sheetViews>
    <sheetView zoomScale="130" zoomScaleNormal="130" workbookViewId="0">
      <pane xSplit="1" ySplit="4" topLeftCell="B5" activePane="bottomRight" state="frozen"/>
      <selection pane="topRight" activeCell="D1" sqref="D1"/>
      <selection pane="bottomLeft" activeCell="A4" sqref="A4"/>
      <selection pane="bottomRight" activeCell="B17" sqref="B17"/>
    </sheetView>
  </sheetViews>
  <sheetFormatPr defaultRowHeight="9.75" x14ac:dyDescent="0.2"/>
  <cols>
    <col min="1" max="1" width="25.85546875" style="62" customWidth="1"/>
    <col min="2" max="4" width="8.140625" style="1" customWidth="1"/>
    <col min="5" max="16384" width="9.140625" style="1"/>
  </cols>
  <sheetData>
    <row r="1" spans="1:4" s="7" customFormat="1" ht="22.5" customHeight="1" x14ac:dyDescent="0.2">
      <c r="A1" s="60"/>
      <c r="B1" s="6">
        <v>41316</v>
      </c>
      <c r="C1" s="6">
        <v>41317</v>
      </c>
      <c r="D1" s="6">
        <v>41318</v>
      </c>
    </row>
    <row r="2" spans="1:4" s="5" customFormat="1" ht="22.5" customHeight="1" x14ac:dyDescent="0.2">
      <c r="A2" s="3" t="s">
        <v>0</v>
      </c>
      <c r="B2" s="4">
        <v>41316</v>
      </c>
      <c r="C2" s="4">
        <v>41317</v>
      </c>
      <c r="D2" s="4">
        <v>41318</v>
      </c>
    </row>
    <row r="3" spans="1:4" s="5" customFormat="1" ht="22.5" customHeight="1" x14ac:dyDescent="0.2">
      <c r="A3" s="11" t="s">
        <v>9</v>
      </c>
      <c r="B3" s="4"/>
      <c r="C3" s="4"/>
      <c r="D3" s="4"/>
    </row>
    <row r="4" spans="1:4" s="2" customFormat="1" ht="13.5" customHeight="1" x14ac:dyDescent="0.2">
      <c r="A4" s="61" t="s">
        <v>4</v>
      </c>
      <c r="B4" s="47">
        <f>IFERROR(VLOOKUP($A4,График!$A:$BF,HLOOKUP(B$1,График!$E$6:$K$7,2,0),0),"")</f>
        <v>1</v>
      </c>
      <c r="C4" s="47">
        <f>IFERROR(VLOOKUP($A4,График!$A:$BF,HLOOKUP(C$1,График!$E$6:$K$7,2,0),0),"")</f>
        <v>3</v>
      </c>
      <c r="D4" s="47">
        <f>IFERROR(VLOOKUP($A4,График!$A:$BF,HLOOKUP(D$1,График!$E$6:$K$7,2,0),0),"")</f>
        <v>1</v>
      </c>
    </row>
    <row r="5" spans="1:4" s="2" customFormat="1" ht="14.25" customHeight="1" x14ac:dyDescent="0.2">
      <c r="A5" s="61" t="s">
        <v>5</v>
      </c>
      <c r="B5" s="47">
        <f>IFERROR(VLOOKUP($A5,График!$A:$BF,HLOOKUP(B$1,График!$E$6:$K$7,2,0),0),"")</f>
        <v>2</v>
      </c>
      <c r="C5" s="47">
        <f>IFERROR(VLOOKUP($A5,График!$A:$BF,HLOOKUP(C$1,График!$E$6:$K$7,2,0),0),"")</f>
        <v>2</v>
      </c>
      <c r="D5" s="47">
        <f>IFERROR(VLOOKUP($A5,График!$A:$BF,HLOOKUP(D$1,График!$E$6:$K$7,2,0),0),"")</f>
        <v>2</v>
      </c>
    </row>
    <row r="6" spans="1:4" s="2" customFormat="1" ht="13.5" customHeight="1" x14ac:dyDescent="0.2">
      <c r="A6" s="61" t="s">
        <v>6</v>
      </c>
      <c r="B6" s="47">
        <f>IFERROR(VLOOKUP($A6,График!$A:$BF,HLOOKUP(B$1,График!$E$6:$K$7,2,0),0),"")</f>
        <v>3</v>
      </c>
      <c r="C6" s="47">
        <f>IFERROR(VLOOKUP($A6,График!$A:$BF,HLOOKUP(C$1,График!$E$6:$K$7,2,0),0),"")</f>
        <v>1</v>
      </c>
      <c r="D6" s="47">
        <f>IFERROR(VLOOKUP($A6,График!$A:$BF,HLOOKUP(D$1,График!$E$6:$K$7,2,0),0),"")</f>
        <v>3</v>
      </c>
    </row>
    <row r="7" spans="1:4" s="2" customFormat="1" ht="13.5" customHeight="1" x14ac:dyDescent="0.2">
      <c r="A7" s="11" t="s">
        <v>10</v>
      </c>
      <c r="B7" s="47"/>
      <c r="C7" s="47" t="str">
        <f>IFERROR(VLOOKUP(#REF!,График!$A:$BF,HLOOKUP(C$1,График!$E$6:$K$7,2,0),0),"")</f>
        <v/>
      </c>
      <c r="D7" s="47" t="str">
        <f>IFERROR(VLOOKUP(#REF!,График!$A:$BF,HLOOKUP(D$1,График!$E$6:$K$7,2,0),0),"")</f>
        <v/>
      </c>
    </row>
    <row r="8" spans="1:4" ht="12" x14ac:dyDescent="0.2">
      <c r="A8" s="61" t="s">
        <v>4</v>
      </c>
      <c r="B8" s="47"/>
      <c r="C8" s="47"/>
      <c r="D8" s="47"/>
    </row>
    <row r="9" spans="1:4" ht="12" x14ac:dyDescent="0.2">
      <c r="A9" s="61" t="s">
        <v>5</v>
      </c>
      <c r="B9" s="47"/>
      <c r="C9" s="47"/>
      <c r="D9" s="47"/>
    </row>
    <row r="10" spans="1:4" ht="12" x14ac:dyDescent="0.2">
      <c r="A10" s="61" t="s">
        <v>6</v>
      </c>
      <c r="B10" s="47"/>
      <c r="C10" s="47"/>
      <c r="D10" s="47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C21"/>
  <sheetViews>
    <sheetView tabSelected="1" zoomScale="120" zoomScaleNormal="120" workbookViewId="0">
      <pane xSplit="4" ySplit="8" topLeftCell="E9" activePane="bottomRight" state="frozen"/>
      <selection pane="topRight"/>
      <selection pane="bottomLeft"/>
      <selection pane="bottomRight" activeCell="K21" sqref="K21"/>
    </sheetView>
  </sheetViews>
  <sheetFormatPr defaultRowHeight="12.75" outlineLevelCol="1" x14ac:dyDescent="0.2"/>
  <cols>
    <col min="1" max="1" width="16.5703125" style="59" customWidth="1"/>
    <col min="2" max="2" width="11" style="11" hidden="1" customWidth="1" outlineLevel="1"/>
    <col min="3" max="3" width="9.7109375" style="11" hidden="1" customWidth="1" outlineLevel="1"/>
    <col min="4" max="4" width="6.140625" style="9" hidden="1" customWidth="1" outlineLevel="1"/>
    <col min="5" max="5" width="12.85546875" style="10" customWidth="1" collapsed="1"/>
    <col min="6" max="6" width="19" style="10" hidden="1" customWidth="1" outlineLevel="1"/>
    <col min="7" max="7" width="2.140625" style="9" hidden="1" customWidth="1" outlineLevel="1"/>
    <col min="8" max="8" width="12.85546875" style="10" customWidth="1" collapsed="1"/>
    <col min="9" max="9" width="19" style="10" hidden="1" customWidth="1" outlineLevel="1"/>
    <col min="10" max="10" width="4.28515625" style="9" hidden="1" customWidth="1" outlineLevel="1"/>
    <col min="11" max="11" width="12.85546875" style="10" customWidth="1" collapsed="1"/>
    <col min="12" max="12" width="19" style="10" customWidth="1"/>
    <col min="13" max="13" width="2.140625" style="9" customWidth="1"/>
    <col min="14" max="14" width="12.85546875" style="10" customWidth="1" collapsed="1"/>
    <col min="15" max="15" width="19" style="10" customWidth="1"/>
    <col min="16" max="16" width="2.140625" style="9" customWidth="1"/>
    <col min="17" max="17" width="12.85546875" style="10" customWidth="1"/>
    <col min="18" max="18" width="19" style="10" customWidth="1"/>
    <col min="19" max="19" width="2.140625" style="9" customWidth="1"/>
    <col min="20" max="20" width="12.85546875" style="10" customWidth="1"/>
    <col min="21" max="21" width="19" style="10" customWidth="1"/>
    <col min="22" max="22" width="2.140625" style="9" customWidth="1"/>
    <col min="23" max="23" width="12.85546875" style="10" customWidth="1"/>
    <col min="24" max="24" width="19" style="10" customWidth="1"/>
    <col min="25" max="25" width="2.140625" style="9" customWidth="1"/>
    <col min="26" max="26" width="12.85546875" style="10" customWidth="1"/>
    <col min="27" max="27" width="19" style="10" customWidth="1"/>
    <col min="28" max="28" width="2.140625" style="9" customWidth="1"/>
    <col min="29" max="29" width="9.140625" style="11" customWidth="1"/>
    <col min="30" max="16384" width="9.140625" style="11"/>
  </cols>
  <sheetData>
    <row r="1" spans="1:28" ht="14.25" x14ac:dyDescent="0.2">
      <c r="A1" s="52"/>
      <c r="B1" s="8"/>
      <c r="C1" s="8"/>
    </row>
    <row r="2" spans="1:28" ht="14.25" x14ac:dyDescent="0.2">
      <c r="A2" s="52"/>
      <c r="B2" s="8"/>
      <c r="C2" s="8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28" x14ac:dyDescent="0.2">
      <c r="A3" s="53" t="s">
        <v>3</v>
      </c>
      <c r="B3" s="12"/>
      <c r="C3" s="12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</row>
    <row r="4" spans="1:28" x14ac:dyDescent="0.2">
      <c r="A4" s="53"/>
      <c r="B4" s="12"/>
      <c r="C4" s="12"/>
      <c r="D4" s="13"/>
      <c r="E4" s="14"/>
      <c r="F4" s="14"/>
      <c r="G4" s="13"/>
      <c r="H4" s="14"/>
      <c r="I4" s="14"/>
      <c r="J4" s="13"/>
      <c r="K4" s="14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</row>
    <row r="5" spans="1:28" ht="13.5" thickBot="1" x14ac:dyDescent="0.25">
      <c r="A5" s="54"/>
      <c r="B5" s="15"/>
      <c r="C5" s="15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 s="51" customFormat="1" ht="12.75" customHeight="1" thickBot="1" x14ac:dyDescent="0.25">
      <c r="A6" s="48"/>
      <c r="B6" s="49"/>
      <c r="C6" s="49"/>
      <c r="D6" s="50"/>
      <c r="E6" s="64">
        <v>41316</v>
      </c>
      <c r="F6" s="63"/>
      <c r="G6" s="63"/>
      <c r="H6" s="64">
        <v>41317</v>
      </c>
      <c r="I6" s="63"/>
      <c r="J6" s="63"/>
      <c r="K6" s="64">
        <v>41318</v>
      </c>
    </row>
    <row r="7" spans="1:28" s="20" customFormat="1" ht="12.75" customHeight="1" thickBot="1" x14ac:dyDescent="0.25">
      <c r="A7" s="16"/>
      <c r="B7" s="17"/>
      <c r="C7" s="17"/>
      <c r="D7" s="18"/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</row>
    <row r="8" spans="1:28" ht="34.5" customHeight="1" thickBot="1" x14ac:dyDescent="0.25">
      <c r="A8" s="21"/>
      <c r="B8" s="21"/>
      <c r="C8" s="22"/>
      <c r="D8" s="23" t="s">
        <v>1</v>
      </c>
      <c r="E8" s="24" t="s">
        <v>2</v>
      </c>
      <c r="F8" s="24"/>
      <c r="G8" s="23" t="s">
        <v>1</v>
      </c>
      <c r="H8" s="24" t="s">
        <v>2</v>
      </c>
      <c r="I8" s="24"/>
      <c r="J8" s="23" t="s">
        <v>1</v>
      </c>
      <c r="K8" s="24" t="s">
        <v>2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1:28" ht="12.75" customHeight="1" thickBot="1" x14ac:dyDescent="0.25">
      <c r="A9" s="25"/>
      <c r="B9" s="26">
        <v>-1</v>
      </c>
      <c r="C9" s="27"/>
      <c r="D9" s="28"/>
      <c r="E9" s="29"/>
      <c r="F9" s="30"/>
      <c r="G9" s="28"/>
      <c r="H9" s="29"/>
      <c r="I9" s="30"/>
      <c r="J9" s="28"/>
      <c r="K9" s="29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</row>
    <row r="10" spans="1:28" ht="21.75" customHeight="1" x14ac:dyDescent="0.2">
      <c r="A10" s="31"/>
      <c r="B10" s="32"/>
      <c r="C10" s="32"/>
      <c r="D10" s="33"/>
      <c r="E10" s="34"/>
      <c r="F10" s="34"/>
      <c r="G10" s="33"/>
      <c r="H10" s="34"/>
      <c r="I10" s="34"/>
      <c r="J10" s="33"/>
      <c r="K10" s="34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</row>
    <row r="11" spans="1:28" ht="15" customHeight="1" thickBot="1" x14ac:dyDescent="0.25">
      <c r="A11" s="55" t="s">
        <v>7</v>
      </c>
      <c r="B11" s="35"/>
      <c r="C11" s="35"/>
      <c r="D11" s="36"/>
      <c r="E11" s="37"/>
      <c r="F11" s="37"/>
      <c r="G11" s="36"/>
      <c r="H11" s="37"/>
      <c r="I11" s="37"/>
      <c r="J11" s="36"/>
      <c r="K11" s="37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</row>
    <row r="12" spans="1:28" ht="13.5" customHeight="1" x14ac:dyDescent="0.2">
      <c r="A12" s="56" t="s">
        <v>4</v>
      </c>
      <c r="B12" s="38"/>
      <c r="C12" s="38"/>
      <c r="D12" s="39"/>
      <c r="E12" s="40">
        <v>1</v>
      </c>
      <c r="F12" s="40"/>
      <c r="G12" s="39"/>
      <c r="H12" s="40">
        <v>3</v>
      </c>
      <c r="I12" s="40"/>
      <c r="J12" s="39"/>
      <c r="K12" s="40">
        <v>1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</row>
    <row r="13" spans="1:28" x14ac:dyDescent="0.2">
      <c r="A13" s="57" t="s">
        <v>5</v>
      </c>
      <c r="B13" s="41"/>
      <c r="C13" s="42"/>
      <c r="D13" s="39"/>
      <c r="E13" s="40">
        <v>2</v>
      </c>
      <c r="F13" s="40"/>
      <c r="G13" s="39"/>
      <c r="H13" s="40">
        <v>2</v>
      </c>
      <c r="I13" s="40"/>
      <c r="J13" s="39"/>
      <c r="K13" s="40">
        <v>2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</row>
    <row r="14" spans="1:28" x14ac:dyDescent="0.2">
      <c r="A14" s="58" t="s">
        <v>6</v>
      </c>
      <c r="B14" s="43"/>
      <c r="C14" s="44"/>
      <c r="D14" s="45"/>
      <c r="E14" s="40">
        <v>3</v>
      </c>
      <c r="F14" s="46"/>
      <c r="G14" s="45"/>
      <c r="H14" s="40">
        <v>1</v>
      </c>
      <c r="I14" s="46"/>
      <c r="J14" s="45"/>
      <c r="K14" s="40">
        <v>3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</row>
    <row r="15" spans="1:28" ht="13.5" thickBot="1" x14ac:dyDescent="0.25">
      <c r="A15" s="57" t="s">
        <v>8</v>
      </c>
      <c r="B15" s="41"/>
      <c r="C15" s="42"/>
      <c r="D15" s="39"/>
      <c r="E15" s="40"/>
      <c r="F15" s="40"/>
      <c r="G15" s="39"/>
      <c r="H15" s="40"/>
      <c r="I15" s="40"/>
      <c r="J15" s="39"/>
      <c r="K15" s="40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</row>
    <row r="16" spans="1:28" ht="15.75" customHeight="1" x14ac:dyDescent="0.2">
      <c r="A16" s="56" t="s">
        <v>4</v>
      </c>
      <c r="B16" s="38"/>
      <c r="C16" s="38"/>
      <c r="D16" s="39"/>
      <c r="E16" s="40">
        <v>4</v>
      </c>
      <c r="F16" s="40"/>
      <c r="G16" s="39"/>
      <c r="H16" s="40">
        <v>6</v>
      </c>
      <c r="I16" s="30"/>
      <c r="J16" s="28"/>
      <c r="K16" s="40">
        <v>4</v>
      </c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</row>
    <row r="17" spans="1:28" x14ac:dyDescent="0.2">
      <c r="A17" s="57" t="s">
        <v>5</v>
      </c>
      <c r="B17" s="41"/>
      <c r="C17" s="42"/>
      <c r="D17" s="39"/>
      <c r="E17" s="40">
        <v>5</v>
      </c>
      <c r="F17" s="40"/>
      <c r="G17" s="39"/>
      <c r="H17" s="40">
        <v>5</v>
      </c>
      <c r="K17" s="40">
        <v>5</v>
      </c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</row>
    <row r="18" spans="1:28" x14ac:dyDescent="0.2">
      <c r="A18" s="58" t="s">
        <v>6</v>
      </c>
      <c r="B18" s="43"/>
      <c r="C18" s="44"/>
      <c r="D18" s="45"/>
      <c r="E18" s="40">
        <v>6</v>
      </c>
      <c r="F18" s="46"/>
      <c r="G18" s="45"/>
      <c r="H18" s="40">
        <v>4</v>
      </c>
      <c r="K18" s="40">
        <v>6</v>
      </c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</row>
    <row r="19" spans="1:28" x14ac:dyDescent="0.2">
      <c r="A19" s="57"/>
      <c r="B19" s="41"/>
      <c r="C19" s="42"/>
      <c r="D19" s="39"/>
      <c r="E19" s="40"/>
      <c r="F19" s="40"/>
      <c r="G19" s="39"/>
      <c r="H19" s="40"/>
      <c r="K19" s="40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</row>
    <row r="20" spans="1:28" x14ac:dyDescent="0.2"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</row>
    <row r="21" spans="1:28" x14ac:dyDescent="0.2"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</row>
  </sheetData>
  <conditionalFormatting sqref="A9:K9 I16:J16">
    <cfRule type="expression" dxfId="4" priority="1" stopIfTrue="1">
      <formula>$B9=-1</formula>
    </cfRule>
    <cfRule type="expression" dxfId="3" priority="3" stopIfTrue="1">
      <formula>$B9=-8</formula>
    </cfRule>
    <cfRule type="expression" dxfId="2" priority="4" stopIfTrue="1">
      <formula>$B9&lt;0</formula>
    </cfRule>
  </conditionalFormatting>
  <conditionalFormatting sqref="D6:K7">
    <cfRule type="containsText" dxfId="1" priority="5" stopIfTrue="1" operator="containsText" text="сумма">
      <formula>NOT(ISERROR(SEARCH("сумма",D6)))</formula>
    </cfRule>
    <cfRule type="expression" dxfId="0" priority="6" stopIfTrue="1">
      <formula>WEEKDAY(#REF!,2)&gt;5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</vt:lpstr>
      <vt:lpstr>График</vt:lpstr>
      <vt:lpstr>График!Область_печати</vt:lpstr>
    </vt:vector>
  </TitlesOfParts>
  <Company>Vena Brewery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Булычев С.В.</dc:creator>
  <cp:lastModifiedBy>Жулябин Николай Викторович</cp:lastModifiedBy>
  <cp:lastPrinted>2008-11-13T13:53:58Z</cp:lastPrinted>
  <dcterms:created xsi:type="dcterms:W3CDTF">2008-02-20T09:18:53Z</dcterms:created>
  <dcterms:modified xsi:type="dcterms:W3CDTF">2013-03-10T14:25:03Z</dcterms:modified>
</cp:coreProperties>
</file>