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Total" sheetId="1" r:id="rId1"/>
    <sheet name="Продажи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" i="2"/>
  <c r="F3"/>
  <c r="E2"/>
  <c r="C21" i="1"/>
  <c r="E4" i="2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A3"/>
  <c r="C7" i="1" s="1"/>
  <c r="A4" i="2"/>
  <c r="A5"/>
  <c r="A6"/>
  <c r="C16" i="1" s="1"/>
  <c r="A7" i="2"/>
  <c r="A8"/>
  <c r="A9"/>
  <c r="A10"/>
  <c r="A11"/>
  <c r="A12"/>
  <c r="A13"/>
  <c r="A14"/>
  <c r="A15"/>
  <c r="A16"/>
  <c r="A17"/>
  <c r="A18"/>
  <c r="A19"/>
  <c r="A20"/>
  <c r="A21"/>
  <c r="A22"/>
  <c r="A23"/>
  <c r="A2"/>
  <c r="C3" i="1" s="1"/>
  <c r="A3"/>
  <c r="A4"/>
  <c r="A7"/>
  <c r="A8"/>
  <c r="A11"/>
  <c r="A12"/>
  <c r="A15"/>
  <c r="A16"/>
  <c r="A19"/>
  <c r="A20"/>
  <c r="A23"/>
  <c r="A2"/>
  <c r="B3"/>
  <c r="B4" s="1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C22" l="1"/>
  <c r="C12"/>
  <c r="C4"/>
  <c r="C18"/>
  <c r="C14"/>
  <c r="C23"/>
  <c r="C19"/>
  <c r="C13"/>
  <c r="C9"/>
  <c r="C5"/>
  <c r="C17"/>
  <c r="C8"/>
  <c r="C2"/>
  <c r="C20"/>
  <c r="C15"/>
  <c r="C10"/>
  <c r="C6"/>
  <c r="C11"/>
  <c r="A21"/>
  <c r="A17"/>
  <c r="A13"/>
  <c r="A9"/>
  <c r="A5"/>
  <c r="A22"/>
  <c r="A18"/>
  <c r="A14"/>
  <c r="A10"/>
  <c r="A6"/>
</calcChain>
</file>

<file path=xl/comments1.xml><?xml version="1.0" encoding="utf-8"?>
<comments xmlns="http://schemas.openxmlformats.org/spreadsheetml/2006/main">
  <authors>
    <author>User</author>
  </authors>
  <commentList>
    <comment ref="C2" authorId="0">
      <text>
        <r>
          <rPr>
            <sz val="9"/>
            <color indexed="81"/>
            <rFont val="Tahoma"/>
            <family val="2"/>
            <charset val="204"/>
          </rPr>
          <t xml:space="preserve">Кол-во периодов &lt;2
</t>
        </r>
      </text>
    </comment>
    <comment ref="C4" authorId="0">
      <text>
        <r>
          <rPr>
            <sz val="9"/>
            <color indexed="81"/>
            <rFont val="Tahoma"/>
            <family val="2"/>
            <charset val="204"/>
          </rPr>
          <t xml:space="preserve">Кол-во периодов &lt;2
</t>
        </r>
      </text>
    </comment>
  </commentList>
</comments>
</file>

<file path=xl/sharedStrings.xml><?xml version="1.0" encoding="utf-8"?>
<sst xmlns="http://schemas.openxmlformats.org/spreadsheetml/2006/main" count="8" uniqueCount="7">
  <si>
    <t>Наименование</t>
  </si>
  <si>
    <t>Код</t>
  </si>
  <si>
    <t>Продажи</t>
  </si>
  <si>
    <t>1мес</t>
  </si>
  <si>
    <t>2 мес</t>
  </si>
  <si>
    <t>3 мес</t>
  </si>
  <si>
    <t>Сумма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</si>
</sst>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zoomScale="145" zoomScaleNormal="145" workbookViewId="0">
      <selection activeCell="E11" sqref="E11"/>
    </sheetView>
  </sheetViews>
  <sheetFormatPr defaultRowHeight="15"/>
  <cols>
    <col min="1" max="1" width="7" customWidth="1"/>
    <col min="2" max="2" width="16.140625" customWidth="1"/>
  </cols>
  <sheetData>
    <row r="1" spans="1:3">
      <c r="A1" s="1" t="s">
        <v>1</v>
      </c>
      <c r="B1" s="1" t="s">
        <v>0</v>
      </c>
      <c r="C1" s="1" t="s">
        <v>2</v>
      </c>
    </row>
    <row r="2" spans="1:3">
      <c r="A2" s="2" t="str">
        <f>"S00"&amp;B2</f>
        <v>S001</v>
      </c>
      <c r="B2" s="2">
        <v>1</v>
      </c>
      <c r="C2" s="3">
        <f>SUMIF(Продажи!A:A,Total!A2,Продажи!E:E)</f>
        <v>1</v>
      </c>
    </row>
    <row r="3" spans="1:3">
      <c r="A3" s="2" t="str">
        <f t="shared" ref="A3:A23" si="0">"S00"&amp;B3</f>
        <v>S002</v>
      </c>
      <c r="B3" s="2">
        <f t="shared" ref="B3:B23" si="1">B2+1</f>
        <v>2</v>
      </c>
      <c r="C3" s="3">
        <f>SUMIF(Продажи!A:A,Total!A3,Продажи!E:E)</f>
        <v>15</v>
      </c>
    </row>
    <row r="4" spans="1:3">
      <c r="A4" s="2" t="str">
        <f t="shared" si="0"/>
        <v>S003</v>
      </c>
      <c r="B4" s="2">
        <f t="shared" si="1"/>
        <v>3</v>
      </c>
      <c r="C4" s="3">
        <f>SUMIF(Продажи!A:A,Total!A4,Продажи!E:E)</f>
        <v>0</v>
      </c>
    </row>
    <row r="5" spans="1:3">
      <c r="A5" s="2" t="str">
        <f t="shared" si="0"/>
        <v>S004</v>
      </c>
      <c r="B5" s="2">
        <f t="shared" si="1"/>
        <v>4</v>
      </c>
      <c r="C5" s="3">
        <f>SUMIF(Продажи!A:A,Total!A5,Продажи!E:E)</f>
        <v>5</v>
      </c>
    </row>
    <row r="6" spans="1:3">
      <c r="A6" s="2" t="str">
        <f t="shared" si="0"/>
        <v>S005</v>
      </c>
      <c r="B6" s="2">
        <f t="shared" si="1"/>
        <v>5</v>
      </c>
      <c r="C6" s="3">
        <f>SUMIF(Продажи!A:A,Total!A6,Продажи!E:E)</f>
        <v>8</v>
      </c>
    </row>
    <row r="7" spans="1:3">
      <c r="A7" s="2" t="str">
        <f t="shared" si="0"/>
        <v>S006</v>
      </c>
      <c r="B7" s="2">
        <f t="shared" si="1"/>
        <v>6</v>
      </c>
      <c r="C7" s="3">
        <f>SUMIF(Продажи!A:A,Total!A7,Продажи!E:E)</f>
        <v>6</v>
      </c>
    </row>
    <row r="8" spans="1:3">
      <c r="A8" s="2" t="str">
        <f t="shared" si="0"/>
        <v>S007</v>
      </c>
      <c r="B8" s="2">
        <f t="shared" si="1"/>
        <v>7</v>
      </c>
      <c r="C8" s="3">
        <f>SUMIF(Продажи!A:A,Total!A8,Продажи!E:E)</f>
        <v>10</v>
      </c>
    </row>
    <row r="9" spans="1:3">
      <c r="A9" s="2" t="str">
        <f t="shared" si="0"/>
        <v>S008</v>
      </c>
      <c r="B9" s="2">
        <f t="shared" si="1"/>
        <v>8</v>
      </c>
      <c r="C9" s="3">
        <f>SUMIF(Продажи!A:A,Total!A9,Продажи!E:E)</f>
        <v>0</v>
      </c>
    </row>
    <row r="10" spans="1:3">
      <c r="A10" s="2" t="str">
        <f t="shared" si="0"/>
        <v>S009</v>
      </c>
      <c r="B10" s="2">
        <f t="shared" si="1"/>
        <v>9</v>
      </c>
      <c r="C10" s="3">
        <f>SUMIF(Продажи!A:A,Total!A10,Продажи!E:E)</f>
        <v>8</v>
      </c>
    </row>
    <row r="11" spans="1:3">
      <c r="A11" s="2" t="str">
        <f t="shared" si="0"/>
        <v>S0010</v>
      </c>
      <c r="B11" s="2">
        <f t="shared" si="1"/>
        <v>10</v>
      </c>
      <c r="C11" s="3">
        <f>SUMIF(Продажи!A:A,Total!A11,Продажи!E:E)</f>
        <v>6</v>
      </c>
    </row>
    <row r="12" spans="1:3">
      <c r="A12" s="2" t="str">
        <f t="shared" si="0"/>
        <v>S0011</v>
      </c>
      <c r="B12" s="2">
        <f t="shared" si="1"/>
        <v>11</v>
      </c>
      <c r="C12" s="3">
        <f>SUMIF(Продажи!A:A,Total!A12,Продажи!E:E)</f>
        <v>9</v>
      </c>
    </row>
    <row r="13" spans="1:3">
      <c r="A13" s="2" t="str">
        <f t="shared" si="0"/>
        <v>S0012</v>
      </c>
      <c r="B13" s="2">
        <f t="shared" si="1"/>
        <v>12</v>
      </c>
      <c r="C13" s="3">
        <f>SUMIF(Продажи!A:A,Total!A13,Продажи!E:E)</f>
        <v>5</v>
      </c>
    </row>
    <row r="14" spans="1:3">
      <c r="A14" s="2" t="str">
        <f t="shared" si="0"/>
        <v>S0013</v>
      </c>
      <c r="B14" s="2">
        <f t="shared" si="1"/>
        <v>13</v>
      </c>
      <c r="C14" s="3">
        <f>SUMIF(Продажи!A:A,Total!A14,Продажи!E:E)</f>
        <v>10</v>
      </c>
    </row>
    <row r="15" spans="1:3">
      <c r="A15" s="2" t="str">
        <f t="shared" si="0"/>
        <v>S0014</v>
      </c>
      <c r="B15" s="2">
        <f t="shared" si="1"/>
        <v>14</v>
      </c>
      <c r="C15" s="3">
        <f>SUMIF(Продажи!A:A,Total!A15,Продажи!E:E)</f>
        <v>4</v>
      </c>
    </row>
    <row r="16" spans="1:3">
      <c r="A16" s="2" t="str">
        <f t="shared" si="0"/>
        <v>S0015</v>
      </c>
      <c r="B16" s="2">
        <f t="shared" si="1"/>
        <v>15</v>
      </c>
      <c r="C16" s="3">
        <f>SUMIF(Продажи!A:A,Total!A16,Продажи!E:E)</f>
        <v>6</v>
      </c>
    </row>
    <row r="17" spans="1:3">
      <c r="A17" s="2" t="str">
        <f t="shared" si="0"/>
        <v>S0016</v>
      </c>
      <c r="B17" s="2">
        <f t="shared" si="1"/>
        <v>16</v>
      </c>
      <c r="C17" s="3">
        <f>SUMIF(Продажи!A:A,Total!A17,Продажи!E:E)</f>
        <v>1</v>
      </c>
    </row>
    <row r="18" spans="1:3">
      <c r="A18" s="2" t="str">
        <f t="shared" si="0"/>
        <v>S0017</v>
      </c>
      <c r="B18" s="2">
        <f t="shared" si="1"/>
        <v>17</v>
      </c>
      <c r="C18" s="3">
        <f>SUMIF(Продажи!A:A,Total!A18,Продажи!E:E)</f>
        <v>7</v>
      </c>
    </row>
    <row r="19" spans="1:3">
      <c r="A19" s="2" t="str">
        <f t="shared" si="0"/>
        <v>S0018</v>
      </c>
      <c r="B19" s="2">
        <f t="shared" si="1"/>
        <v>18</v>
      </c>
      <c r="C19" s="3">
        <f>SUMIF(Продажи!A:A,Total!A19,Продажи!E:E)</f>
        <v>55</v>
      </c>
    </row>
    <row r="20" spans="1:3">
      <c r="A20" s="2" t="str">
        <f t="shared" si="0"/>
        <v>S0019</v>
      </c>
      <c r="B20" s="2">
        <f t="shared" si="1"/>
        <v>19</v>
      </c>
      <c r="C20" s="3">
        <f>SUMIF(Продажи!A:A,Total!A20,Продажи!E:E)</f>
        <v>63</v>
      </c>
    </row>
    <row r="21" spans="1:3">
      <c r="A21" s="2" t="str">
        <f t="shared" si="0"/>
        <v>S0020</v>
      </c>
      <c r="B21" s="2">
        <f t="shared" si="1"/>
        <v>20</v>
      </c>
      <c r="C21" s="3">
        <f>SUMIF(Продажи!A:A,Total!A21,Продажи!E:E)</f>
        <v>13</v>
      </c>
    </row>
    <row r="22" spans="1:3">
      <c r="A22" s="2" t="str">
        <f t="shared" si="0"/>
        <v>S0021</v>
      </c>
      <c r="B22" s="2">
        <f t="shared" si="1"/>
        <v>21</v>
      </c>
      <c r="C22" s="3">
        <f>SUMIF(Продажи!A:A,Total!A22,Продажи!E:E)</f>
        <v>5</v>
      </c>
    </row>
    <row r="23" spans="1:3">
      <c r="A23" s="2" t="str">
        <f t="shared" si="0"/>
        <v>S0022</v>
      </c>
      <c r="B23" s="2">
        <f t="shared" si="1"/>
        <v>22</v>
      </c>
      <c r="C23" s="3">
        <f>SUMIF(Продажи!A:A,Total!A23,Продажи!E:E)</f>
        <v>90</v>
      </c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H8" sqref="H8"/>
    </sheetView>
  </sheetViews>
  <sheetFormatPr defaultRowHeight="15"/>
  <sheetData>
    <row r="1" spans="1:6">
      <c r="A1" t="s">
        <v>1</v>
      </c>
      <c r="B1" t="s">
        <v>3</v>
      </c>
      <c r="C1" t="s">
        <v>4</v>
      </c>
      <c r="D1" t="s">
        <v>5</v>
      </c>
      <c r="E1" t="s">
        <v>6</v>
      </c>
    </row>
    <row r="2" spans="1:6">
      <c r="A2" t="str">
        <f>Total!A2</f>
        <v>S001</v>
      </c>
      <c r="C2">
        <v>1</v>
      </c>
      <c r="E2">
        <f>SUM(B2:D2)</f>
        <v>1</v>
      </c>
      <c r="F2" t="str">
        <f t="shared" ref="F2:F23" si="0">IF(COUNTBLANK(B2:D2)&lt;2,"","Просмотр")</f>
        <v>Просмотр</v>
      </c>
    </row>
    <row r="3" spans="1:6">
      <c r="A3" t="str">
        <f>Total!A3</f>
        <v>S002</v>
      </c>
      <c r="B3">
        <v>1</v>
      </c>
      <c r="C3">
        <v>5</v>
      </c>
      <c r="D3">
        <v>9</v>
      </c>
      <c r="E3">
        <f>SUM(B3:D3)</f>
        <v>15</v>
      </c>
      <c r="F3" t="str">
        <f t="shared" si="0"/>
        <v/>
      </c>
    </row>
    <row r="4" spans="1:6">
      <c r="A4" t="str">
        <f>Total!A4</f>
        <v>S003</v>
      </c>
      <c r="E4">
        <f t="shared" ref="E4:E23" si="1">SUM(B4:D4)</f>
        <v>0</v>
      </c>
      <c r="F4" t="str">
        <f t="shared" si="0"/>
        <v>Просмотр</v>
      </c>
    </row>
    <row r="5" spans="1:6">
      <c r="A5" t="str">
        <f>Total!A5</f>
        <v>S004</v>
      </c>
      <c r="C5">
        <v>5</v>
      </c>
      <c r="E5">
        <f t="shared" si="1"/>
        <v>5</v>
      </c>
      <c r="F5" t="str">
        <f t="shared" si="0"/>
        <v>Просмотр</v>
      </c>
    </row>
    <row r="6" spans="1:6">
      <c r="A6" t="str">
        <f>Total!A6</f>
        <v>S005</v>
      </c>
      <c r="B6">
        <v>3</v>
      </c>
      <c r="C6">
        <v>5</v>
      </c>
      <c r="E6">
        <f t="shared" si="1"/>
        <v>8</v>
      </c>
      <c r="F6" t="str">
        <f t="shared" si="0"/>
        <v/>
      </c>
    </row>
    <row r="7" spans="1:6">
      <c r="A7" t="str">
        <f>Total!A7</f>
        <v>S006</v>
      </c>
      <c r="D7">
        <v>6</v>
      </c>
      <c r="E7">
        <f t="shared" si="1"/>
        <v>6</v>
      </c>
      <c r="F7" t="str">
        <f t="shared" si="0"/>
        <v>Просмотр</v>
      </c>
    </row>
    <row r="8" spans="1:6">
      <c r="A8" t="str">
        <f>Total!A8</f>
        <v>S007</v>
      </c>
      <c r="B8">
        <v>5</v>
      </c>
      <c r="C8">
        <v>5</v>
      </c>
      <c r="E8">
        <f t="shared" si="1"/>
        <v>10</v>
      </c>
      <c r="F8" t="str">
        <f t="shared" si="0"/>
        <v/>
      </c>
    </row>
    <row r="9" spans="1:6">
      <c r="A9" t="str">
        <f>Total!A9</f>
        <v>S008</v>
      </c>
      <c r="E9">
        <f t="shared" si="1"/>
        <v>0</v>
      </c>
      <c r="F9" t="str">
        <f t="shared" si="0"/>
        <v>Просмотр</v>
      </c>
    </row>
    <row r="10" spans="1:6">
      <c r="A10" t="str">
        <f>Total!A10</f>
        <v>S009</v>
      </c>
      <c r="B10">
        <v>3</v>
      </c>
      <c r="D10">
        <v>5</v>
      </c>
      <c r="E10">
        <f t="shared" si="1"/>
        <v>8</v>
      </c>
      <c r="F10" t="str">
        <f t="shared" si="0"/>
        <v/>
      </c>
    </row>
    <row r="11" spans="1:6">
      <c r="A11" t="str">
        <f>Total!A11</f>
        <v>S0010</v>
      </c>
      <c r="B11">
        <v>6</v>
      </c>
      <c r="E11">
        <f t="shared" si="1"/>
        <v>6</v>
      </c>
      <c r="F11" t="str">
        <f t="shared" si="0"/>
        <v>Просмотр</v>
      </c>
    </row>
    <row r="12" spans="1:6">
      <c r="A12" t="str">
        <f>Total!A12</f>
        <v>S0011</v>
      </c>
      <c r="C12">
        <v>5</v>
      </c>
      <c r="D12">
        <v>4</v>
      </c>
      <c r="E12">
        <f t="shared" si="1"/>
        <v>9</v>
      </c>
      <c r="F12" t="str">
        <f t="shared" si="0"/>
        <v/>
      </c>
    </row>
    <row r="13" spans="1:6">
      <c r="A13" t="str">
        <f>Total!A13</f>
        <v>S0012</v>
      </c>
      <c r="B13">
        <v>5</v>
      </c>
      <c r="E13">
        <f t="shared" si="1"/>
        <v>5</v>
      </c>
      <c r="F13" t="str">
        <f t="shared" si="0"/>
        <v>Просмотр</v>
      </c>
    </row>
    <row r="14" spans="1:6">
      <c r="A14" t="str">
        <f>Total!A14</f>
        <v>S0013</v>
      </c>
      <c r="C14">
        <v>5</v>
      </c>
      <c r="D14">
        <v>5</v>
      </c>
      <c r="E14">
        <f t="shared" si="1"/>
        <v>10</v>
      </c>
      <c r="F14" t="str">
        <f t="shared" si="0"/>
        <v/>
      </c>
    </row>
    <row r="15" spans="1:6">
      <c r="A15" t="str">
        <f>Total!A15</f>
        <v>S0014</v>
      </c>
      <c r="B15">
        <v>4</v>
      </c>
      <c r="E15">
        <f t="shared" si="1"/>
        <v>4</v>
      </c>
      <c r="F15" t="str">
        <f t="shared" si="0"/>
        <v>Просмотр</v>
      </c>
    </row>
    <row r="16" spans="1:6">
      <c r="A16" t="str">
        <f>Total!A16</f>
        <v>S0015</v>
      </c>
      <c r="B16">
        <v>1</v>
      </c>
      <c r="C16">
        <v>5</v>
      </c>
      <c r="E16">
        <f t="shared" si="1"/>
        <v>6</v>
      </c>
      <c r="F16" t="str">
        <f t="shared" si="0"/>
        <v/>
      </c>
    </row>
    <row r="17" spans="1:6">
      <c r="A17" t="str">
        <f>Total!A17</f>
        <v>S0016</v>
      </c>
      <c r="B17">
        <v>1</v>
      </c>
      <c r="E17">
        <f t="shared" si="1"/>
        <v>1</v>
      </c>
      <c r="F17" t="str">
        <f t="shared" si="0"/>
        <v>Просмотр</v>
      </c>
    </row>
    <row r="18" spans="1:6">
      <c r="A18" t="str">
        <f>Total!A18</f>
        <v>S0017</v>
      </c>
      <c r="C18">
        <v>2</v>
      </c>
      <c r="D18">
        <v>5</v>
      </c>
      <c r="E18">
        <f t="shared" si="1"/>
        <v>7</v>
      </c>
      <c r="F18" t="str">
        <f t="shared" si="0"/>
        <v/>
      </c>
    </row>
    <row r="19" spans="1:6">
      <c r="A19" t="str">
        <f>Total!A19</f>
        <v>S0018</v>
      </c>
      <c r="B19">
        <v>55</v>
      </c>
      <c r="E19">
        <f t="shared" si="1"/>
        <v>55</v>
      </c>
      <c r="F19" t="str">
        <f t="shared" si="0"/>
        <v>Просмотр</v>
      </c>
    </row>
    <row r="20" spans="1:6">
      <c r="A20" t="str">
        <f>Total!A20</f>
        <v>S0019</v>
      </c>
      <c r="B20">
        <v>58</v>
      </c>
      <c r="C20">
        <v>5</v>
      </c>
      <c r="E20">
        <f t="shared" si="1"/>
        <v>63</v>
      </c>
      <c r="F20" t="str">
        <f t="shared" si="0"/>
        <v/>
      </c>
    </row>
    <row r="21" spans="1:6">
      <c r="A21" t="str">
        <f>Total!A21</f>
        <v>S0020</v>
      </c>
      <c r="B21">
        <v>8</v>
      </c>
      <c r="D21">
        <v>5</v>
      </c>
      <c r="E21">
        <f t="shared" si="1"/>
        <v>13</v>
      </c>
      <c r="F21" t="str">
        <f t="shared" si="0"/>
        <v/>
      </c>
    </row>
    <row r="22" spans="1:6">
      <c r="A22" t="str">
        <f>Total!A22</f>
        <v>S0021</v>
      </c>
      <c r="D22">
        <v>5</v>
      </c>
      <c r="E22">
        <f t="shared" si="1"/>
        <v>5</v>
      </c>
      <c r="F22" t="str">
        <f t="shared" si="0"/>
        <v>Просмотр</v>
      </c>
    </row>
    <row r="23" spans="1:6">
      <c r="A23" t="str">
        <f>Total!A23</f>
        <v>S0022</v>
      </c>
      <c r="B23">
        <v>85</v>
      </c>
      <c r="C23">
        <v>5</v>
      </c>
      <c r="E23">
        <f t="shared" si="1"/>
        <v>90</v>
      </c>
      <c r="F23" t="str">
        <f t="shared" si="0"/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Total</vt:lpstr>
      <vt:lpstr>Продажи</vt:lpstr>
      <vt:lpstr>Лист3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2013-03-08T18:09:13Z</dcterms:created>
  <dcterms:modified xsi:type="dcterms:W3CDTF">2013-03-08T18:41:03Z</dcterms:modified>
</cp:coreProperties>
</file>