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480" yWindow="180" windowWidth="27795" windowHeight="12525"/>
  </bookViews>
  <sheets>
    <sheet name="Лист2" sheetId="1" r:id="rId1"/>
  </sheets>
  <calcPr calcId="152511"/>
</workbook>
</file>

<file path=xl/calcChain.xml><?xml version="1.0" encoding="utf-8"?>
<calcChain xmlns="http://schemas.openxmlformats.org/spreadsheetml/2006/main">
  <c r="B29" i="1" l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B7" i="1" s="1"/>
  <c r="B6" i="1" s="1"/>
  <c r="B5" i="1" s="1"/>
  <c r="B4" i="1" s="1"/>
  <c r="B3" i="1" s="1"/>
  <c r="B2" i="1" s="1"/>
  <c r="C2" i="1" s="1"/>
  <c r="H15" i="1" l="1" a="1"/>
  <c r="H15" i="1" s="1"/>
  <c r="H14" i="1" a="1"/>
  <c r="H14" i="1" s="1"/>
  <c r="H13" i="1" a="1"/>
  <c r="H13" i="1" s="1"/>
  <c r="H12" i="1" a="1"/>
  <c r="H12" i="1" s="1"/>
  <c r="H11" i="1" a="1"/>
  <c r="H11" i="1" s="1"/>
  <c r="H10" i="1" a="1"/>
  <c r="H10" i="1" s="1"/>
  <c r="H9" i="1" a="1"/>
  <c r="H9" i="1" s="1"/>
  <c r="H8" i="1" a="1"/>
  <c r="H8" i="1" s="1"/>
  <c r="H7" i="1" a="1"/>
  <c r="H7" i="1" s="1"/>
  <c r="H6" i="1" a="1"/>
  <c r="H6" i="1" s="1"/>
  <c r="H5" i="1" a="1"/>
  <c r="H5" i="1" s="1"/>
  <c r="H4" i="1" a="1"/>
  <c r="H4" i="1" s="1"/>
  <c r="H3" i="1" a="1"/>
  <c r="H3" i="1" s="1"/>
  <c r="H2" i="1" a="1"/>
  <c r="H2" i="1" s="1"/>
  <c r="G2" i="1" a="1"/>
  <c r="G2" i="1" s="1"/>
  <c r="K7" i="1" l="1"/>
  <c r="G3" i="1" a="1"/>
  <c r="G3" i="1" s="1"/>
  <c r="G4" i="1" s="1" a="1"/>
  <c r="G4" i="1" s="1"/>
  <c r="G5" i="1" l="1" a="1"/>
  <c r="G5" i="1" s="1"/>
  <c r="G6" i="1" l="1" a="1"/>
  <c r="G6" i="1" s="1"/>
  <c r="G7" i="1" s="1" a="1"/>
  <c r="G7" i="1" s="1"/>
  <c r="G8" i="1" s="1" a="1"/>
  <c r="G8" i="1" s="1"/>
  <c r="K5" i="1" l="1"/>
  <c r="K6" i="1"/>
  <c r="G9" i="1" a="1"/>
  <c r="G9" i="1" s="1"/>
  <c r="G10" i="1" s="1" a="1"/>
  <c r="G10" i="1" s="1"/>
  <c r="G11" i="1" l="1" a="1"/>
  <c r="G11" i="1" s="1"/>
  <c r="G12" i="1" s="1" a="1"/>
  <c r="G12" i="1" s="1"/>
  <c r="G13" i="1" s="1" a="1"/>
  <c r="G13" i="1" s="1"/>
  <c r="G14" i="1" s="1" a="1"/>
  <c r="G14" i="1" s="1"/>
  <c r="G15" i="1" s="1" a="1"/>
  <c r="G15" i="1" s="1"/>
  <c r="K2" i="1" l="1"/>
</calcChain>
</file>

<file path=xl/sharedStrings.xml><?xml version="1.0" encoding="utf-8"?>
<sst xmlns="http://schemas.openxmlformats.org/spreadsheetml/2006/main" count="33" uniqueCount="10">
  <si>
    <t>1 вар</t>
  </si>
  <si>
    <t>2 вар</t>
  </si>
  <si>
    <t>01111</t>
  </si>
  <si>
    <t>33333</t>
  </si>
  <si>
    <t>55555</t>
  </si>
  <si>
    <t>02222</t>
  </si>
  <si>
    <t>96500</t>
  </si>
  <si>
    <t>Исходные</t>
  </si>
  <si>
    <r>
      <t xml:space="preserve">При небольшом кол-ве данных </t>
    </r>
    <r>
      <rPr>
        <b/>
        <sz val="20"/>
        <color rgb="FFFF0000"/>
        <rFont val="Calibri"/>
        <family val="2"/>
        <charset val="204"/>
        <scheme val="minor"/>
      </rPr>
      <t xml:space="preserve">";" </t>
    </r>
    <r>
      <rPr>
        <b/>
        <sz val="20"/>
        <color theme="1"/>
        <rFont val="Calibri"/>
        <family val="2"/>
        <charset val="204"/>
        <scheme val="minor"/>
      </rPr>
      <t>остаётся и от неё не могу избавиться.Перепробовал уже наверное всё</t>
    </r>
  </si>
  <si>
    <t>Уникальные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</si>
</sst>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3" fillId="0" borderId="0" xfId="0" applyFont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B2" sqref="B2"/>
    </sheetView>
  </sheetViews>
  <sheetFormatPr defaultRowHeight="15" x14ac:dyDescent="0.25"/>
  <cols>
    <col min="1" max="1" width="12.140625" style="4" customWidth="1"/>
    <col min="2" max="2" width="30.85546875" customWidth="1"/>
    <col min="3" max="3" width="32.85546875" customWidth="1"/>
    <col min="7" max="7" width="9.140625" style="6"/>
    <col min="11" max="11" width="56" customWidth="1"/>
  </cols>
  <sheetData>
    <row r="1" spans="1:11" ht="15.75" thickBot="1" x14ac:dyDescent="0.3">
      <c r="A1" s="15" t="s">
        <v>7</v>
      </c>
      <c r="G1" s="1" t="s">
        <v>0</v>
      </c>
      <c r="H1" s="1" t="s">
        <v>1</v>
      </c>
    </row>
    <row r="2" spans="1:11" ht="18.75" x14ac:dyDescent="0.3">
      <c r="A2" s="2" t="s">
        <v>2</v>
      </c>
      <c r="B2" s="20" t="str">
        <f>IF(MATCH(A2,A$1:A2,)=ROW(),A2&amp;";"&amp;B3,B3)</f>
        <v>01111;33333;55555;96500;02222;0</v>
      </c>
      <c r="C2" s="20" t="str">
        <f>LEFTB(B2,LEN(B2)-2)</f>
        <v>01111;33333;55555;96500;02222</v>
      </c>
      <c r="G2" s="9" t="str">
        <f t="array" ref="G2">IFERROR(INDEX(A$2:A$99,MATCH(SMALL(--TEXT(COUNTIF(A$2:A$99,"&lt;"&amp;IF((MATCH(A$2:A$99,A$2:A$99,)=ROW(A$1:A$98)),A$2:A$99&amp;"_")),"0;;99"),ROW(G1)),COUNTIF(A$2:A$99,"&lt;"&amp;IF(ISNUMBER(-A$2:A$99),A$2:A$99&amp;"_")),)),"")</f>
        <v>01111</v>
      </c>
      <c r="H2" s="10" t="str">
        <f t="array" ref="H2">IFERROR(INDEX(A$2:A$99,MATCH(SMALL(--TEXT(COUNTIF(A$2:A$99,"&lt;"&amp;IF((MATCH(A$2:A$99,A$2:A$99,)=ROW(A$1:A$98)),A$2:A$99&amp;"_")),"0;;99"),ROW(H1)),COUNTIF(A$2:A$99,"&lt;"&amp;IF(ISNUMBER(-A$2:A$99),A$2:A$99&amp;"_")),)),"")</f>
        <v>01111</v>
      </c>
      <c r="K2" s="16" t="str">
        <f>IF(G2&lt;&gt;"",G2,"")&amp;IF(G3&lt;&gt;"",";","")&amp;IF(G3&lt;&gt;"",G3,"")&amp;IF(G4&lt;&gt;"",";","")&amp;IF(G4&lt;&gt;"",G4,"")&amp;IF(G4&lt;&gt;"",";","")&amp;IF(G5&lt;&gt;"",G5,"")&amp;IF(G6&lt;&gt;"",";","")&amp;IF(G6&lt;&gt;"",G6,"")&amp;IF(G7&lt;&gt;"",";","")&amp;IF(G7&lt;&gt;"",G7,"")&amp;IF(G8&lt;&gt;"",";","")&amp;IF(G8&lt;&gt;"",G8,"")&amp;IF(G9&lt;&gt;"",";","")&amp;IF(G9&lt;&gt;"",G9,"")&amp;IF(G10&lt;&gt;"",";","")&amp;IF(G10&lt;&gt;"",G10,"")&amp;IF(G11&lt;&gt;"",";","")&amp;IF(G11&lt;&gt;"",G11,"")&amp;IF(G12&lt;&gt;"",";","")&amp;IF(G12&lt;&gt;"",G12,"")&amp;IF(G13&lt;&gt;"",";","")&amp;IF(G13&lt;&gt;"",G13,"")&amp;IF(G14&lt;&gt;"",";","")&amp;IF(G14&lt;&gt;"",G14,"")&amp;IF(G15&lt;&gt;"",";","")</f>
        <v>01111;33333;55555;96500;02222</v>
      </c>
    </row>
    <row r="3" spans="1:11" ht="18.75" x14ac:dyDescent="0.3">
      <c r="A3" s="3" t="s">
        <v>3</v>
      </c>
      <c r="B3" s="20" t="str">
        <f>IF(MATCH(A3,A$1:A3,)=ROW(),A3&amp;";"&amp;B4,B4)</f>
        <v>33333;55555;96500;02222;0</v>
      </c>
      <c r="G3" s="11" t="str">
        <f t="array" ref="G3">IFERROR(INDEX(A$2:A$101,SMALL(IF(ISNUMBER(1/A$2:A$101)*(COUNTIF(G$1:G2,A$2:A$101)=0),ROW(A$2:A$101)-1),1)),"")</f>
        <v>33333</v>
      </c>
      <c r="H3" s="12" t="str">
        <f t="array" ref="H3">IFERROR(INDEX(A$2:A$99,MATCH(SMALL(--TEXT(COUNTIF(A$2:A$99,"&lt;"&amp;IF((MATCH(A$2:A$99,A$2:A$99,)=ROW(A$1:A$98)),A$2:A$99&amp;"_")),"0;;99"),ROW(H2)),COUNTIF(A$2:A$99,"&lt;"&amp;IF(ISNUMBER(-A$2:A$99),A$2:A$99&amp;"_")),)),"")</f>
        <v>02222</v>
      </c>
      <c r="K3" s="16"/>
    </row>
    <row r="4" spans="1:11" ht="18.75" x14ac:dyDescent="0.3">
      <c r="A4" s="3" t="s">
        <v>4</v>
      </c>
      <c r="B4" s="20" t="str">
        <f>IF(MATCH(A4,A$1:A4,)=ROW(),A4&amp;";"&amp;B5,B5)</f>
        <v>55555;96500;02222;0</v>
      </c>
      <c r="G4" s="11" t="str">
        <f t="array" ref="G4">IFERROR(INDEX(A$2:A$101,SMALL(IF(ISNUMBER(1/A$2:A$101)*(COUNTIF(G$1:G3,A$2:A$101)=0),ROW(A$2:A$101)-1),1)),"")</f>
        <v>55555</v>
      </c>
      <c r="H4" s="12" t="str">
        <f t="array" ref="H4">IFERROR(INDEX(A$2:A$99,MATCH(SMALL(--TEXT(COUNTIF(A$2:A$99,"&lt;"&amp;IF((MATCH(A$2:A$99,A$2:A$99,)=ROW(A$1:A$98)),A$2:A$99&amp;"_")),"0;;99"),ROW(H3)),COUNTIF(A$2:A$99,"&lt;"&amp;IF(ISNUMBER(-A$2:A$99),A$2:A$99&amp;"_")),)),"")</f>
        <v>33333</v>
      </c>
      <c r="K4" s="16"/>
    </row>
    <row r="5" spans="1:11" ht="18.75" x14ac:dyDescent="0.3">
      <c r="A5" s="3" t="s">
        <v>6</v>
      </c>
      <c r="B5" s="20" t="str">
        <f>IF(MATCH(A5,A$1:A5,)=ROW(),A5&amp;";"&amp;B6,B6)</f>
        <v>96500;02222;0</v>
      </c>
      <c r="G5" s="11" t="str">
        <f t="array" ref="G5">IFERROR(INDEX(A$2:A$101,SMALL(IF(ISNUMBER(1/A$2:A$101)*(COUNTIF(G$1:G4,A$2:A$101)=0),ROW(A$2:A$101)-1),1)),"")</f>
        <v>96500</v>
      </c>
      <c r="H5" s="12" t="str">
        <f t="array" ref="H5">IFERROR(INDEX(A$2:A$99,MATCH(SMALL(--TEXT(COUNTIF(A$2:A$99,"&lt;"&amp;IF((MATCH(A$2:A$99,A$2:A$99,)=ROW(A$1:A$98)),A$2:A$99&amp;"_")),"0;;99"),ROW(H4)),COUNTIF(A$2:A$99,"&lt;"&amp;IF(ISNUMBER(-A$2:A$99),A$2:A$99&amp;"_")),)),"")</f>
        <v>55555</v>
      </c>
      <c r="K5" s="17" t="str">
        <f>IF(G2&lt;&gt;"",G2,"")&amp;IF(G3&lt;&gt;"",";","")&amp;IF(G3&lt;&gt;"",G3,"")&amp;IF(G4&lt;&gt;"",";","")&amp;IF(G4&lt;&gt;"",G4,"")&amp;IF(G5&lt;&gt;"",";","")&amp;IF(G5&lt;&gt;"",G5,"")&amp;IF(G6&lt;&gt;"",";","")&amp;IF(G6&lt;&gt;"",G6,"")&amp;IF(G7&lt;&gt;"",";","")&amp;IF(G7&lt;&gt;"",G7,"")&amp;IF(G8&lt;&gt;"",";","")&amp;IF(G8&lt;&gt;"",G8,"")</f>
        <v>01111;33333;55555;96500;02222</v>
      </c>
    </row>
    <row r="6" spans="1:11" ht="18.75" x14ac:dyDescent="0.3">
      <c r="A6" s="3" t="s">
        <v>5</v>
      </c>
      <c r="B6" s="20" t="str">
        <f>IF(MATCH(A6,A$1:A6,)=ROW(),A6&amp;";"&amp;B7,B7)</f>
        <v>02222;0</v>
      </c>
      <c r="G6" s="11" t="str">
        <f t="array" ref="G6">IFERROR(INDEX(A$2:A$101,SMALL(IF(ISNUMBER(1/A$2:A$101)*(COUNTIF(G$1:G5,A$2:A$101)=0),ROW(A$2:A$101)-1),1)),"")</f>
        <v>02222</v>
      </c>
      <c r="H6" s="12" t="str">
        <f t="array" ref="H6">IFERROR(INDEX(A$2:A$99,MATCH(SMALL(--TEXT(COUNTIF(A$2:A$99,"&lt;"&amp;IF((MATCH(A$2:A$99,A$2:A$99,)=ROW(A$1:A$98)),A$2:A$99&amp;"_")),"0;;99"),ROW(H5)),COUNTIF(A$2:A$99,"&lt;"&amp;IF(ISNUMBER(-A$2:A$99),A$2:A$99&amp;"_")),)),"")</f>
        <v>96500</v>
      </c>
      <c r="K6" s="17" t="str">
        <f>CONCATENATE(IF($G$2&lt;&gt;"",$G$2,"")&amp;IF($G$3&lt;&gt;"",";","")&amp;CONCATENATE(IF($G$3&lt;&gt;"",$G$3,"")&amp;IF($G$4&lt;&gt;"",";","")&amp;CONCATENATE(IF(G4&lt;&gt;"",G4,"")&amp;IF($G$5&lt;&gt;"",";","")&amp;CONCATENATE(IF(G5&lt;&gt;"",G5,"")&amp;IF($G$6&lt;&gt;"",";","")&amp;CONCATENATE(IF(G6&lt;&gt;"",G6,"")&amp;IF($G$7&lt;&gt;"",";","")&amp;CONCATENATE(IF(G7&lt;&gt;"",G7,"")&amp;IF($G$8&lt;&gt;"",";","")&amp;CONCATENATE(IF(G8&lt;&gt;"",G8,""))))))))</f>
        <v>01111;33333;55555;96500;02222</v>
      </c>
    </row>
    <row r="7" spans="1:11" ht="18.75" x14ac:dyDescent="0.3">
      <c r="A7" s="3" t="s">
        <v>3</v>
      </c>
      <c r="B7" s="20">
        <f>IF(MATCH(A7,A$1:A7,)=ROW(),A7&amp;";"&amp;B8,B8)</f>
        <v>0</v>
      </c>
      <c r="G7" s="11" t="str">
        <f t="array" ref="G7">IFERROR(INDEX(A$2:A$101,SMALL(IF(ISNUMBER(1/A$2:A$101)*(COUNTIF(G$1:G6,A$2:A$101)=0),ROW(A$2:A$101)-1),1)),"")</f>
        <v/>
      </c>
      <c r="H7" s="12" t="str">
        <f t="array" ref="H7">IFERROR(INDEX(A$2:A$99,MATCH(SMALL(--TEXT(COUNTIF(A$2:A$99,"&lt;"&amp;IF((MATCH(A$2:A$99,A$2:A$99,)=ROW(A$1:A$98)),A$2:A$99&amp;"_")),"0;;99"),ROW(H6)),COUNTIF(A$2:A$99,"&lt;"&amp;IF(ISNUMBER(-A$2:A$99),A$2:A$99&amp;"_")),)),"")</f>
        <v/>
      </c>
      <c r="K7" s="16" t="str">
        <f>CONCATENATE(IF($H$2&lt;&gt;"",$H$2,"")&amp;IF($H$3&lt;&gt;"",";","")&amp;CONCATENATE(IF($H$3&lt;&gt;"",$H$3,"")&amp;IF($H$4&lt;&gt;"",";","")&amp;CONCATENATE(IF(H4&lt;&gt;"",H4,"")&amp;IF($H$5&lt;&gt;"",";","")&amp;CONCATENATE(IF(H5&lt;&gt;"",H5,"")&amp;IF($H$6&lt;&gt;"",";","")&amp;CONCATENATE(IF(H6&lt;&gt;"",H6,"")&amp;IF($H$7&lt;&gt;"",";","")&amp;CONCATENATE(IF(H7&lt;&gt;"",H7,"")&amp;IF($H$8&lt;&gt;"",";","")&amp;CONCATENATE(IF(H8&lt;&gt;"",H8,""))))))))</f>
        <v>01111;02222;33333;55555;96500</v>
      </c>
    </row>
    <row r="8" spans="1:11" x14ac:dyDescent="0.25">
      <c r="A8" s="3" t="s">
        <v>4</v>
      </c>
      <c r="B8" s="20">
        <f>IF(MATCH(A8,A$1:A8,)=ROW(),A8&amp;";"&amp;B9,B9)</f>
        <v>0</v>
      </c>
      <c r="G8" s="11" t="str">
        <f t="array" ref="G8">IFERROR(INDEX(A$2:A$101,SMALL(IF(ISNUMBER(1/A$2:A$101)*(COUNTIF(G$1:G7,A$2:A$101)=0),ROW(A$2:A$101)-1),1)),"")</f>
        <v/>
      </c>
      <c r="H8" s="12" t="str">
        <f t="array" ref="H8">IFERROR(INDEX(A$2:A$99,MATCH(SMALL(--TEXT(COUNTIF(A$2:A$99,"&lt;"&amp;IF((MATCH(A$2:A$99,A$2:A$99,)=ROW(A$1:A$98)),A$2:A$99&amp;"_")),"0;;99"),ROW(H7)),COUNTIF(A$2:A$99,"&lt;"&amp;IF(ISNUMBER(-A$2:A$99),A$2:A$99&amp;"_")),)),"")</f>
        <v/>
      </c>
    </row>
    <row r="9" spans="1:11" x14ac:dyDescent="0.25">
      <c r="A9" s="3" t="s">
        <v>6</v>
      </c>
      <c r="B9" s="20">
        <f>IF(MATCH(A9,A$1:A9,)=ROW(),A9&amp;";"&amp;B10,B10)</f>
        <v>0</v>
      </c>
      <c r="G9" s="11" t="str">
        <f t="array" ref="G9">IFERROR(INDEX(A$2:A$101,SMALL(IF(ISNUMBER(1/A$2:A$101)*(COUNTIF(G$1:G8,A$2:A$101)=0),ROW(A$2:A$101)-1),1)),"")</f>
        <v/>
      </c>
      <c r="H9" s="12" t="str">
        <f t="array" ref="H9">IFERROR(INDEX(A$2:A$99,MATCH(SMALL(--TEXT(COUNTIF(A$2:A$99,"&lt;"&amp;IF((MATCH(A$2:A$99,A$2:A$99,)=ROW(A$1:A$98)),A$2:A$99&amp;"_")),"0;;99"),ROW(H8)),COUNTIF(A$2:A$99,"&lt;"&amp;IF(ISNUMBER(-A$2:A$99),A$2:A$99&amp;"_")),)),"")</f>
        <v/>
      </c>
    </row>
    <row r="10" spans="1:11" x14ac:dyDescent="0.25">
      <c r="A10" s="3" t="s">
        <v>6</v>
      </c>
      <c r="B10" s="20">
        <f>IF(MATCH(A10,A$1:A10,)=ROW(),A10&amp;";"&amp;B11,B11)</f>
        <v>0</v>
      </c>
      <c r="G10" s="11" t="str">
        <f t="array" ref="G10">IFERROR(INDEX(A$2:A$101,SMALL(IF(ISNUMBER(1/A$2:A$101)*(COUNTIF(G$1:G9,A$2:A$101)=0),ROW(A$2:A$101)-1),1)),"")</f>
        <v/>
      </c>
      <c r="H10" s="12" t="str">
        <f t="array" ref="H10">IFERROR(INDEX(A$2:A$99,MATCH(SMALL(--TEXT(COUNTIF(A$2:A$99,"&lt;"&amp;IF((MATCH(A$2:A$99,A$2:A$99,)=ROW(A$1:A$98)),A$2:A$99&amp;"_")),"0;;99"),ROW(H9)),COUNTIF(A$2:A$99,"&lt;"&amp;IF(ISNUMBER(-A$2:A$99),A$2:A$99&amp;"_")),)),"")</f>
        <v/>
      </c>
      <c r="K10" s="18" t="s">
        <v>8</v>
      </c>
    </row>
    <row r="11" spans="1:11" x14ac:dyDescent="0.25">
      <c r="A11" s="3" t="s">
        <v>2</v>
      </c>
      <c r="B11" s="20">
        <f>IF(MATCH(A11,A$1:A11,)=ROW(),A11&amp;";"&amp;B12,B12)</f>
        <v>0</v>
      </c>
      <c r="G11" s="11" t="str">
        <f t="array" ref="G11">IFERROR(INDEX(A$2:A$101,SMALL(IF(ISNUMBER(1/A$2:A$101)*(COUNTIF(G$1:G10,A$2:A$101)=0),ROW(A$2:A$101)-1),1)),"")</f>
        <v/>
      </c>
      <c r="H11" s="12" t="str">
        <f t="array" ref="H11">IFERROR(INDEX(A$2:A$99,MATCH(SMALL(--TEXT(COUNTIF(A$2:A$99,"&lt;"&amp;IF((MATCH(A$2:A$99,A$2:A$99,)=ROW(A$1:A$98)),A$2:A$99&amp;"_")),"0;;99"),ROW(H10)),COUNTIF(A$2:A$99,"&lt;"&amp;IF(ISNUMBER(-A$2:A$99),A$2:A$99&amp;"_")),)),"")</f>
        <v/>
      </c>
      <c r="K11" s="18"/>
    </row>
    <row r="12" spans="1:11" x14ac:dyDescent="0.25">
      <c r="A12" s="3" t="s">
        <v>2</v>
      </c>
      <c r="B12" s="20">
        <f>IF(MATCH(A12,A$1:A12,)=ROW(),A12&amp;";"&amp;B13,B13)</f>
        <v>0</v>
      </c>
      <c r="G12" s="11" t="str">
        <f t="array" ref="G12">IFERROR(INDEX(A$2:A$101,SMALL(IF(ISNUMBER(1/A$2:A$101)*(COUNTIF(G$1:G11,A$2:A$101)=0),ROW(A$2:A$101)-1),1)),"")</f>
        <v/>
      </c>
      <c r="H12" s="12" t="str">
        <f t="array" ref="H12">IFERROR(INDEX(A$2:A$99,MATCH(SMALL(--TEXT(COUNTIF(A$2:A$99,"&lt;"&amp;IF((MATCH(A$2:A$99,A$2:A$99,)=ROW(A$1:A$98)),A$2:A$99&amp;"_")),"0;;99"),ROW(H11)),COUNTIF(A$2:A$99,"&lt;"&amp;IF(ISNUMBER(-A$2:A$99),A$2:A$99&amp;"_")),)),"")</f>
        <v/>
      </c>
      <c r="K12" s="18"/>
    </row>
    <row r="13" spans="1:11" x14ac:dyDescent="0.25">
      <c r="A13" s="3" t="s">
        <v>2</v>
      </c>
      <c r="B13" s="20">
        <f>IF(MATCH(A13,A$1:A13,)=ROW(),A13&amp;";"&amp;B14,B14)</f>
        <v>0</v>
      </c>
      <c r="G13" s="11" t="str">
        <f t="array" ref="G13">IFERROR(INDEX(A$2:A$101,SMALL(IF(ISNUMBER(1/A$2:A$101)*(COUNTIF(G$1:G12,A$2:A$101)=0),ROW(A$2:A$101)-1),1)),"")</f>
        <v/>
      </c>
      <c r="H13" s="12" t="str">
        <f t="array" ref="H13">IFERROR(INDEX(A$2:A$99,MATCH(SMALL(--TEXT(COUNTIF(A$2:A$99,"&lt;"&amp;IF((MATCH(A$2:A$99,A$2:A$99,)=ROW(A$1:A$98)),A$2:A$99&amp;"_")),"0;;99"),ROW(H12)),COUNTIF(A$2:A$99,"&lt;"&amp;IF(ISNUMBER(-A$2:A$99),A$2:A$99&amp;"_")),)),"")</f>
        <v/>
      </c>
      <c r="K13" s="18"/>
    </row>
    <row r="14" spans="1:11" x14ac:dyDescent="0.25">
      <c r="A14" s="3" t="s">
        <v>4</v>
      </c>
      <c r="B14" s="20">
        <f>IF(MATCH(A14,A$1:A14,)=ROW(),A14&amp;";"&amp;B15,B15)</f>
        <v>0</v>
      </c>
      <c r="G14" s="11" t="str">
        <f t="array" ref="G14">IFERROR(INDEX(A$2:A$101,SMALL(IF(ISNUMBER(1/A$2:A$101)*(COUNTIF(G$1:G13,A$2:A$101)=0),ROW(A$2:A$101)-1),1)),"")</f>
        <v/>
      </c>
      <c r="H14" s="12" t="str">
        <f t="array" ref="H14">IFERROR(INDEX(A$2:A$99,MATCH(SMALL(--TEXT(COUNTIF(A$2:A$99,"&lt;"&amp;IF((MATCH(A$2:A$99,A$2:A$99,)=ROW(A$1:A$98)),A$2:A$99&amp;"_")),"0;;99"),ROW(H13)),COUNTIF(A$2:A$99,"&lt;"&amp;IF(ISNUMBER(-A$2:A$99),A$2:A$99&amp;"_")),)),"")</f>
        <v/>
      </c>
      <c r="K14" s="18"/>
    </row>
    <row r="15" spans="1:11" ht="15.75" thickBot="1" x14ac:dyDescent="0.3">
      <c r="A15" s="3" t="s">
        <v>4</v>
      </c>
      <c r="B15" s="20">
        <f>IF(MATCH(A15,A$1:A15,)=ROW(),A15&amp;";"&amp;B16,B16)</f>
        <v>0</v>
      </c>
      <c r="G15" s="13" t="str">
        <f t="array" ref="G15">IFERROR(INDEX(A$2:A$101,SMALL(IF(ISNUMBER(1/A$2:A$101)*(COUNTIF(G$1:G14,A$2:A$101)=0),ROW(A$2:A$101)-1),1)),"")</f>
        <v/>
      </c>
      <c r="H15" s="14" t="str">
        <f t="array" ref="H15">IFERROR(INDEX(A$2:A$99,MATCH(SMALL(--TEXT(COUNTIF(A$2:A$99,"&lt;"&amp;IF((MATCH(A$2:A$99,A$2:A$99,)=ROW(A$1:A$98)),A$2:A$99&amp;"_")),"0;;99"),ROW(H14)),COUNTIF(A$2:A$99,"&lt;"&amp;IF(ISNUMBER(-A$2:A$99),A$2:A$99&amp;"_")),)),"")</f>
        <v/>
      </c>
      <c r="K15" s="18"/>
    </row>
    <row r="16" spans="1:11" x14ac:dyDescent="0.25">
      <c r="A16" s="3" t="s">
        <v>4</v>
      </c>
      <c r="B16" s="20">
        <f>IF(MATCH(A16,A$1:A16,)=ROW(),A16&amp;";"&amp;B17,B17)</f>
        <v>0</v>
      </c>
      <c r="F16" s="7"/>
      <c r="G16" s="19" t="s">
        <v>9</v>
      </c>
      <c r="H16" s="19"/>
      <c r="I16" s="7"/>
      <c r="K16" s="18"/>
    </row>
    <row r="17" spans="1:11" x14ac:dyDescent="0.25">
      <c r="A17" s="3" t="s">
        <v>4</v>
      </c>
      <c r="B17" s="20">
        <f>IF(MATCH(A17,A$1:A17,)=ROW(),A17&amp;";"&amp;B18,B18)</f>
        <v>0</v>
      </c>
      <c r="F17" s="7"/>
      <c r="G17" s="8"/>
      <c r="H17" s="8"/>
      <c r="I17" s="7"/>
      <c r="K17" s="18"/>
    </row>
    <row r="18" spans="1:11" x14ac:dyDescent="0.25">
      <c r="A18" s="3" t="s">
        <v>3</v>
      </c>
      <c r="B18" s="20">
        <f>IF(MATCH(A18,A$1:A18,)=ROW(),A18&amp;";"&amp;B19,B19)</f>
        <v>0</v>
      </c>
      <c r="F18" s="7"/>
      <c r="G18" s="8"/>
      <c r="H18" s="8"/>
      <c r="I18" s="7"/>
    </row>
    <row r="19" spans="1:11" x14ac:dyDescent="0.25">
      <c r="A19" s="3" t="s">
        <v>4</v>
      </c>
      <c r="B19" s="20">
        <f>IF(MATCH(A19,A$1:A19,)=ROW(),A19&amp;";"&amp;B20,B20)</f>
        <v>0</v>
      </c>
      <c r="F19" s="7"/>
      <c r="G19" s="8"/>
      <c r="H19" s="8"/>
      <c r="I19" s="7"/>
    </row>
    <row r="20" spans="1:11" x14ac:dyDescent="0.25">
      <c r="A20" s="3" t="s">
        <v>3</v>
      </c>
      <c r="B20" s="20">
        <f>IF(MATCH(A20,A$1:A20,)=ROW(),A20&amp;";"&amp;B21,B21)</f>
        <v>0</v>
      </c>
      <c r="F20" s="7"/>
      <c r="G20" s="8"/>
      <c r="H20" s="8"/>
      <c r="I20" s="7"/>
    </row>
    <row r="21" spans="1:11" x14ac:dyDescent="0.25">
      <c r="A21" s="3" t="s">
        <v>3</v>
      </c>
      <c r="B21" s="20">
        <f>IF(MATCH(A21,A$1:A21,)=ROW(),A21&amp;";"&amp;B22,B22)</f>
        <v>0</v>
      </c>
      <c r="F21" s="7"/>
      <c r="G21" s="8"/>
      <c r="H21" s="8"/>
      <c r="I21" s="7"/>
    </row>
    <row r="22" spans="1:11" x14ac:dyDescent="0.25">
      <c r="A22" s="3" t="s">
        <v>3</v>
      </c>
      <c r="B22" s="20">
        <f>IF(MATCH(A22,A$1:A22,)=ROW(),A22&amp;";"&amp;B23,B23)</f>
        <v>0</v>
      </c>
      <c r="F22" s="7"/>
      <c r="G22" s="8"/>
      <c r="H22" s="8"/>
      <c r="I22" s="7"/>
    </row>
    <row r="23" spans="1:11" x14ac:dyDescent="0.25">
      <c r="A23" s="3" t="s">
        <v>3</v>
      </c>
      <c r="B23" s="20">
        <f>IF(MATCH(A23,A$1:A23,)=ROW(),A23&amp;";"&amp;B24,B24)</f>
        <v>0</v>
      </c>
      <c r="F23" s="7"/>
      <c r="G23" s="8"/>
      <c r="H23" s="8"/>
      <c r="I23" s="7"/>
    </row>
    <row r="24" spans="1:11" x14ac:dyDescent="0.25">
      <c r="A24" s="3" t="s">
        <v>3</v>
      </c>
      <c r="B24" s="20">
        <f>IF(MATCH(A24,A$1:A24,)=ROW(),A24&amp;";"&amp;B25,B25)</f>
        <v>0</v>
      </c>
      <c r="C24" s="5"/>
      <c r="F24" s="7"/>
      <c r="G24" s="8"/>
      <c r="H24" s="8"/>
      <c r="I24" s="7"/>
    </row>
    <row r="25" spans="1:11" x14ac:dyDescent="0.25">
      <c r="A25" s="3" t="s">
        <v>3</v>
      </c>
      <c r="B25" s="20">
        <f>IF(MATCH(A25,A$1:A25,)=ROW(),A25&amp;";"&amp;B26,B26)</f>
        <v>0</v>
      </c>
      <c r="C25" s="5"/>
      <c r="F25" s="7"/>
      <c r="G25" s="8"/>
      <c r="H25" s="8"/>
      <c r="I25" s="7"/>
    </row>
    <row r="26" spans="1:11" x14ac:dyDescent="0.25">
      <c r="A26" s="3" t="s">
        <v>3</v>
      </c>
      <c r="B26" s="20">
        <f>IF(MATCH(A26,A$1:A26,)=ROW(),A26&amp;";"&amp;B27,B27)</f>
        <v>0</v>
      </c>
      <c r="C26" s="5"/>
      <c r="F26" s="7"/>
      <c r="G26" s="8"/>
      <c r="H26" s="8"/>
      <c r="I26" s="7"/>
    </row>
    <row r="27" spans="1:11" x14ac:dyDescent="0.25">
      <c r="A27" s="3" t="s">
        <v>5</v>
      </c>
      <c r="B27" s="20">
        <f>IF(MATCH(A27,A$1:A27,)=ROW(),A27&amp;";"&amp;B28,B28)</f>
        <v>0</v>
      </c>
      <c r="C27" s="5"/>
    </row>
    <row r="28" spans="1:11" x14ac:dyDescent="0.25">
      <c r="A28" s="3" t="s">
        <v>5</v>
      </c>
      <c r="B28" s="20">
        <f>IF(MATCH(A28,A$1:A28,)=ROW(),A28&amp;";"&amp;B29,B29)</f>
        <v>0</v>
      </c>
      <c r="C28" s="5"/>
    </row>
    <row r="29" spans="1:11" x14ac:dyDescent="0.25">
      <c r="A29" s="3" t="s">
        <v>5</v>
      </c>
      <c r="B29" s="20">
        <f>IF(MATCH(A29,A$1:A29,)=ROW(),A29&amp;";"&amp;B30,B30)</f>
        <v>0</v>
      </c>
      <c r="C29" s="5"/>
    </row>
    <row r="30" spans="1:11" x14ac:dyDescent="0.25">
      <c r="C30" s="5"/>
    </row>
    <row r="31" spans="1:11" x14ac:dyDescent="0.25">
      <c r="C31" s="5"/>
    </row>
    <row r="32" spans="1:11" x14ac:dyDescent="0.25">
      <c r="C32" s="5"/>
    </row>
    <row r="33" spans="3:3" x14ac:dyDescent="0.25">
      <c r="C33" s="5"/>
    </row>
    <row r="34" spans="3:3" x14ac:dyDescent="0.25">
      <c r="C34" s="5"/>
    </row>
    <row r="35" spans="3:3" x14ac:dyDescent="0.25">
      <c r="C35" s="5"/>
    </row>
    <row r="36" spans="3:3" x14ac:dyDescent="0.25">
      <c r="C36" s="5"/>
    </row>
    <row r="37" spans="3:3" x14ac:dyDescent="0.25">
      <c r="C37" s="5"/>
    </row>
    <row r="38" spans="3:3" x14ac:dyDescent="0.25">
      <c r="C38" s="5"/>
    </row>
  </sheetData>
  <mergeCells count="2">
    <mergeCell ref="K10:K17"/>
    <mergeCell ref="G16:H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C220035</dc:creator>
  <cp:lastModifiedBy>user</cp:lastModifiedBy>
  <dcterms:created xsi:type="dcterms:W3CDTF">2018-08-16T11:16:09Z</dcterms:created>
  <dcterms:modified xsi:type="dcterms:W3CDTF">2018-08-16T12:13:46Z</dcterms:modified>
</cp:coreProperties>
</file>