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20730" windowHeight="11760"/>
  </bookViews>
  <sheets>
    <sheet name="Лист2" sheetId="2" r:id="rId1"/>
  </sheets>
  <definedNames>
    <definedName name="_xlnm._FilterDatabase" localSheetId="0" hidden="1">Лист2!$A$6:$R$551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2" l="1"/>
  <c r="D18" i="2"/>
  <c r="D8" i="2"/>
  <c r="D9" i="2"/>
  <c r="D10" i="2"/>
  <c r="D11" i="2"/>
  <c r="D12" i="2"/>
  <c r="D13" i="2"/>
  <c r="D14" i="2"/>
  <c r="D15" i="2"/>
  <c r="D16" i="2"/>
  <c r="D17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08" i="2"/>
  <c r="D109" i="2"/>
  <c r="D110" i="2"/>
  <c r="D111" i="2"/>
  <c r="D112" i="2"/>
  <c r="D113" i="2"/>
  <c r="D114" i="2"/>
  <c r="D115" i="2"/>
  <c r="D116" i="2"/>
  <c r="D117" i="2"/>
  <c r="D118" i="2"/>
  <c r="D119" i="2"/>
  <c r="D120" i="2"/>
  <c r="D121" i="2"/>
  <c r="D122" i="2"/>
  <c r="D123" i="2"/>
  <c r="D124" i="2"/>
  <c r="D125" i="2"/>
  <c r="D126" i="2"/>
  <c r="D127" i="2"/>
  <c r="D128" i="2"/>
  <c r="D129" i="2"/>
  <c r="D130" i="2"/>
  <c r="D131" i="2"/>
  <c r="D132" i="2"/>
  <c r="D133" i="2"/>
  <c r="D134" i="2"/>
  <c r="D135" i="2"/>
  <c r="D136" i="2"/>
  <c r="D137" i="2"/>
  <c r="D138" i="2"/>
  <c r="D139" i="2"/>
  <c r="D140" i="2"/>
  <c r="D141" i="2"/>
  <c r="D142" i="2"/>
  <c r="D143" i="2"/>
  <c r="D144" i="2"/>
  <c r="D145" i="2"/>
  <c r="D146" i="2"/>
  <c r="D147" i="2"/>
  <c r="D148" i="2"/>
  <c r="D149" i="2"/>
  <c r="D150" i="2"/>
  <c r="D151" i="2"/>
  <c r="D152" i="2"/>
  <c r="D153" i="2"/>
  <c r="D154" i="2"/>
  <c r="D155" i="2"/>
  <c r="D156" i="2"/>
  <c r="D157" i="2"/>
  <c r="D158" i="2"/>
  <c r="D159" i="2"/>
  <c r="D160" i="2"/>
  <c r="D161" i="2"/>
  <c r="D162" i="2"/>
  <c r="D163" i="2"/>
  <c r="D164" i="2"/>
  <c r="D165" i="2"/>
  <c r="D166" i="2"/>
  <c r="D167" i="2"/>
  <c r="D168" i="2"/>
  <c r="D169" i="2"/>
  <c r="D170" i="2"/>
  <c r="D171" i="2"/>
  <c r="D172" i="2"/>
  <c r="D173" i="2"/>
  <c r="D174" i="2"/>
  <c r="D175" i="2"/>
  <c r="D176" i="2"/>
  <c r="D177" i="2"/>
  <c r="D178" i="2"/>
  <c r="D179" i="2"/>
  <c r="D180" i="2"/>
  <c r="D181" i="2"/>
  <c r="D182" i="2"/>
  <c r="D183" i="2"/>
  <c r="D184" i="2"/>
  <c r="D185" i="2"/>
  <c r="D186" i="2"/>
  <c r="D187" i="2"/>
  <c r="D188" i="2"/>
  <c r="D189" i="2"/>
  <c r="D190" i="2"/>
  <c r="D191" i="2"/>
  <c r="D192" i="2"/>
  <c r="D193" i="2"/>
  <c r="D194" i="2"/>
  <c r="D195" i="2"/>
  <c r="D196" i="2"/>
  <c r="D197" i="2"/>
  <c r="D198" i="2"/>
  <c r="D199" i="2"/>
  <c r="D200" i="2"/>
  <c r="D201" i="2"/>
  <c r="D202" i="2"/>
  <c r="D203" i="2"/>
  <c r="D204" i="2"/>
  <c r="D205" i="2"/>
  <c r="D206" i="2"/>
  <c r="D207" i="2"/>
  <c r="D208" i="2"/>
  <c r="D209" i="2"/>
  <c r="D210" i="2"/>
  <c r="D211" i="2"/>
  <c r="D212" i="2"/>
  <c r="D213" i="2"/>
  <c r="D214" i="2"/>
  <c r="D215" i="2"/>
  <c r="D216" i="2"/>
  <c r="D217" i="2"/>
  <c r="D218" i="2"/>
  <c r="D219" i="2"/>
  <c r="D220" i="2"/>
  <c r="D221" i="2"/>
  <c r="D222" i="2"/>
  <c r="D223" i="2"/>
  <c r="D224" i="2"/>
  <c r="D225" i="2"/>
  <c r="D226" i="2"/>
  <c r="D227" i="2"/>
  <c r="D228" i="2"/>
  <c r="D229" i="2"/>
  <c r="D230" i="2"/>
  <c r="D231" i="2"/>
  <c r="D232" i="2"/>
  <c r="D233" i="2"/>
  <c r="D234" i="2"/>
  <c r="D235" i="2"/>
  <c r="D236" i="2"/>
  <c r="D237" i="2"/>
  <c r="D238" i="2"/>
  <c r="D239" i="2"/>
  <c r="D240" i="2"/>
  <c r="D241" i="2"/>
  <c r="D242" i="2"/>
  <c r="D243" i="2"/>
  <c r="D244" i="2"/>
  <c r="D245" i="2"/>
  <c r="D246" i="2"/>
  <c r="D247" i="2"/>
  <c r="D248" i="2"/>
  <c r="D249" i="2"/>
  <c r="D250" i="2"/>
  <c r="D251" i="2"/>
  <c r="D252" i="2"/>
  <c r="D253" i="2"/>
  <c r="D254" i="2"/>
  <c r="D255" i="2"/>
  <c r="D256" i="2"/>
  <c r="D257" i="2"/>
  <c r="D258" i="2"/>
  <c r="D259" i="2"/>
  <c r="D260" i="2"/>
  <c r="D261" i="2"/>
  <c r="D262" i="2"/>
  <c r="D263" i="2"/>
  <c r="D264" i="2"/>
  <c r="D265" i="2"/>
  <c r="D266" i="2"/>
  <c r="D267" i="2"/>
  <c r="D268" i="2"/>
  <c r="D269" i="2"/>
  <c r="D270" i="2"/>
  <c r="D271" i="2"/>
  <c r="D272" i="2"/>
  <c r="D273" i="2"/>
  <c r="D274" i="2"/>
  <c r="D275" i="2"/>
  <c r="D276" i="2"/>
  <c r="D277" i="2"/>
  <c r="D278" i="2"/>
  <c r="D279" i="2"/>
  <c r="D280" i="2"/>
  <c r="D281" i="2"/>
  <c r="D282" i="2"/>
  <c r="D283" i="2"/>
  <c r="D284" i="2"/>
  <c r="D285" i="2"/>
  <c r="D286" i="2"/>
  <c r="D287" i="2"/>
  <c r="D288" i="2"/>
  <c r="D289" i="2"/>
  <c r="D290" i="2"/>
  <c r="D291" i="2"/>
  <c r="D292" i="2"/>
  <c r="D293" i="2"/>
  <c r="D294" i="2"/>
  <c r="D295" i="2"/>
  <c r="D296" i="2"/>
  <c r="D297" i="2"/>
  <c r="D298" i="2"/>
  <c r="D299" i="2"/>
  <c r="D300" i="2"/>
  <c r="D301" i="2"/>
  <c r="D302" i="2"/>
  <c r="D303" i="2"/>
  <c r="D304" i="2"/>
  <c r="D305" i="2"/>
  <c r="D306" i="2"/>
  <c r="D307" i="2"/>
  <c r="D308" i="2"/>
  <c r="D309" i="2"/>
  <c r="D310" i="2"/>
  <c r="D311" i="2"/>
  <c r="D312" i="2"/>
  <c r="D313" i="2"/>
  <c r="D314" i="2"/>
  <c r="D315" i="2"/>
  <c r="D316" i="2"/>
  <c r="D317" i="2"/>
  <c r="D318" i="2"/>
  <c r="D319" i="2"/>
  <c r="D320" i="2"/>
  <c r="D321" i="2"/>
  <c r="D322" i="2"/>
  <c r="D323" i="2"/>
  <c r="D324" i="2"/>
  <c r="D325" i="2"/>
  <c r="D326" i="2"/>
  <c r="D327" i="2"/>
  <c r="D328" i="2"/>
  <c r="D329" i="2"/>
  <c r="D330" i="2"/>
  <c r="D331" i="2"/>
  <c r="D332" i="2"/>
  <c r="D333" i="2"/>
  <c r="D334" i="2"/>
  <c r="D335" i="2"/>
  <c r="D336" i="2"/>
  <c r="D337" i="2"/>
  <c r="D338" i="2"/>
  <c r="D339" i="2"/>
  <c r="D340" i="2"/>
  <c r="D341" i="2"/>
  <c r="D342" i="2"/>
  <c r="D343" i="2"/>
  <c r="D344" i="2"/>
  <c r="D345" i="2"/>
  <c r="D346" i="2"/>
  <c r="D347" i="2"/>
  <c r="D348" i="2"/>
  <c r="D349" i="2"/>
  <c r="D350" i="2"/>
  <c r="D351" i="2"/>
  <c r="D352" i="2"/>
  <c r="D353" i="2"/>
  <c r="D354" i="2"/>
  <c r="D355" i="2"/>
  <c r="D356" i="2"/>
  <c r="D357" i="2"/>
  <c r="D358" i="2"/>
  <c r="D359" i="2"/>
  <c r="D360" i="2"/>
  <c r="D361" i="2"/>
  <c r="D362" i="2"/>
  <c r="D363" i="2"/>
  <c r="D364" i="2"/>
  <c r="D365" i="2"/>
  <c r="D366" i="2"/>
  <c r="D367" i="2"/>
  <c r="D368" i="2"/>
  <c r="D369" i="2"/>
  <c r="D370" i="2"/>
  <c r="D371" i="2"/>
  <c r="D372" i="2"/>
  <c r="D373" i="2"/>
  <c r="D374" i="2"/>
  <c r="D375" i="2"/>
  <c r="D376" i="2"/>
  <c r="D377" i="2"/>
  <c r="D378" i="2"/>
  <c r="D379" i="2"/>
  <c r="D380" i="2"/>
  <c r="D381" i="2"/>
  <c r="D382" i="2"/>
  <c r="D383" i="2"/>
  <c r="D384" i="2"/>
  <c r="D385" i="2"/>
  <c r="D386" i="2"/>
  <c r="D387" i="2"/>
  <c r="D388" i="2"/>
  <c r="D389" i="2"/>
  <c r="D390" i="2"/>
  <c r="D391" i="2"/>
  <c r="D392" i="2"/>
  <c r="D393" i="2"/>
  <c r="D394" i="2"/>
  <c r="D395" i="2"/>
  <c r="D396" i="2"/>
  <c r="D397" i="2"/>
  <c r="D398" i="2"/>
  <c r="D399" i="2"/>
  <c r="D400" i="2"/>
  <c r="D401" i="2"/>
  <c r="D402" i="2"/>
  <c r="D403" i="2"/>
  <c r="D404" i="2"/>
  <c r="D405" i="2"/>
  <c r="D406" i="2"/>
  <c r="D407" i="2"/>
  <c r="D408" i="2"/>
  <c r="D409" i="2"/>
  <c r="D410" i="2"/>
  <c r="D411" i="2"/>
  <c r="D412" i="2"/>
  <c r="D413" i="2"/>
  <c r="D414" i="2"/>
  <c r="D415" i="2"/>
  <c r="D416" i="2"/>
  <c r="D417" i="2"/>
  <c r="D418" i="2"/>
  <c r="D419" i="2"/>
  <c r="D420" i="2"/>
  <c r="D421" i="2"/>
  <c r="D422" i="2"/>
  <c r="D423" i="2"/>
  <c r="D424" i="2"/>
  <c r="D425" i="2"/>
  <c r="D426" i="2"/>
  <c r="D427" i="2"/>
  <c r="D428" i="2"/>
  <c r="D429" i="2"/>
  <c r="D430" i="2"/>
  <c r="D431" i="2"/>
  <c r="D432" i="2"/>
  <c r="D433" i="2"/>
  <c r="D434" i="2"/>
  <c r="D435" i="2"/>
  <c r="D436" i="2"/>
  <c r="D437" i="2"/>
  <c r="D438" i="2"/>
  <c r="D439" i="2"/>
  <c r="D440" i="2"/>
  <c r="D441" i="2"/>
  <c r="D442" i="2"/>
  <c r="D443" i="2"/>
  <c r="D444" i="2"/>
  <c r="D445" i="2"/>
  <c r="D446" i="2"/>
  <c r="D447" i="2"/>
  <c r="D448" i="2"/>
  <c r="D449" i="2"/>
  <c r="D450" i="2"/>
  <c r="D451" i="2"/>
  <c r="D452" i="2"/>
  <c r="D453" i="2"/>
  <c r="D454" i="2"/>
  <c r="D455" i="2"/>
  <c r="D456" i="2"/>
  <c r="D457" i="2"/>
  <c r="D458" i="2"/>
  <c r="D459" i="2"/>
  <c r="D460" i="2"/>
  <c r="D461" i="2"/>
  <c r="D462" i="2"/>
  <c r="D463" i="2"/>
  <c r="D464" i="2"/>
  <c r="D465" i="2"/>
  <c r="D466" i="2"/>
  <c r="D467" i="2"/>
  <c r="D468" i="2"/>
  <c r="D469" i="2"/>
  <c r="D470" i="2"/>
  <c r="D471" i="2"/>
  <c r="D472" i="2"/>
  <c r="D473" i="2"/>
  <c r="D474" i="2"/>
  <c r="D475" i="2"/>
  <c r="D476" i="2"/>
  <c r="D477" i="2"/>
  <c r="D478" i="2"/>
  <c r="D479" i="2"/>
  <c r="D480" i="2"/>
  <c r="D481" i="2"/>
  <c r="D482" i="2"/>
  <c r="D483" i="2"/>
  <c r="D484" i="2"/>
  <c r="D485" i="2"/>
  <c r="D486" i="2"/>
  <c r="D487" i="2"/>
  <c r="D488" i="2"/>
  <c r="D489" i="2"/>
  <c r="D490" i="2"/>
  <c r="D491" i="2"/>
  <c r="D492" i="2"/>
  <c r="D493" i="2"/>
  <c r="D494" i="2"/>
  <c r="D495" i="2"/>
  <c r="D496" i="2"/>
  <c r="D497" i="2"/>
  <c r="D498" i="2"/>
  <c r="D499" i="2"/>
  <c r="D500" i="2"/>
  <c r="D501" i="2"/>
  <c r="D502" i="2"/>
  <c r="D503" i="2"/>
  <c r="D504" i="2"/>
  <c r="D505" i="2"/>
  <c r="D506" i="2"/>
  <c r="D507" i="2"/>
  <c r="D508" i="2"/>
  <c r="D509" i="2"/>
  <c r="D510" i="2"/>
  <c r="D511" i="2"/>
  <c r="D512" i="2"/>
  <c r="D513" i="2"/>
  <c r="D514" i="2"/>
  <c r="D515" i="2"/>
  <c r="D516" i="2"/>
  <c r="D517" i="2"/>
  <c r="D518" i="2"/>
  <c r="D519" i="2"/>
  <c r="D520" i="2"/>
  <c r="D521" i="2"/>
  <c r="D522" i="2"/>
  <c r="D523" i="2"/>
  <c r="D524" i="2"/>
  <c r="D525" i="2"/>
  <c r="D526" i="2"/>
  <c r="D527" i="2"/>
  <c r="D528" i="2"/>
  <c r="D529" i="2"/>
  <c r="D530" i="2"/>
  <c r="D531" i="2"/>
  <c r="D532" i="2"/>
  <c r="D533" i="2"/>
  <c r="D534" i="2"/>
  <c r="D535" i="2"/>
  <c r="D536" i="2"/>
  <c r="D537" i="2"/>
  <c r="D538" i="2"/>
  <c r="D539" i="2"/>
  <c r="D540" i="2"/>
  <c r="D541" i="2"/>
  <c r="D542" i="2"/>
  <c r="D543" i="2"/>
  <c r="D544" i="2"/>
  <c r="D545" i="2"/>
  <c r="D546" i="2"/>
  <c r="D547" i="2"/>
  <c r="D548" i="2"/>
  <c r="D549" i="2"/>
  <c r="D550" i="2"/>
  <c r="D551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110" i="2"/>
  <c r="G111" i="2"/>
  <c r="G112" i="2"/>
  <c r="G113" i="2"/>
  <c r="G114" i="2"/>
  <c r="G115" i="2"/>
  <c r="G116" i="2"/>
  <c r="G117" i="2"/>
  <c r="G118" i="2"/>
  <c r="G119" i="2"/>
  <c r="G120" i="2"/>
  <c r="G121" i="2"/>
  <c r="G122" i="2"/>
  <c r="G123" i="2"/>
  <c r="G124" i="2"/>
  <c r="G125" i="2"/>
  <c r="G126" i="2"/>
  <c r="G127" i="2"/>
  <c r="G128" i="2"/>
  <c r="G129" i="2"/>
  <c r="G130" i="2"/>
  <c r="G131" i="2"/>
  <c r="G132" i="2"/>
  <c r="G133" i="2"/>
  <c r="G134" i="2"/>
  <c r="G135" i="2"/>
  <c r="G136" i="2"/>
  <c r="G137" i="2"/>
  <c r="G138" i="2"/>
  <c r="G139" i="2"/>
  <c r="G140" i="2"/>
  <c r="G141" i="2"/>
  <c r="G142" i="2"/>
  <c r="G143" i="2"/>
  <c r="G144" i="2"/>
  <c r="G145" i="2"/>
  <c r="G146" i="2"/>
  <c r="G147" i="2"/>
  <c r="G148" i="2"/>
  <c r="G149" i="2"/>
  <c r="G150" i="2"/>
  <c r="G151" i="2"/>
  <c r="G152" i="2"/>
  <c r="G153" i="2"/>
  <c r="G154" i="2"/>
  <c r="G155" i="2"/>
  <c r="G156" i="2"/>
  <c r="G157" i="2"/>
  <c r="G158" i="2"/>
  <c r="G159" i="2"/>
  <c r="G160" i="2"/>
  <c r="G161" i="2"/>
  <c r="G162" i="2"/>
  <c r="G163" i="2"/>
  <c r="G164" i="2"/>
  <c r="G165" i="2"/>
  <c r="G166" i="2"/>
  <c r="G167" i="2"/>
  <c r="G168" i="2"/>
  <c r="G169" i="2"/>
  <c r="G170" i="2"/>
  <c r="G171" i="2"/>
  <c r="G172" i="2"/>
  <c r="G173" i="2"/>
  <c r="G174" i="2"/>
  <c r="G175" i="2"/>
  <c r="G176" i="2"/>
  <c r="G177" i="2"/>
  <c r="G178" i="2"/>
  <c r="G179" i="2"/>
  <c r="G180" i="2"/>
  <c r="G181" i="2"/>
  <c r="G182" i="2"/>
  <c r="G183" i="2"/>
  <c r="G184" i="2"/>
  <c r="G185" i="2"/>
  <c r="G186" i="2"/>
  <c r="G187" i="2"/>
  <c r="G188" i="2"/>
  <c r="G189" i="2"/>
  <c r="G190" i="2"/>
  <c r="G191" i="2"/>
  <c r="G192" i="2"/>
  <c r="G193" i="2"/>
  <c r="G194" i="2"/>
  <c r="G195" i="2"/>
  <c r="G196" i="2"/>
  <c r="G197" i="2"/>
  <c r="G198" i="2"/>
  <c r="G199" i="2"/>
  <c r="G200" i="2"/>
  <c r="G201" i="2"/>
  <c r="G202" i="2"/>
  <c r="G203" i="2"/>
  <c r="G204" i="2"/>
  <c r="G205" i="2"/>
  <c r="G206" i="2"/>
  <c r="G207" i="2"/>
  <c r="G208" i="2"/>
  <c r="G209" i="2"/>
  <c r="G210" i="2"/>
  <c r="G211" i="2"/>
  <c r="G212" i="2"/>
  <c r="G213" i="2"/>
  <c r="G214" i="2"/>
  <c r="G215" i="2"/>
  <c r="G216" i="2"/>
  <c r="G217" i="2"/>
  <c r="G218" i="2"/>
  <c r="G219" i="2"/>
  <c r="G220" i="2"/>
  <c r="G221" i="2"/>
  <c r="G222" i="2"/>
  <c r="G223" i="2"/>
  <c r="G224" i="2"/>
  <c r="G225" i="2"/>
  <c r="G226" i="2"/>
  <c r="G227" i="2"/>
  <c r="G228" i="2"/>
  <c r="G229" i="2"/>
  <c r="G230" i="2"/>
  <c r="G231" i="2"/>
  <c r="G232" i="2"/>
  <c r="G233" i="2"/>
  <c r="G234" i="2"/>
  <c r="G235" i="2"/>
  <c r="G236" i="2"/>
  <c r="G237" i="2"/>
  <c r="G238" i="2"/>
  <c r="G239" i="2"/>
  <c r="G240" i="2"/>
  <c r="G241" i="2"/>
  <c r="G242" i="2"/>
  <c r="G243" i="2"/>
  <c r="G244" i="2"/>
  <c r="G245" i="2"/>
  <c r="G246" i="2"/>
  <c r="G247" i="2"/>
  <c r="G248" i="2"/>
  <c r="G249" i="2"/>
  <c r="G250" i="2"/>
  <c r="G251" i="2"/>
  <c r="G252" i="2"/>
  <c r="G253" i="2"/>
  <c r="G254" i="2"/>
  <c r="G255" i="2"/>
  <c r="G256" i="2"/>
  <c r="G257" i="2"/>
  <c r="G258" i="2"/>
  <c r="G259" i="2"/>
  <c r="G260" i="2"/>
  <c r="G261" i="2"/>
  <c r="G262" i="2"/>
  <c r="G263" i="2"/>
  <c r="G264" i="2"/>
  <c r="G265" i="2"/>
  <c r="G266" i="2"/>
  <c r="G267" i="2"/>
  <c r="G268" i="2"/>
  <c r="G269" i="2"/>
  <c r="G270" i="2"/>
  <c r="G271" i="2"/>
  <c r="G272" i="2"/>
  <c r="G273" i="2"/>
  <c r="G274" i="2"/>
  <c r="G275" i="2"/>
  <c r="G276" i="2"/>
  <c r="G277" i="2"/>
  <c r="G278" i="2"/>
  <c r="G279" i="2"/>
  <c r="G280" i="2"/>
  <c r="G281" i="2"/>
  <c r="G282" i="2"/>
  <c r="G283" i="2"/>
  <c r="G284" i="2"/>
  <c r="G285" i="2"/>
  <c r="G286" i="2"/>
  <c r="G287" i="2"/>
  <c r="G288" i="2"/>
  <c r="G289" i="2"/>
  <c r="G290" i="2"/>
  <c r="G291" i="2"/>
  <c r="G292" i="2"/>
  <c r="G293" i="2"/>
  <c r="G294" i="2"/>
  <c r="G295" i="2"/>
  <c r="G296" i="2"/>
  <c r="G297" i="2"/>
  <c r="G298" i="2"/>
  <c r="G299" i="2"/>
  <c r="G300" i="2"/>
  <c r="G301" i="2"/>
  <c r="G302" i="2"/>
  <c r="G303" i="2"/>
  <c r="G304" i="2"/>
  <c r="G305" i="2"/>
  <c r="G306" i="2"/>
  <c r="G307" i="2"/>
  <c r="G308" i="2"/>
  <c r="G309" i="2"/>
  <c r="G310" i="2"/>
  <c r="G311" i="2"/>
  <c r="G312" i="2"/>
  <c r="G313" i="2"/>
  <c r="G314" i="2"/>
  <c r="G315" i="2"/>
  <c r="G316" i="2"/>
  <c r="G317" i="2"/>
  <c r="G318" i="2"/>
  <c r="G319" i="2"/>
  <c r="G320" i="2"/>
  <c r="G321" i="2"/>
  <c r="G322" i="2"/>
  <c r="G323" i="2"/>
  <c r="G324" i="2"/>
  <c r="G325" i="2"/>
  <c r="G326" i="2"/>
  <c r="G327" i="2"/>
  <c r="G328" i="2"/>
  <c r="G329" i="2"/>
  <c r="G330" i="2"/>
  <c r="G331" i="2"/>
  <c r="G332" i="2"/>
  <c r="G333" i="2"/>
  <c r="G334" i="2"/>
  <c r="G335" i="2"/>
  <c r="G336" i="2"/>
  <c r="G337" i="2"/>
  <c r="G338" i="2"/>
  <c r="G339" i="2"/>
  <c r="G340" i="2"/>
  <c r="G341" i="2"/>
  <c r="G342" i="2"/>
  <c r="G343" i="2"/>
  <c r="G344" i="2"/>
  <c r="G345" i="2"/>
  <c r="G346" i="2"/>
  <c r="G347" i="2"/>
  <c r="G348" i="2"/>
  <c r="G349" i="2"/>
  <c r="G350" i="2"/>
  <c r="G351" i="2"/>
  <c r="G352" i="2"/>
  <c r="G353" i="2"/>
  <c r="G354" i="2"/>
  <c r="G355" i="2"/>
  <c r="G356" i="2"/>
  <c r="G357" i="2"/>
  <c r="G358" i="2"/>
  <c r="G359" i="2"/>
  <c r="G360" i="2"/>
  <c r="G361" i="2"/>
  <c r="G362" i="2"/>
  <c r="G363" i="2"/>
  <c r="G364" i="2"/>
  <c r="G365" i="2"/>
  <c r="G366" i="2"/>
  <c r="G367" i="2"/>
  <c r="G368" i="2"/>
  <c r="G369" i="2"/>
  <c r="G370" i="2"/>
  <c r="G371" i="2"/>
  <c r="G372" i="2"/>
  <c r="G373" i="2"/>
  <c r="G374" i="2"/>
  <c r="G375" i="2"/>
  <c r="G376" i="2"/>
  <c r="G377" i="2"/>
  <c r="G378" i="2"/>
  <c r="G379" i="2"/>
  <c r="G380" i="2"/>
  <c r="G381" i="2"/>
  <c r="G382" i="2"/>
  <c r="G383" i="2"/>
  <c r="G384" i="2"/>
  <c r="G385" i="2"/>
  <c r="G386" i="2"/>
  <c r="G387" i="2"/>
  <c r="G388" i="2"/>
  <c r="G389" i="2"/>
  <c r="G390" i="2"/>
  <c r="G391" i="2"/>
  <c r="G392" i="2"/>
  <c r="G393" i="2"/>
  <c r="G394" i="2"/>
  <c r="G395" i="2"/>
  <c r="G396" i="2"/>
  <c r="G397" i="2"/>
  <c r="G398" i="2"/>
  <c r="G399" i="2"/>
  <c r="G400" i="2"/>
  <c r="G401" i="2"/>
  <c r="G402" i="2"/>
  <c r="G403" i="2"/>
  <c r="G404" i="2"/>
  <c r="G405" i="2"/>
  <c r="G406" i="2"/>
  <c r="G407" i="2"/>
  <c r="G408" i="2"/>
  <c r="G409" i="2"/>
  <c r="G410" i="2"/>
  <c r="G411" i="2"/>
  <c r="G412" i="2"/>
  <c r="G413" i="2"/>
  <c r="G414" i="2"/>
  <c r="G415" i="2"/>
  <c r="G416" i="2"/>
  <c r="G417" i="2"/>
  <c r="G418" i="2"/>
  <c r="G419" i="2"/>
  <c r="G420" i="2"/>
  <c r="G421" i="2"/>
  <c r="G422" i="2"/>
  <c r="G423" i="2"/>
  <c r="G424" i="2"/>
  <c r="G425" i="2"/>
  <c r="G426" i="2"/>
  <c r="G427" i="2"/>
  <c r="G428" i="2"/>
  <c r="G429" i="2"/>
  <c r="G430" i="2"/>
  <c r="G431" i="2"/>
  <c r="G432" i="2"/>
  <c r="G433" i="2"/>
  <c r="G434" i="2"/>
  <c r="G435" i="2"/>
  <c r="G436" i="2"/>
  <c r="G437" i="2"/>
  <c r="G438" i="2"/>
  <c r="G439" i="2"/>
  <c r="G440" i="2"/>
  <c r="G441" i="2"/>
  <c r="G442" i="2"/>
  <c r="G443" i="2"/>
  <c r="G444" i="2"/>
  <c r="G445" i="2"/>
  <c r="G446" i="2"/>
  <c r="G447" i="2"/>
  <c r="G448" i="2"/>
  <c r="G449" i="2"/>
  <c r="G450" i="2"/>
  <c r="G451" i="2"/>
  <c r="G452" i="2"/>
  <c r="G453" i="2"/>
  <c r="G454" i="2"/>
  <c r="G455" i="2"/>
  <c r="G456" i="2"/>
  <c r="G457" i="2"/>
  <c r="G458" i="2"/>
  <c r="G459" i="2"/>
  <c r="G460" i="2"/>
  <c r="G461" i="2"/>
  <c r="G462" i="2"/>
  <c r="G463" i="2"/>
  <c r="G464" i="2"/>
  <c r="G465" i="2"/>
  <c r="G466" i="2"/>
  <c r="G467" i="2"/>
  <c r="G468" i="2"/>
  <c r="G469" i="2"/>
  <c r="G470" i="2"/>
  <c r="G471" i="2"/>
  <c r="G472" i="2"/>
  <c r="G473" i="2"/>
  <c r="G474" i="2"/>
  <c r="G475" i="2"/>
  <c r="G476" i="2"/>
  <c r="G477" i="2"/>
  <c r="G478" i="2"/>
  <c r="G479" i="2"/>
  <c r="G480" i="2"/>
  <c r="G481" i="2"/>
  <c r="G482" i="2"/>
  <c r="G483" i="2"/>
  <c r="G484" i="2"/>
  <c r="G485" i="2"/>
  <c r="G486" i="2"/>
  <c r="G487" i="2"/>
  <c r="G488" i="2"/>
  <c r="G489" i="2"/>
  <c r="G490" i="2"/>
  <c r="G491" i="2"/>
  <c r="G492" i="2"/>
  <c r="G493" i="2"/>
  <c r="G494" i="2"/>
  <c r="G495" i="2"/>
  <c r="G496" i="2"/>
  <c r="G497" i="2"/>
  <c r="G498" i="2"/>
  <c r="G499" i="2"/>
  <c r="G500" i="2"/>
  <c r="G501" i="2"/>
  <c r="G502" i="2"/>
  <c r="G503" i="2"/>
  <c r="G504" i="2"/>
  <c r="G505" i="2"/>
  <c r="G506" i="2"/>
  <c r="G507" i="2"/>
  <c r="G508" i="2"/>
  <c r="G509" i="2"/>
  <c r="G510" i="2"/>
  <c r="G511" i="2"/>
  <c r="G512" i="2"/>
  <c r="G513" i="2"/>
  <c r="G514" i="2"/>
  <c r="G515" i="2"/>
  <c r="G516" i="2"/>
  <c r="G517" i="2"/>
  <c r="G518" i="2"/>
  <c r="G519" i="2"/>
  <c r="G520" i="2"/>
  <c r="G521" i="2"/>
  <c r="G522" i="2"/>
  <c r="G523" i="2"/>
  <c r="G524" i="2"/>
  <c r="G525" i="2"/>
  <c r="G526" i="2"/>
  <c r="G527" i="2"/>
  <c r="G528" i="2"/>
  <c r="G529" i="2"/>
  <c r="G530" i="2"/>
  <c r="G531" i="2"/>
  <c r="G532" i="2"/>
  <c r="G533" i="2"/>
  <c r="G534" i="2"/>
  <c r="G535" i="2"/>
  <c r="G536" i="2"/>
  <c r="G537" i="2"/>
  <c r="G538" i="2"/>
  <c r="G539" i="2"/>
  <c r="G540" i="2"/>
  <c r="G541" i="2"/>
  <c r="G542" i="2"/>
  <c r="G543" i="2"/>
  <c r="G544" i="2"/>
  <c r="G545" i="2"/>
  <c r="G546" i="2"/>
  <c r="G547" i="2"/>
  <c r="G548" i="2"/>
  <c r="G549" i="2"/>
  <c r="G550" i="2"/>
  <c r="G551" i="2"/>
  <c r="J8" i="2"/>
  <c r="J9" i="2"/>
  <c r="J10" i="2"/>
  <c r="J11" i="2"/>
  <c r="J12" i="2"/>
  <c r="J13" i="2"/>
  <c r="J14" i="2"/>
  <c r="J15" i="2"/>
  <c r="J16" i="2"/>
  <c r="J17" i="2"/>
  <c r="J18" i="2"/>
  <c r="M18" i="2" s="1"/>
  <c r="P18" i="2" s="1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8" i="2"/>
  <c r="J59" i="2"/>
  <c r="J60" i="2"/>
  <c r="J61" i="2"/>
  <c r="J62" i="2"/>
  <c r="J63" i="2"/>
  <c r="J64" i="2"/>
  <c r="J65" i="2"/>
  <c r="J66" i="2"/>
  <c r="J67" i="2"/>
  <c r="J68" i="2"/>
  <c r="J69" i="2"/>
  <c r="J70" i="2"/>
  <c r="J71" i="2"/>
  <c r="J72" i="2"/>
  <c r="J73" i="2"/>
  <c r="J74" i="2"/>
  <c r="J75" i="2"/>
  <c r="J76" i="2"/>
  <c r="J77" i="2"/>
  <c r="J78" i="2"/>
  <c r="J79" i="2"/>
  <c r="J80" i="2"/>
  <c r="J81" i="2"/>
  <c r="J82" i="2"/>
  <c r="J83" i="2"/>
  <c r="J84" i="2"/>
  <c r="J85" i="2"/>
  <c r="J86" i="2"/>
  <c r="J87" i="2"/>
  <c r="J88" i="2"/>
  <c r="J89" i="2"/>
  <c r="J90" i="2"/>
  <c r="J91" i="2"/>
  <c r="J92" i="2"/>
  <c r="J93" i="2"/>
  <c r="J94" i="2"/>
  <c r="J95" i="2"/>
  <c r="J96" i="2"/>
  <c r="J97" i="2"/>
  <c r="J98" i="2"/>
  <c r="J99" i="2"/>
  <c r="J100" i="2"/>
  <c r="J101" i="2"/>
  <c r="J102" i="2"/>
  <c r="J103" i="2"/>
  <c r="J104" i="2"/>
  <c r="J105" i="2"/>
  <c r="J106" i="2"/>
  <c r="J107" i="2"/>
  <c r="J108" i="2"/>
  <c r="J109" i="2"/>
  <c r="J110" i="2"/>
  <c r="J111" i="2"/>
  <c r="J112" i="2"/>
  <c r="J113" i="2"/>
  <c r="J114" i="2"/>
  <c r="J115" i="2"/>
  <c r="J116" i="2"/>
  <c r="J117" i="2"/>
  <c r="J118" i="2"/>
  <c r="J119" i="2"/>
  <c r="J120" i="2"/>
  <c r="J121" i="2"/>
  <c r="J122" i="2"/>
  <c r="J123" i="2"/>
  <c r="J124" i="2"/>
  <c r="J125" i="2"/>
  <c r="J126" i="2"/>
  <c r="J127" i="2"/>
  <c r="J128" i="2"/>
  <c r="J129" i="2"/>
  <c r="J130" i="2"/>
  <c r="J131" i="2"/>
  <c r="J132" i="2"/>
  <c r="J133" i="2"/>
  <c r="J134" i="2"/>
  <c r="J135" i="2"/>
  <c r="J136" i="2"/>
  <c r="J137" i="2"/>
  <c r="J138" i="2"/>
  <c r="J139" i="2"/>
  <c r="J140" i="2"/>
  <c r="J141" i="2"/>
  <c r="J142" i="2"/>
  <c r="J143" i="2"/>
  <c r="J144" i="2"/>
  <c r="J145" i="2"/>
  <c r="J146" i="2"/>
  <c r="J147" i="2"/>
  <c r="J148" i="2"/>
  <c r="J149" i="2"/>
  <c r="J150" i="2"/>
  <c r="J151" i="2"/>
  <c r="J152" i="2"/>
  <c r="J153" i="2"/>
  <c r="J154" i="2"/>
  <c r="J155" i="2"/>
  <c r="J156" i="2"/>
  <c r="J157" i="2"/>
  <c r="J158" i="2"/>
  <c r="J159" i="2"/>
  <c r="J160" i="2"/>
  <c r="J161" i="2"/>
  <c r="J162" i="2"/>
  <c r="J163" i="2"/>
  <c r="J164" i="2"/>
  <c r="J165" i="2"/>
  <c r="J166" i="2"/>
  <c r="J167" i="2"/>
  <c r="J168" i="2"/>
  <c r="J169" i="2"/>
  <c r="J170" i="2"/>
  <c r="J171" i="2"/>
  <c r="J172" i="2"/>
  <c r="J173" i="2"/>
  <c r="J174" i="2"/>
  <c r="J175" i="2"/>
  <c r="J176" i="2"/>
  <c r="J177" i="2"/>
  <c r="J178" i="2"/>
  <c r="J179" i="2"/>
  <c r="J180" i="2"/>
  <c r="J181" i="2"/>
  <c r="J182" i="2"/>
  <c r="J183" i="2"/>
  <c r="J184" i="2"/>
  <c r="J185" i="2"/>
  <c r="J186" i="2"/>
  <c r="J187" i="2"/>
  <c r="J188" i="2"/>
  <c r="J189" i="2"/>
  <c r="J190" i="2"/>
  <c r="J191" i="2"/>
  <c r="J192" i="2"/>
  <c r="J193" i="2"/>
  <c r="J194" i="2"/>
  <c r="J195" i="2"/>
  <c r="J196" i="2"/>
  <c r="J197" i="2"/>
  <c r="J198" i="2"/>
  <c r="J199" i="2"/>
  <c r="J200" i="2"/>
  <c r="J201" i="2"/>
  <c r="J202" i="2"/>
  <c r="J203" i="2"/>
  <c r="J204" i="2"/>
  <c r="J205" i="2"/>
  <c r="J206" i="2"/>
  <c r="J207" i="2"/>
  <c r="J208" i="2"/>
  <c r="J209" i="2"/>
  <c r="J210" i="2"/>
  <c r="J211" i="2"/>
  <c r="J212" i="2"/>
  <c r="J213" i="2"/>
  <c r="J214" i="2"/>
  <c r="J215" i="2"/>
  <c r="J216" i="2"/>
  <c r="J217" i="2"/>
  <c r="J218" i="2"/>
  <c r="J219" i="2"/>
  <c r="J220" i="2"/>
  <c r="J221" i="2"/>
  <c r="J222" i="2"/>
  <c r="J223" i="2"/>
  <c r="J224" i="2"/>
  <c r="J225" i="2"/>
  <c r="J226" i="2"/>
  <c r="J227" i="2"/>
  <c r="J228" i="2"/>
  <c r="J229" i="2"/>
  <c r="J230" i="2"/>
  <c r="J231" i="2"/>
  <c r="J232" i="2"/>
  <c r="J233" i="2"/>
  <c r="J234" i="2"/>
  <c r="J235" i="2"/>
  <c r="J236" i="2"/>
  <c r="J237" i="2"/>
  <c r="J238" i="2"/>
  <c r="J239" i="2"/>
  <c r="J240" i="2"/>
  <c r="J241" i="2"/>
  <c r="J242" i="2"/>
  <c r="J243" i="2"/>
  <c r="J244" i="2"/>
  <c r="J245" i="2"/>
  <c r="J246" i="2"/>
  <c r="J247" i="2"/>
  <c r="J248" i="2"/>
  <c r="J249" i="2"/>
  <c r="J250" i="2"/>
  <c r="J251" i="2"/>
  <c r="J252" i="2"/>
  <c r="J253" i="2"/>
  <c r="J254" i="2"/>
  <c r="J255" i="2"/>
  <c r="J256" i="2"/>
  <c r="J257" i="2"/>
  <c r="J258" i="2"/>
  <c r="J259" i="2"/>
  <c r="J260" i="2"/>
  <c r="J261" i="2"/>
  <c r="J262" i="2"/>
  <c r="J263" i="2"/>
  <c r="J264" i="2"/>
  <c r="J265" i="2"/>
  <c r="J266" i="2"/>
  <c r="J267" i="2"/>
  <c r="J268" i="2"/>
  <c r="J269" i="2"/>
  <c r="J270" i="2"/>
  <c r="J271" i="2"/>
  <c r="J272" i="2"/>
  <c r="J273" i="2"/>
  <c r="J274" i="2"/>
  <c r="J275" i="2"/>
  <c r="J276" i="2"/>
  <c r="J277" i="2"/>
  <c r="J278" i="2"/>
  <c r="J279" i="2"/>
  <c r="J280" i="2"/>
  <c r="J281" i="2"/>
  <c r="J282" i="2"/>
  <c r="J283" i="2"/>
  <c r="J284" i="2"/>
  <c r="J285" i="2"/>
  <c r="J286" i="2"/>
  <c r="J287" i="2"/>
  <c r="J288" i="2"/>
  <c r="J289" i="2"/>
  <c r="J290" i="2"/>
  <c r="J291" i="2"/>
  <c r="J292" i="2"/>
  <c r="J293" i="2"/>
  <c r="J294" i="2"/>
  <c r="J295" i="2"/>
  <c r="J296" i="2"/>
  <c r="J297" i="2"/>
  <c r="J298" i="2"/>
  <c r="J299" i="2"/>
  <c r="J300" i="2"/>
  <c r="J301" i="2"/>
  <c r="J302" i="2"/>
  <c r="J303" i="2"/>
  <c r="J304" i="2"/>
  <c r="J305" i="2"/>
  <c r="J306" i="2"/>
  <c r="J307" i="2"/>
  <c r="J308" i="2"/>
  <c r="J309" i="2"/>
  <c r="J310" i="2"/>
  <c r="J311" i="2"/>
  <c r="J312" i="2"/>
  <c r="J313" i="2"/>
  <c r="J314" i="2"/>
  <c r="J315" i="2"/>
  <c r="J316" i="2"/>
  <c r="J317" i="2"/>
  <c r="J318" i="2"/>
  <c r="J319" i="2"/>
  <c r="J320" i="2"/>
  <c r="J321" i="2"/>
  <c r="J322" i="2"/>
  <c r="J323" i="2"/>
  <c r="J324" i="2"/>
  <c r="J325" i="2"/>
  <c r="J326" i="2"/>
  <c r="J327" i="2"/>
  <c r="J328" i="2"/>
  <c r="J329" i="2"/>
  <c r="J330" i="2"/>
  <c r="J331" i="2"/>
  <c r="J332" i="2"/>
  <c r="J333" i="2"/>
  <c r="J334" i="2"/>
  <c r="J335" i="2"/>
  <c r="J336" i="2"/>
  <c r="J337" i="2"/>
  <c r="J338" i="2"/>
  <c r="J339" i="2"/>
  <c r="J340" i="2"/>
  <c r="J341" i="2"/>
  <c r="J342" i="2"/>
  <c r="J343" i="2"/>
  <c r="J344" i="2"/>
  <c r="J345" i="2"/>
  <c r="J346" i="2"/>
  <c r="J347" i="2"/>
  <c r="J348" i="2"/>
  <c r="J349" i="2"/>
  <c r="J350" i="2"/>
  <c r="J351" i="2"/>
  <c r="J352" i="2"/>
  <c r="J353" i="2"/>
  <c r="J354" i="2"/>
  <c r="J355" i="2"/>
  <c r="J356" i="2"/>
  <c r="J357" i="2"/>
  <c r="J358" i="2"/>
  <c r="J359" i="2"/>
  <c r="J360" i="2"/>
  <c r="J361" i="2"/>
  <c r="J362" i="2"/>
  <c r="J363" i="2"/>
  <c r="J364" i="2"/>
  <c r="J365" i="2"/>
  <c r="J366" i="2"/>
  <c r="J367" i="2"/>
  <c r="J368" i="2"/>
  <c r="J369" i="2"/>
  <c r="J370" i="2"/>
  <c r="J371" i="2"/>
  <c r="J372" i="2"/>
  <c r="J373" i="2"/>
  <c r="J374" i="2"/>
  <c r="J375" i="2"/>
  <c r="J376" i="2"/>
  <c r="J377" i="2"/>
  <c r="J378" i="2"/>
  <c r="J379" i="2"/>
  <c r="J380" i="2"/>
  <c r="J381" i="2"/>
  <c r="J382" i="2"/>
  <c r="J383" i="2"/>
  <c r="J384" i="2"/>
  <c r="J385" i="2"/>
  <c r="J386" i="2"/>
  <c r="J387" i="2"/>
  <c r="J388" i="2"/>
  <c r="J389" i="2"/>
  <c r="J390" i="2"/>
  <c r="J391" i="2"/>
  <c r="J392" i="2"/>
  <c r="J393" i="2"/>
  <c r="J394" i="2"/>
  <c r="J395" i="2"/>
  <c r="J396" i="2"/>
  <c r="J397" i="2"/>
  <c r="J398" i="2"/>
  <c r="J399" i="2"/>
  <c r="J400" i="2"/>
  <c r="J401" i="2"/>
  <c r="J402" i="2"/>
  <c r="J403" i="2"/>
  <c r="J404" i="2"/>
  <c r="J405" i="2"/>
  <c r="J406" i="2"/>
  <c r="J407" i="2"/>
  <c r="J408" i="2"/>
  <c r="J409" i="2"/>
  <c r="J410" i="2"/>
  <c r="J411" i="2"/>
  <c r="J412" i="2"/>
  <c r="J413" i="2"/>
  <c r="J414" i="2"/>
  <c r="J415" i="2"/>
  <c r="J416" i="2"/>
  <c r="J417" i="2"/>
  <c r="J418" i="2"/>
  <c r="J419" i="2"/>
  <c r="J420" i="2"/>
  <c r="J421" i="2"/>
  <c r="J422" i="2"/>
  <c r="J423" i="2"/>
  <c r="J424" i="2"/>
  <c r="J425" i="2"/>
  <c r="J426" i="2"/>
  <c r="J427" i="2"/>
  <c r="J428" i="2"/>
  <c r="J429" i="2"/>
  <c r="J430" i="2"/>
  <c r="J431" i="2"/>
  <c r="J432" i="2"/>
  <c r="J433" i="2"/>
  <c r="J434" i="2"/>
  <c r="J435" i="2"/>
  <c r="J436" i="2"/>
  <c r="J437" i="2"/>
  <c r="J438" i="2"/>
  <c r="J439" i="2"/>
  <c r="J440" i="2"/>
  <c r="J441" i="2"/>
  <c r="J442" i="2"/>
  <c r="J443" i="2"/>
  <c r="J444" i="2"/>
  <c r="J445" i="2"/>
  <c r="J446" i="2"/>
  <c r="J447" i="2"/>
  <c r="J448" i="2"/>
  <c r="J449" i="2"/>
  <c r="J450" i="2"/>
  <c r="J451" i="2"/>
  <c r="J452" i="2"/>
  <c r="J453" i="2"/>
  <c r="J454" i="2"/>
  <c r="J455" i="2"/>
  <c r="J456" i="2"/>
  <c r="J457" i="2"/>
  <c r="J458" i="2"/>
  <c r="J459" i="2"/>
  <c r="J460" i="2"/>
  <c r="J461" i="2"/>
  <c r="J462" i="2"/>
  <c r="J463" i="2"/>
  <c r="J464" i="2"/>
  <c r="J465" i="2"/>
  <c r="J466" i="2"/>
  <c r="J467" i="2"/>
  <c r="J468" i="2"/>
  <c r="J469" i="2"/>
  <c r="J470" i="2"/>
  <c r="J471" i="2"/>
  <c r="J472" i="2"/>
  <c r="J473" i="2"/>
  <c r="J474" i="2"/>
  <c r="J475" i="2"/>
  <c r="J476" i="2"/>
  <c r="J477" i="2"/>
  <c r="J478" i="2"/>
  <c r="J479" i="2"/>
  <c r="J480" i="2"/>
  <c r="J481" i="2"/>
  <c r="J482" i="2"/>
  <c r="J483" i="2"/>
  <c r="J484" i="2"/>
  <c r="J485" i="2"/>
  <c r="J486" i="2"/>
  <c r="J487" i="2"/>
  <c r="J488" i="2"/>
  <c r="J489" i="2"/>
  <c r="J490" i="2"/>
  <c r="J491" i="2"/>
  <c r="J492" i="2"/>
  <c r="J493" i="2"/>
  <c r="J494" i="2"/>
  <c r="J495" i="2"/>
  <c r="J496" i="2"/>
  <c r="J497" i="2"/>
  <c r="J498" i="2"/>
  <c r="J499" i="2"/>
  <c r="J500" i="2"/>
  <c r="J501" i="2"/>
  <c r="J502" i="2"/>
  <c r="J503" i="2"/>
  <c r="J504" i="2"/>
  <c r="J505" i="2"/>
  <c r="J506" i="2"/>
  <c r="J507" i="2"/>
  <c r="J508" i="2"/>
  <c r="J509" i="2"/>
  <c r="J510" i="2"/>
  <c r="J511" i="2"/>
  <c r="J512" i="2"/>
  <c r="J513" i="2"/>
  <c r="J514" i="2"/>
  <c r="J515" i="2"/>
  <c r="J516" i="2"/>
  <c r="J517" i="2"/>
  <c r="J518" i="2"/>
  <c r="J519" i="2"/>
  <c r="J520" i="2"/>
  <c r="J521" i="2"/>
  <c r="J522" i="2"/>
  <c r="J523" i="2"/>
  <c r="J524" i="2"/>
  <c r="J525" i="2"/>
  <c r="J526" i="2"/>
  <c r="J527" i="2"/>
  <c r="J528" i="2"/>
  <c r="J529" i="2"/>
  <c r="J530" i="2"/>
  <c r="J531" i="2"/>
  <c r="J532" i="2"/>
  <c r="J533" i="2"/>
  <c r="J534" i="2"/>
  <c r="J535" i="2"/>
  <c r="J536" i="2"/>
  <c r="J537" i="2"/>
  <c r="J538" i="2"/>
  <c r="J539" i="2"/>
  <c r="J540" i="2"/>
  <c r="J541" i="2"/>
  <c r="J542" i="2"/>
  <c r="J543" i="2"/>
  <c r="J544" i="2"/>
  <c r="J545" i="2"/>
  <c r="J546" i="2"/>
  <c r="J547" i="2"/>
  <c r="J548" i="2"/>
  <c r="J549" i="2"/>
  <c r="J550" i="2"/>
  <c r="J551" i="2"/>
  <c r="M8" i="2"/>
  <c r="M9" i="2"/>
  <c r="M10" i="2"/>
  <c r="M11" i="2"/>
  <c r="M12" i="2"/>
  <c r="M13" i="2"/>
  <c r="M14" i="2"/>
  <c r="M15" i="2"/>
  <c r="M16" i="2"/>
  <c r="M17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M50" i="2"/>
  <c r="M51" i="2"/>
  <c r="M52" i="2"/>
  <c r="M53" i="2"/>
  <c r="M54" i="2"/>
  <c r="M55" i="2"/>
  <c r="M56" i="2"/>
  <c r="M57" i="2"/>
  <c r="M58" i="2"/>
  <c r="M59" i="2"/>
  <c r="M60" i="2"/>
  <c r="M61" i="2"/>
  <c r="M62" i="2"/>
  <c r="M63" i="2"/>
  <c r="M64" i="2"/>
  <c r="M65" i="2"/>
  <c r="M66" i="2"/>
  <c r="M67" i="2"/>
  <c r="M68" i="2"/>
  <c r="M69" i="2"/>
  <c r="M70" i="2"/>
  <c r="M71" i="2"/>
  <c r="M72" i="2"/>
  <c r="M73" i="2"/>
  <c r="M74" i="2"/>
  <c r="M75" i="2"/>
  <c r="M76" i="2"/>
  <c r="M77" i="2"/>
  <c r="M78" i="2"/>
  <c r="M79" i="2"/>
  <c r="M80" i="2"/>
  <c r="M81" i="2"/>
  <c r="M82" i="2"/>
  <c r="M83" i="2"/>
  <c r="M84" i="2"/>
  <c r="M85" i="2"/>
  <c r="M86" i="2"/>
  <c r="M87" i="2"/>
  <c r="M88" i="2"/>
  <c r="M89" i="2"/>
  <c r="M90" i="2"/>
  <c r="M91" i="2"/>
  <c r="M92" i="2"/>
  <c r="M93" i="2"/>
  <c r="M94" i="2"/>
  <c r="M95" i="2"/>
  <c r="M96" i="2"/>
  <c r="M97" i="2"/>
  <c r="M98" i="2"/>
  <c r="M99" i="2"/>
  <c r="M100" i="2"/>
  <c r="M101" i="2"/>
  <c r="M102" i="2"/>
  <c r="M103" i="2"/>
  <c r="M104" i="2"/>
  <c r="M105" i="2"/>
  <c r="M106" i="2"/>
  <c r="M107" i="2"/>
  <c r="M108" i="2"/>
  <c r="M109" i="2"/>
  <c r="M110" i="2"/>
  <c r="M111" i="2"/>
  <c r="M112" i="2"/>
  <c r="M113" i="2"/>
  <c r="M114" i="2"/>
  <c r="M115" i="2"/>
  <c r="M116" i="2"/>
  <c r="M117" i="2"/>
  <c r="M118" i="2"/>
  <c r="M119" i="2"/>
  <c r="M120" i="2"/>
  <c r="M121" i="2"/>
  <c r="M122" i="2"/>
  <c r="M123" i="2"/>
  <c r="M124" i="2"/>
  <c r="M125" i="2"/>
  <c r="M126" i="2"/>
  <c r="M127" i="2"/>
  <c r="M128" i="2"/>
  <c r="M129" i="2"/>
  <c r="M130" i="2"/>
  <c r="M131" i="2"/>
  <c r="M132" i="2"/>
  <c r="M133" i="2"/>
  <c r="M134" i="2"/>
  <c r="M135" i="2"/>
  <c r="M136" i="2"/>
  <c r="M137" i="2"/>
  <c r="M138" i="2"/>
  <c r="M139" i="2"/>
  <c r="M140" i="2"/>
  <c r="M141" i="2"/>
  <c r="M142" i="2"/>
  <c r="M143" i="2"/>
  <c r="M144" i="2"/>
  <c r="M145" i="2"/>
  <c r="M146" i="2"/>
  <c r="M147" i="2"/>
  <c r="M148" i="2"/>
  <c r="M149" i="2"/>
  <c r="M150" i="2"/>
  <c r="M151" i="2"/>
  <c r="M152" i="2"/>
  <c r="M153" i="2"/>
  <c r="M154" i="2"/>
  <c r="M155" i="2"/>
  <c r="M156" i="2"/>
  <c r="M157" i="2"/>
  <c r="M158" i="2"/>
  <c r="M159" i="2"/>
  <c r="M160" i="2"/>
  <c r="M161" i="2"/>
  <c r="M162" i="2"/>
  <c r="M163" i="2"/>
  <c r="M164" i="2"/>
  <c r="M165" i="2"/>
  <c r="M166" i="2"/>
  <c r="M167" i="2"/>
  <c r="M168" i="2"/>
  <c r="M169" i="2"/>
  <c r="M170" i="2"/>
  <c r="M171" i="2"/>
  <c r="M172" i="2"/>
  <c r="M173" i="2"/>
  <c r="M174" i="2"/>
  <c r="M175" i="2"/>
  <c r="M176" i="2"/>
  <c r="M177" i="2"/>
  <c r="M178" i="2"/>
  <c r="M179" i="2"/>
  <c r="M180" i="2"/>
  <c r="M181" i="2"/>
  <c r="M182" i="2"/>
  <c r="M183" i="2"/>
  <c r="M184" i="2"/>
  <c r="M185" i="2"/>
  <c r="M186" i="2"/>
  <c r="M187" i="2"/>
  <c r="M188" i="2"/>
  <c r="M189" i="2"/>
  <c r="M190" i="2"/>
  <c r="M191" i="2"/>
  <c r="M192" i="2"/>
  <c r="M193" i="2"/>
  <c r="M194" i="2"/>
  <c r="M195" i="2"/>
  <c r="M196" i="2"/>
  <c r="M197" i="2"/>
  <c r="M198" i="2"/>
  <c r="M199" i="2"/>
  <c r="M200" i="2"/>
  <c r="M201" i="2"/>
  <c r="M202" i="2"/>
  <c r="M203" i="2"/>
  <c r="M204" i="2"/>
  <c r="M205" i="2"/>
  <c r="M206" i="2"/>
  <c r="M207" i="2"/>
  <c r="M208" i="2"/>
  <c r="M209" i="2"/>
  <c r="M210" i="2"/>
  <c r="M211" i="2"/>
  <c r="M212" i="2"/>
  <c r="M213" i="2"/>
  <c r="M214" i="2"/>
  <c r="M215" i="2"/>
  <c r="M216" i="2"/>
  <c r="M217" i="2"/>
  <c r="M218" i="2"/>
  <c r="M219" i="2"/>
  <c r="M220" i="2"/>
  <c r="M221" i="2"/>
  <c r="M222" i="2"/>
  <c r="M223" i="2"/>
  <c r="M224" i="2"/>
  <c r="M225" i="2"/>
  <c r="M226" i="2"/>
  <c r="M227" i="2"/>
  <c r="M228" i="2"/>
  <c r="M229" i="2"/>
  <c r="M230" i="2"/>
  <c r="M231" i="2"/>
  <c r="M232" i="2"/>
  <c r="M233" i="2"/>
  <c r="M234" i="2"/>
  <c r="M235" i="2"/>
  <c r="M236" i="2"/>
  <c r="M237" i="2"/>
  <c r="M238" i="2"/>
  <c r="M239" i="2"/>
  <c r="M240" i="2"/>
  <c r="M241" i="2"/>
  <c r="M242" i="2"/>
  <c r="M243" i="2"/>
  <c r="M244" i="2"/>
  <c r="M245" i="2"/>
  <c r="M246" i="2"/>
  <c r="M247" i="2"/>
  <c r="M248" i="2"/>
  <c r="M249" i="2"/>
  <c r="M250" i="2"/>
  <c r="M251" i="2"/>
  <c r="M252" i="2"/>
  <c r="M253" i="2"/>
  <c r="M254" i="2"/>
  <c r="M255" i="2"/>
  <c r="M256" i="2"/>
  <c r="M257" i="2"/>
  <c r="M258" i="2"/>
  <c r="M259" i="2"/>
  <c r="M260" i="2"/>
  <c r="M261" i="2"/>
  <c r="M262" i="2"/>
  <c r="M263" i="2"/>
  <c r="M264" i="2"/>
  <c r="M265" i="2"/>
  <c r="M266" i="2"/>
  <c r="M267" i="2"/>
  <c r="M268" i="2"/>
  <c r="M269" i="2"/>
  <c r="M270" i="2"/>
  <c r="M271" i="2"/>
  <c r="M272" i="2"/>
  <c r="M273" i="2"/>
  <c r="M274" i="2"/>
  <c r="M275" i="2"/>
  <c r="M276" i="2"/>
  <c r="M277" i="2"/>
  <c r="M278" i="2"/>
  <c r="M279" i="2"/>
  <c r="M280" i="2"/>
  <c r="M281" i="2"/>
  <c r="M282" i="2"/>
  <c r="M283" i="2"/>
  <c r="M284" i="2"/>
  <c r="M285" i="2"/>
  <c r="M286" i="2"/>
  <c r="M287" i="2"/>
  <c r="M288" i="2"/>
  <c r="M289" i="2"/>
  <c r="M290" i="2"/>
  <c r="M291" i="2"/>
  <c r="M292" i="2"/>
  <c r="M293" i="2"/>
  <c r="M294" i="2"/>
  <c r="M295" i="2"/>
  <c r="M296" i="2"/>
  <c r="M297" i="2"/>
  <c r="M298" i="2"/>
  <c r="M299" i="2"/>
  <c r="M300" i="2"/>
  <c r="M301" i="2"/>
  <c r="M302" i="2"/>
  <c r="M303" i="2"/>
  <c r="M304" i="2"/>
  <c r="M305" i="2"/>
  <c r="M306" i="2"/>
  <c r="M307" i="2"/>
  <c r="M308" i="2"/>
  <c r="M309" i="2"/>
  <c r="M310" i="2"/>
  <c r="M311" i="2"/>
  <c r="M312" i="2"/>
  <c r="M313" i="2"/>
  <c r="M314" i="2"/>
  <c r="M315" i="2"/>
  <c r="M316" i="2"/>
  <c r="M317" i="2"/>
  <c r="M318" i="2"/>
  <c r="M319" i="2"/>
  <c r="M320" i="2"/>
  <c r="M321" i="2"/>
  <c r="M322" i="2"/>
  <c r="M323" i="2"/>
  <c r="M324" i="2"/>
  <c r="M325" i="2"/>
  <c r="M326" i="2"/>
  <c r="M327" i="2"/>
  <c r="M328" i="2"/>
  <c r="M329" i="2"/>
  <c r="M330" i="2"/>
  <c r="M331" i="2"/>
  <c r="M332" i="2"/>
  <c r="M333" i="2"/>
  <c r="M334" i="2"/>
  <c r="M335" i="2"/>
  <c r="M336" i="2"/>
  <c r="M337" i="2"/>
  <c r="M338" i="2"/>
  <c r="M339" i="2"/>
  <c r="M340" i="2"/>
  <c r="M341" i="2"/>
  <c r="M342" i="2"/>
  <c r="M343" i="2"/>
  <c r="M344" i="2"/>
  <c r="M345" i="2"/>
  <c r="M346" i="2"/>
  <c r="M347" i="2"/>
  <c r="M348" i="2"/>
  <c r="M349" i="2"/>
  <c r="M350" i="2"/>
  <c r="M351" i="2"/>
  <c r="M352" i="2"/>
  <c r="M353" i="2"/>
  <c r="M354" i="2"/>
  <c r="M355" i="2"/>
  <c r="M356" i="2"/>
  <c r="M357" i="2"/>
  <c r="M358" i="2"/>
  <c r="M359" i="2"/>
  <c r="M360" i="2"/>
  <c r="M361" i="2"/>
  <c r="M362" i="2"/>
  <c r="M363" i="2"/>
  <c r="M364" i="2"/>
  <c r="M365" i="2"/>
  <c r="M366" i="2"/>
  <c r="M367" i="2"/>
  <c r="M368" i="2"/>
  <c r="M369" i="2"/>
  <c r="M370" i="2"/>
  <c r="M371" i="2"/>
  <c r="M372" i="2"/>
  <c r="M373" i="2"/>
  <c r="M374" i="2"/>
  <c r="M375" i="2"/>
  <c r="M376" i="2"/>
  <c r="M377" i="2"/>
  <c r="M378" i="2"/>
  <c r="M379" i="2"/>
  <c r="M380" i="2"/>
  <c r="M381" i="2"/>
  <c r="M382" i="2"/>
  <c r="M383" i="2"/>
  <c r="M384" i="2"/>
  <c r="M385" i="2"/>
  <c r="M386" i="2"/>
  <c r="M387" i="2"/>
  <c r="M388" i="2"/>
  <c r="M389" i="2"/>
  <c r="M390" i="2"/>
  <c r="M391" i="2"/>
  <c r="M392" i="2"/>
  <c r="M393" i="2"/>
  <c r="M394" i="2"/>
  <c r="M395" i="2"/>
  <c r="M396" i="2"/>
  <c r="M397" i="2"/>
  <c r="M398" i="2"/>
  <c r="M399" i="2"/>
  <c r="M400" i="2"/>
  <c r="M401" i="2"/>
  <c r="M402" i="2"/>
  <c r="M403" i="2"/>
  <c r="M404" i="2"/>
  <c r="M405" i="2"/>
  <c r="M406" i="2"/>
  <c r="M407" i="2"/>
  <c r="M408" i="2"/>
  <c r="M409" i="2"/>
  <c r="M410" i="2"/>
  <c r="M411" i="2"/>
  <c r="M412" i="2"/>
  <c r="M413" i="2"/>
  <c r="M414" i="2"/>
  <c r="M415" i="2"/>
  <c r="M416" i="2"/>
  <c r="M417" i="2"/>
  <c r="M418" i="2"/>
  <c r="M419" i="2"/>
  <c r="M420" i="2"/>
  <c r="M421" i="2"/>
  <c r="M422" i="2"/>
  <c r="M423" i="2"/>
  <c r="M424" i="2"/>
  <c r="M425" i="2"/>
  <c r="M426" i="2"/>
  <c r="M427" i="2"/>
  <c r="M428" i="2"/>
  <c r="M429" i="2"/>
  <c r="M430" i="2"/>
  <c r="M431" i="2"/>
  <c r="M432" i="2"/>
  <c r="M433" i="2"/>
  <c r="M434" i="2"/>
  <c r="M435" i="2"/>
  <c r="M436" i="2"/>
  <c r="M437" i="2"/>
  <c r="M438" i="2"/>
  <c r="M439" i="2"/>
  <c r="M440" i="2"/>
  <c r="M441" i="2"/>
  <c r="M442" i="2"/>
  <c r="M443" i="2"/>
  <c r="M444" i="2"/>
  <c r="M445" i="2"/>
  <c r="M446" i="2"/>
  <c r="M447" i="2"/>
  <c r="M448" i="2"/>
  <c r="M449" i="2"/>
  <c r="M450" i="2"/>
  <c r="M451" i="2"/>
  <c r="M452" i="2"/>
  <c r="M453" i="2"/>
  <c r="M454" i="2"/>
  <c r="M455" i="2"/>
  <c r="M456" i="2"/>
  <c r="M457" i="2"/>
  <c r="M458" i="2"/>
  <c r="M459" i="2"/>
  <c r="M460" i="2"/>
  <c r="M461" i="2"/>
  <c r="M462" i="2"/>
  <c r="M463" i="2"/>
  <c r="M464" i="2"/>
  <c r="M465" i="2"/>
  <c r="M466" i="2"/>
  <c r="M467" i="2"/>
  <c r="M468" i="2"/>
  <c r="M469" i="2"/>
  <c r="M470" i="2"/>
  <c r="M471" i="2"/>
  <c r="M472" i="2"/>
  <c r="M473" i="2"/>
  <c r="M474" i="2"/>
  <c r="M475" i="2"/>
  <c r="M476" i="2"/>
  <c r="M477" i="2"/>
  <c r="M478" i="2"/>
  <c r="M479" i="2"/>
  <c r="M480" i="2"/>
  <c r="M481" i="2"/>
  <c r="M482" i="2"/>
  <c r="M483" i="2"/>
  <c r="M484" i="2"/>
  <c r="M485" i="2"/>
  <c r="M486" i="2"/>
  <c r="M487" i="2"/>
  <c r="M488" i="2"/>
  <c r="M489" i="2"/>
  <c r="M490" i="2"/>
  <c r="M491" i="2"/>
  <c r="M492" i="2"/>
  <c r="M493" i="2"/>
  <c r="M494" i="2"/>
  <c r="M495" i="2"/>
  <c r="M496" i="2"/>
  <c r="M497" i="2"/>
  <c r="M498" i="2"/>
  <c r="M499" i="2"/>
  <c r="M500" i="2"/>
  <c r="M501" i="2"/>
  <c r="M502" i="2"/>
  <c r="M503" i="2"/>
  <c r="M504" i="2"/>
  <c r="M505" i="2"/>
  <c r="M506" i="2"/>
  <c r="M507" i="2"/>
  <c r="M508" i="2"/>
  <c r="M509" i="2"/>
  <c r="M510" i="2"/>
  <c r="M511" i="2"/>
  <c r="M512" i="2"/>
  <c r="M513" i="2"/>
  <c r="M514" i="2"/>
  <c r="M515" i="2"/>
  <c r="M516" i="2"/>
  <c r="M517" i="2"/>
  <c r="M518" i="2"/>
  <c r="M519" i="2"/>
  <c r="M520" i="2"/>
  <c r="M521" i="2"/>
  <c r="M522" i="2"/>
  <c r="M523" i="2"/>
  <c r="M524" i="2"/>
  <c r="M525" i="2"/>
  <c r="M526" i="2"/>
  <c r="M527" i="2"/>
  <c r="M528" i="2"/>
  <c r="M529" i="2"/>
  <c r="M530" i="2"/>
  <c r="M531" i="2"/>
  <c r="M532" i="2"/>
  <c r="M533" i="2"/>
  <c r="M534" i="2"/>
  <c r="M535" i="2"/>
  <c r="M536" i="2"/>
  <c r="M537" i="2"/>
  <c r="M538" i="2"/>
  <c r="M539" i="2"/>
  <c r="M540" i="2"/>
  <c r="M541" i="2"/>
  <c r="M542" i="2"/>
  <c r="M543" i="2"/>
  <c r="M544" i="2"/>
  <c r="M545" i="2"/>
  <c r="M546" i="2"/>
  <c r="M547" i="2"/>
  <c r="M548" i="2"/>
  <c r="M549" i="2"/>
  <c r="M550" i="2"/>
  <c r="M551" i="2"/>
  <c r="P26" i="2"/>
  <c r="P27" i="2"/>
  <c r="P28" i="2"/>
  <c r="P29" i="2"/>
  <c r="P30" i="2"/>
  <c r="P31" i="2"/>
  <c r="P32" i="2"/>
  <c r="P33" i="2"/>
  <c r="P34" i="2"/>
  <c r="P35" i="2"/>
  <c r="P36" i="2"/>
  <c r="P37" i="2"/>
  <c r="P38" i="2"/>
  <c r="P39" i="2"/>
  <c r="P40" i="2"/>
  <c r="P41" i="2"/>
  <c r="P42" i="2"/>
  <c r="P43" i="2"/>
  <c r="P44" i="2"/>
  <c r="P45" i="2"/>
  <c r="P46" i="2"/>
  <c r="P47" i="2"/>
  <c r="P48" i="2"/>
  <c r="P49" i="2"/>
  <c r="P50" i="2"/>
  <c r="P51" i="2"/>
  <c r="P52" i="2"/>
  <c r="P53" i="2"/>
  <c r="P54" i="2"/>
  <c r="P55" i="2"/>
  <c r="P56" i="2"/>
  <c r="P57" i="2"/>
  <c r="P58" i="2"/>
  <c r="P59" i="2"/>
  <c r="P60" i="2"/>
  <c r="P61" i="2"/>
  <c r="P62" i="2"/>
  <c r="P63" i="2"/>
  <c r="P64" i="2"/>
  <c r="P65" i="2"/>
  <c r="P66" i="2"/>
  <c r="P67" i="2"/>
  <c r="P68" i="2"/>
  <c r="P69" i="2"/>
  <c r="P70" i="2"/>
  <c r="P71" i="2"/>
  <c r="P72" i="2"/>
  <c r="P73" i="2"/>
  <c r="P74" i="2"/>
  <c r="P75" i="2"/>
  <c r="P76" i="2"/>
  <c r="P77" i="2"/>
  <c r="P78" i="2"/>
  <c r="P79" i="2"/>
  <c r="P80" i="2"/>
  <c r="P81" i="2"/>
  <c r="P82" i="2"/>
  <c r="P83" i="2"/>
  <c r="P84" i="2"/>
  <c r="P85" i="2"/>
  <c r="P86" i="2"/>
  <c r="P87" i="2"/>
  <c r="P88" i="2"/>
  <c r="P89" i="2"/>
  <c r="P90" i="2"/>
  <c r="P91" i="2"/>
  <c r="P92" i="2"/>
  <c r="P93" i="2"/>
  <c r="P94" i="2"/>
  <c r="P95" i="2"/>
  <c r="P96" i="2"/>
  <c r="P97" i="2"/>
  <c r="P98" i="2"/>
  <c r="P99" i="2"/>
  <c r="P100" i="2"/>
  <c r="P101" i="2"/>
  <c r="P102" i="2"/>
  <c r="P103" i="2"/>
  <c r="P104" i="2"/>
  <c r="P105" i="2"/>
  <c r="P106" i="2"/>
  <c r="P107" i="2"/>
  <c r="P108" i="2"/>
  <c r="P109" i="2"/>
  <c r="P110" i="2"/>
  <c r="P111" i="2"/>
  <c r="P112" i="2"/>
  <c r="P113" i="2"/>
  <c r="P114" i="2"/>
  <c r="P115" i="2"/>
  <c r="P116" i="2"/>
  <c r="P117" i="2"/>
  <c r="P118" i="2"/>
  <c r="P119" i="2"/>
  <c r="P120" i="2"/>
  <c r="P121" i="2"/>
  <c r="P122" i="2"/>
  <c r="P123" i="2"/>
  <c r="P124" i="2"/>
  <c r="P125" i="2"/>
  <c r="P126" i="2"/>
  <c r="P127" i="2"/>
  <c r="P128" i="2"/>
  <c r="P129" i="2"/>
  <c r="P130" i="2"/>
  <c r="P131" i="2"/>
  <c r="P132" i="2"/>
  <c r="P133" i="2"/>
  <c r="P134" i="2"/>
  <c r="P135" i="2"/>
  <c r="P136" i="2"/>
  <c r="P137" i="2"/>
  <c r="P138" i="2"/>
  <c r="P139" i="2"/>
  <c r="P140" i="2"/>
  <c r="P141" i="2"/>
  <c r="P142" i="2"/>
  <c r="P143" i="2"/>
  <c r="P144" i="2"/>
  <c r="P145" i="2"/>
  <c r="P146" i="2"/>
  <c r="P147" i="2"/>
  <c r="P148" i="2"/>
  <c r="P149" i="2"/>
  <c r="P150" i="2"/>
  <c r="P151" i="2"/>
  <c r="P152" i="2"/>
  <c r="P153" i="2"/>
  <c r="P154" i="2"/>
  <c r="P155" i="2"/>
  <c r="P156" i="2"/>
  <c r="P157" i="2"/>
  <c r="P158" i="2"/>
  <c r="P159" i="2"/>
  <c r="P160" i="2"/>
  <c r="P161" i="2"/>
  <c r="P162" i="2"/>
  <c r="P163" i="2"/>
  <c r="P164" i="2"/>
  <c r="P165" i="2"/>
  <c r="P166" i="2"/>
  <c r="P167" i="2"/>
  <c r="P168" i="2"/>
  <c r="P169" i="2"/>
  <c r="P170" i="2"/>
  <c r="P171" i="2"/>
  <c r="P172" i="2"/>
  <c r="P173" i="2"/>
  <c r="P174" i="2"/>
  <c r="P175" i="2"/>
  <c r="P176" i="2"/>
  <c r="P177" i="2"/>
  <c r="P178" i="2"/>
  <c r="P179" i="2"/>
  <c r="P180" i="2"/>
  <c r="P181" i="2"/>
  <c r="P182" i="2"/>
  <c r="P183" i="2"/>
  <c r="P184" i="2"/>
  <c r="P185" i="2"/>
  <c r="P186" i="2"/>
  <c r="P187" i="2"/>
  <c r="P188" i="2"/>
  <c r="P189" i="2"/>
  <c r="P190" i="2"/>
  <c r="P191" i="2"/>
  <c r="P192" i="2"/>
  <c r="P193" i="2"/>
  <c r="P194" i="2"/>
  <c r="P195" i="2"/>
  <c r="P196" i="2"/>
  <c r="P197" i="2"/>
  <c r="P198" i="2"/>
  <c r="P199" i="2"/>
  <c r="P200" i="2"/>
  <c r="P201" i="2"/>
  <c r="P202" i="2"/>
  <c r="P203" i="2"/>
  <c r="P204" i="2"/>
  <c r="P205" i="2"/>
  <c r="P206" i="2"/>
  <c r="P207" i="2"/>
  <c r="P208" i="2"/>
  <c r="P209" i="2"/>
  <c r="P210" i="2"/>
  <c r="P211" i="2"/>
  <c r="P212" i="2"/>
  <c r="P213" i="2"/>
  <c r="P214" i="2"/>
  <c r="P215" i="2"/>
  <c r="P216" i="2"/>
  <c r="P217" i="2"/>
  <c r="P218" i="2"/>
  <c r="P219" i="2"/>
  <c r="P220" i="2"/>
  <c r="P221" i="2"/>
  <c r="P222" i="2"/>
  <c r="P223" i="2"/>
  <c r="P224" i="2"/>
  <c r="P225" i="2"/>
  <c r="P226" i="2"/>
  <c r="P227" i="2"/>
  <c r="P228" i="2"/>
  <c r="P229" i="2"/>
  <c r="P230" i="2"/>
  <c r="P231" i="2"/>
  <c r="P232" i="2"/>
  <c r="P233" i="2"/>
  <c r="P234" i="2"/>
  <c r="P235" i="2"/>
  <c r="P236" i="2"/>
  <c r="P237" i="2"/>
  <c r="P238" i="2"/>
  <c r="P239" i="2"/>
  <c r="P240" i="2"/>
  <c r="P241" i="2"/>
  <c r="P242" i="2"/>
  <c r="P243" i="2"/>
  <c r="P244" i="2"/>
  <c r="P245" i="2"/>
  <c r="P246" i="2"/>
  <c r="P247" i="2"/>
  <c r="P248" i="2"/>
  <c r="P249" i="2"/>
  <c r="P250" i="2"/>
  <c r="P251" i="2"/>
  <c r="P252" i="2"/>
  <c r="P253" i="2"/>
  <c r="P254" i="2"/>
  <c r="P255" i="2"/>
  <c r="P256" i="2"/>
  <c r="P257" i="2"/>
  <c r="P258" i="2"/>
  <c r="P259" i="2"/>
  <c r="P260" i="2"/>
  <c r="P261" i="2"/>
  <c r="P262" i="2"/>
  <c r="P263" i="2"/>
  <c r="P264" i="2"/>
  <c r="P265" i="2"/>
  <c r="P266" i="2"/>
  <c r="P267" i="2"/>
  <c r="P268" i="2"/>
  <c r="P269" i="2"/>
  <c r="P270" i="2"/>
  <c r="P271" i="2"/>
  <c r="P272" i="2"/>
  <c r="P273" i="2"/>
  <c r="P274" i="2"/>
  <c r="P275" i="2"/>
  <c r="P276" i="2"/>
  <c r="P277" i="2"/>
  <c r="P278" i="2"/>
  <c r="P279" i="2"/>
  <c r="P280" i="2"/>
  <c r="P281" i="2"/>
  <c r="P282" i="2"/>
  <c r="P283" i="2"/>
  <c r="P284" i="2"/>
  <c r="P285" i="2"/>
  <c r="P286" i="2"/>
  <c r="P287" i="2"/>
  <c r="P288" i="2"/>
  <c r="P289" i="2"/>
  <c r="P290" i="2"/>
  <c r="P291" i="2"/>
  <c r="P292" i="2"/>
  <c r="P293" i="2"/>
  <c r="P294" i="2"/>
  <c r="P295" i="2"/>
  <c r="P296" i="2"/>
  <c r="P297" i="2"/>
  <c r="P298" i="2"/>
  <c r="P299" i="2"/>
  <c r="P300" i="2"/>
  <c r="P301" i="2"/>
  <c r="P302" i="2"/>
  <c r="P303" i="2"/>
  <c r="P304" i="2"/>
  <c r="P305" i="2"/>
  <c r="P306" i="2"/>
  <c r="P307" i="2"/>
  <c r="P308" i="2"/>
  <c r="P309" i="2"/>
  <c r="P310" i="2"/>
  <c r="P311" i="2"/>
  <c r="P312" i="2"/>
  <c r="P313" i="2"/>
  <c r="P314" i="2"/>
  <c r="P315" i="2"/>
  <c r="P316" i="2"/>
  <c r="P317" i="2"/>
  <c r="P318" i="2"/>
  <c r="P319" i="2"/>
  <c r="P320" i="2"/>
  <c r="P321" i="2"/>
  <c r="P322" i="2"/>
  <c r="P323" i="2"/>
  <c r="P324" i="2"/>
  <c r="P325" i="2"/>
  <c r="P326" i="2"/>
  <c r="P327" i="2"/>
  <c r="P328" i="2"/>
  <c r="P329" i="2"/>
  <c r="P330" i="2"/>
  <c r="P331" i="2"/>
  <c r="P332" i="2"/>
  <c r="P333" i="2"/>
  <c r="P334" i="2"/>
  <c r="P335" i="2"/>
  <c r="P336" i="2"/>
  <c r="P337" i="2"/>
  <c r="P338" i="2"/>
  <c r="P339" i="2"/>
  <c r="P340" i="2"/>
  <c r="P341" i="2"/>
  <c r="P342" i="2"/>
  <c r="P343" i="2"/>
  <c r="P344" i="2"/>
  <c r="P345" i="2"/>
  <c r="P346" i="2"/>
  <c r="P347" i="2"/>
  <c r="P348" i="2"/>
  <c r="P349" i="2"/>
  <c r="P350" i="2"/>
  <c r="P351" i="2"/>
  <c r="P352" i="2"/>
  <c r="P353" i="2"/>
  <c r="P354" i="2"/>
  <c r="P355" i="2"/>
  <c r="P356" i="2"/>
  <c r="P357" i="2"/>
  <c r="P358" i="2"/>
  <c r="P359" i="2"/>
  <c r="P360" i="2"/>
  <c r="P361" i="2"/>
  <c r="P362" i="2"/>
  <c r="P363" i="2"/>
  <c r="P364" i="2"/>
  <c r="P365" i="2"/>
  <c r="P366" i="2"/>
  <c r="P367" i="2"/>
  <c r="P368" i="2"/>
  <c r="P369" i="2"/>
  <c r="P370" i="2"/>
  <c r="P371" i="2"/>
  <c r="P372" i="2"/>
  <c r="P373" i="2"/>
  <c r="P374" i="2"/>
  <c r="P375" i="2"/>
  <c r="P376" i="2"/>
  <c r="P377" i="2"/>
  <c r="P378" i="2"/>
  <c r="P379" i="2"/>
  <c r="P380" i="2"/>
  <c r="P381" i="2"/>
  <c r="P382" i="2"/>
  <c r="P383" i="2"/>
  <c r="P384" i="2"/>
  <c r="P385" i="2"/>
  <c r="P386" i="2"/>
  <c r="P387" i="2"/>
  <c r="P388" i="2"/>
  <c r="P389" i="2"/>
  <c r="P390" i="2"/>
  <c r="P391" i="2"/>
  <c r="P392" i="2"/>
  <c r="P393" i="2"/>
  <c r="P394" i="2"/>
  <c r="P395" i="2"/>
  <c r="P396" i="2"/>
  <c r="P397" i="2"/>
  <c r="P398" i="2"/>
  <c r="P399" i="2"/>
  <c r="P400" i="2"/>
  <c r="P401" i="2"/>
  <c r="P402" i="2"/>
  <c r="P403" i="2"/>
  <c r="P404" i="2"/>
  <c r="P405" i="2"/>
  <c r="P406" i="2"/>
  <c r="P407" i="2"/>
  <c r="P408" i="2"/>
  <c r="P409" i="2"/>
  <c r="P410" i="2"/>
  <c r="P411" i="2"/>
  <c r="P412" i="2"/>
  <c r="P413" i="2"/>
  <c r="P414" i="2"/>
  <c r="P415" i="2"/>
  <c r="P416" i="2"/>
  <c r="P417" i="2"/>
  <c r="P418" i="2"/>
  <c r="P419" i="2"/>
  <c r="P420" i="2"/>
  <c r="P421" i="2"/>
  <c r="P422" i="2"/>
  <c r="P423" i="2"/>
  <c r="P424" i="2"/>
  <c r="P425" i="2"/>
  <c r="P426" i="2"/>
  <c r="P427" i="2"/>
  <c r="P428" i="2"/>
  <c r="P429" i="2"/>
  <c r="P430" i="2"/>
  <c r="P431" i="2"/>
  <c r="P432" i="2"/>
  <c r="P433" i="2"/>
  <c r="P434" i="2"/>
  <c r="P435" i="2"/>
  <c r="P436" i="2"/>
  <c r="P437" i="2"/>
  <c r="P438" i="2"/>
  <c r="P439" i="2"/>
  <c r="P440" i="2"/>
  <c r="P441" i="2"/>
  <c r="P442" i="2"/>
  <c r="P443" i="2"/>
  <c r="P444" i="2"/>
  <c r="P445" i="2"/>
  <c r="P446" i="2"/>
  <c r="P447" i="2"/>
  <c r="P448" i="2"/>
  <c r="P449" i="2"/>
  <c r="P450" i="2"/>
  <c r="P451" i="2"/>
  <c r="P452" i="2"/>
  <c r="P453" i="2"/>
  <c r="P454" i="2"/>
  <c r="P455" i="2"/>
  <c r="P456" i="2"/>
  <c r="P457" i="2"/>
  <c r="P458" i="2"/>
  <c r="P459" i="2"/>
  <c r="P460" i="2"/>
  <c r="P461" i="2"/>
  <c r="P462" i="2"/>
  <c r="P463" i="2"/>
  <c r="P464" i="2"/>
  <c r="P465" i="2"/>
  <c r="P466" i="2"/>
  <c r="P467" i="2"/>
  <c r="P468" i="2"/>
  <c r="P469" i="2"/>
  <c r="P470" i="2"/>
  <c r="P471" i="2"/>
  <c r="P472" i="2"/>
  <c r="P473" i="2"/>
  <c r="P474" i="2"/>
  <c r="P475" i="2"/>
  <c r="P476" i="2"/>
  <c r="P477" i="2"/>
  <c r="P478" i="2"/>
  <c r="P479" i="2"/>
  <c r="P480" i="2"/>
  <c r="P481" i="2"/>
  <c r="P482" i="2"/>
  <c r="P483" i="2"/>
  <c r="P484" i="2"/>
  <c r="P485" i="2"/>
  <c r="P486" i="2"/>
  <c r="P487" i="2"/>
  <c r="P488" i="2"/>
  <c r="P489" i="2"/>
  <c r="P490" i="2"/>
  <c r="P491" i="2"/>
  <c r="P492" i="2"/>
  <c r="P493" i="2"/>
  <c r="P494" i="2"/>
  <c r="P495" i="2"/>
  <c r="P496" i="2"/>
  <c r="P497" i="2"/>
  <c r="P498" i="2"/>
  <c r="P499" i="2"/>
  <c r="P500" i="2"/>
  <c r="P501" i="2"/>
  <c r="P502" i="2"/>
  <c r="P503" i="2"/>
  <c r="P504" i="2"/>
  <c r="P505" i="2"/>
  <c r="P506" i="2"/>
  <c r="P507" i="2"/>
  <c r="P508" i="2"/>
  <c r="P509" i="2"/>
  <c r="P510" i="2"/>
  <c r="P511" i="2"/>
  <c r="P512" i="2"/>
  <c r="P513" i="2"/>
  <c r="P514" i="2"/>
  <c r="P515" i="2"/>
  <c r="P516" i="2"/>
  <c r="P517" i="2"/>
  <c r="P518" i="2"/>
  <c r="P519" i="2"/>
  <c r="P520" i="2"/>
  <c r="P521" i="2"/>
  <c r="P522" i="2"/>
  <c r="P523" i="2"/>
  <c r="P524" i="2"/>
  <c r="P525" i="2"/>
  <c r="P526" i="2"/>
  <c r="P527" i="2"/>
  <c r="P528" i="2"/>
  <c r="P529" i="2"/>
  <c r="P530" i="2"/>
  <c r="P531" i="2"/>
  <c r="P532" i="2"/>
  <c r="P533" i="2"/>
  <c r="P534" i="2"/>
  <c r="P535" i="2"/>
  <c r="P536" i="2"/>
  <c r="P537" i="2"/>
  <c r="P538" i="2"/>
  <c r="P539" i="2"/>
  <c r="P540" i="2"/>
  <c r="P541" i="2"/>
  <c r="P542" i="2"/>
  <c r="P543" i="2"/>
  <c r="P544" i="2"/>
  <c r="P545" i="2"/>
  <c r="P546" i="2"/>
  <c r="P547" i="2"/>
  <c r="P548" i="2"/>
  <c r="P549" i="2"/>
  <c r="P550" i="2"/>
  <c r="P551" i="2"/>
  <c r="P8" i="2"/>
  <c r="P9" i="2"/>
  <c r="P10" i="2"/>
  <c r="P11" i="2"/>
  <c r="P12" i="2"/>
  <c r="P13" i="2"/>
  <c r="P14" i="2"/>
  <c r="P15" i="2"/>
  <c r="P16" i="2"/>
  <c r="P17" i="2"/>
  <c r="P19" i="2"/>
  <c r="P20" i="2"/>
  <c r="P21" i="2"/>
  <c r="P22" i="2"/>
  <c r="P23" i="2"/>
  <c r="P24" i="2"/>
  <c r="P25" i="2"/>
  <c r="G7" i="2"/>
  <c r="J7" i="2" l="1"/>
  <c r="M7" i="2" l="1"/>
  <c r="P7" i="2" s="1"/>
</calcChain>
</file>

<file path=xl/sharedStrings.xml><?xml version="1.0" encoding="utf-8"?>
<sst xmlns="http://schemas.openxmlformats.org/spreadsheetml/2006/main" count="2653" uniqueCount="19">
  <si>
    <t>Март</t>
  </si>
  <si>
    <t>Апрель</t>
  </si>
  <si>
    <t>Май</t>
  </si>
  <si>
    <t>Июнь</t>
  </si>
  <si>
    <t>Июль</t>
  </si>
  <si>
    <t>id</t>
  </si>
  <si>
    <t>Тариф</t>
  </si>
  <si>
    <t>Начисления</t>
  </si>
  <si>
    <t>Вознаграждение</t>
  </si>
  <si>
    <t>Начисления всего</t>
  </si>
  <si>
    <t>Вознаграждения всего</t>
  </si>
  <si>
    <t>нет</t>
  </si>
  <si>
    <t>максимальный</t>
  </si>
  <si>
    <t>супер</t>
  </si>
  <si>
    <t>Тариф "Максимальный"</t>
  </si>
  <si>
    <t>Тариф "Супер"</t>
  </si>
  <si>
    <t>Все остальные тарифы</t>
  </si>
  <si>
    <t>20% от начислений за отчетный месяц (в течении 24 месяцев). После 24 месяцев 0 руб.</t>
  </si>
  <si>
    <t>Первые три месяца 75% от начислений, следующие три месяца 40% от начислений, далее 0 руб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</si>
</sst>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1" fontId="0" fillId="0" borderId="0" xfId="0" applyNumberFormat="1"/>
    <xf numFmtId="1" fontId="0" fillId="2" borderId="0" xfId="0" applyNumberFormat="1" applyFill="1"/>
    <xf numFmtId="0" fontId="0" fillId="2" borderId="0" xfId="0" applyFill="1"/>
    <xf numFmtId="1" fontId="0" fillId="3" borderId="0" xfId="0" applyNumberFormat="1" applyFill="1" applyAlignment="1">
      <alignment horizontal="left"/>
    </xf>
    <xf numFmtId="0" fontId="0" fillId="0" borderId="0" xfId="0" applyAlignment="1">
      <alignment horizontal="center"/>
    </xf>
    <xf numFmtId="1" fontId="1" fillId="3" borderId="0" xfId="0" applyNumberFormat="1" applyFont="1" applyFill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7BD98E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51"/>
  <sheetViews>
    <sheetView tabSelected="1" zoomScale="70" zoomScaleNormal="70" workbookViewId="0">
      <selection activeCell="D8" sqref="D8"/>
    </sheetView>
  </sheetViews>
  <sheetFormatPr defaultRowHeight="15" x14ac:dyDescent="0.25"/>
  <cols>
    <col min="1" max="1" width="8.5703125" style="1" customWidth="1"/>
    <col min="2" max="2" width="13.85546875" bestFit="1" customWidth="1"/>
    <col min="3" max="3" width="13.28515625" bestFit="1" customWidth="1"/>
    <col min="4" max="4" width="17.7109375" bestFit="1" customWidth="1"/>
    <col min="5" max="5" width="13.85546875" bestFit="1" customWidth="1"/>
    <col min="6" max="6" width="13.28515625" bestFit="1" customWidth="1"/>
    <col min="7" max="7" width="17.7109375" bestFit="1" customWidth="1"/>
    <col min="8" max="8" width="13.85546875" bestFit="1" customWidth="1"/>
    <col min="9" max="9" width="13.28515625" bestFit="1" customWidth="1"/>
    <col min="10" max="10" width="17.7109375" bestFit="1" customWidth="1"/>
    <col min="11" max="11" width="13.85546875" bestFit="1" customWidth="1"/>
    <col min="12" max="12" width="13.28515625" bestFit="1" customWidth="1"/>
    <col min="13" max="13" width="17.7109375" bestFit="1" customWidth="1"/>
    <col min="14" max="14" width="13.85546875" bestFit="1" customWidth="1"/>
    <col min="15" max="15" width="13.28515625" bestFit="1" customWidth="1"/>
    <col min="16" max="16" width="17.7109375" bestFit="1" customWidth="1"/>
    <col min="17" max="17" width="11.140625" customWidth="1"/>
    <col min="18" max="18" width="12.7109375" customWidth="1"/>
  </cols>
  <sheetData>
    <row r="1" spans="1:18" x14ac:dyDescent="0.25">
      <c r="A1" s="6" t="s">
        <v>15</v>
      </c>
      <c r="B1" s="6"/>
      <c r="C1" s="6"/>
      <c r="D1" s="4" t="s">
        <v>17</v>
      </c>
      <c r="E1" s="4"/>
      <c r="F1" s="4"/>
      <c r="G1" s="4"/>
      <c r="H1" s="4"/>
      <c r="I1" s="4"/>
      <c r="J1" s="4"/>
      <c r="K1" s="4"/>
      <c r="L1" s="4"/>
      <c r="M1" s="4"/>
    </row>
    <row r="2" spans="1:18" x14ac:dyDescent="0.25">
      <c r="A2" s="6" t="s">
        <v>14</v>
      </c>
      <c r="B2" s="6"/>
      <c r="C2" s="6"/>
      <c r="D2" s="4" t="s">
        <v>18</v>
      </c>
      <c r="E2" s="4"/>
      <c r="F2" s="4"/>
      <c r="G2" s="4"/>
      <c r="H2" s="4"/>
      <c r="I2" s="4"/>
      <c r="J2" s="4"/>
      <c r="K2" s="4"/>
      <c r="L2" s="4"/>
      <c r="M2" s="4"/>
    </row>
    <row r="3" spans="1:18" x14ac:dyDescent="0.25">
      <c r="A3" s="6" t="s">
        <v>16</v>
      </c>
      <c r="B3" s="6"/>
      <c r="C3" s="6"/>
      <c r="D3" s="4" t="s">
        <v>18</v>
      </c>
      <c r="E3" s="4"/>
      <c r="F3" s="4"/>
      <c r="G3" s="4"/>
      <c r="H3" s="4"/>
      <c r="I3" s="4"/>
      <c r="J3" s="4"/>
      <c r="K3" s="4"/>
      <c r="L3" s="4"/>
      <c r="M3" s="4"/>
    </row>
    <row r="5" spans="1:18" x14ac:dyDescent="0.25">
      <c r="B5" s="5" t="s">
        <v>0</v>
      </c>
      <c r="C5" s="5"/>
      <c r="D5" s="5"/>
      <c r="E5" s="5" t="s">
        <v>1</v>
      </c>
      <c r="F5" s="5"/>
      <c r="G5" s="5"/>
      <c r="H5" s="5" t="s">
        <v>2</v>
      </c>
      <c r="I5" s="5"/>
      <c r="J5" s="5"/>
      <c r="K5" s="5" t="s">
        <v>3</v>
      </c>
      <c r="L5" s="5"/>
      <c r="M5" s="5"/>
      <c r="N5" s="5" t="s">
        <v>4</v>
      </c>
      <c r="O5" s="5"/>
      <c r="P5" s="5"/>
    </row>
    <row r="6" spans="1:18" x14ac:dyDescent="0.25">
      <c r="A6" s="2" t="s">
        <v>5</v>
      </c>
      <c r="B6" s="3" t="s">
        <v>6</v>
      </c>
      <c r="C6" s="3" t="s">
        <v>7</v>
      </c>
      <c r="D6" s="3" t="s">
        <v>8</v>
      </c>
      <c r="E6" s="3" t="s">
        <v>6</v>
      </c>
      <c r="F6" s="3" t="s">
        <v>7</v>
      </c>
      <c r="G6" s="3" t="s">
        <v>8</v>
      </c>
      <c r="H6" s="3" t="s">
        <v>6</v>
      </c>
      <c r="I6" s="3" t="s">
        <v>7</v>
      </c>
      <c r="J6" s="3" t="s">
        <v>8</v>
      </c>
      <c r="K6" s="3" t="s">
        <v>6</v>
      </c>
      <c r="L6" s="3" t="s">
        <v>7</v>
      </c>
      <c r="M6" s="3" t="s">
        <v>8</v>
      </c>
      <c r="N6" s="3" t="s">
        <v>6</v>
      </c>
      <c r="O6" s="3" t="s">
        <v>7</v>
      </c>
      <c r="P6" s="3" t="s">
        <v>8</v>
      </c>
      <c r="Q6" s="3" t="s">
        <v>9</v>
      </c>
      <c r="R6" s="3" t="s">
        <v>10</v>
      </c>
    </row>
    <row r="7" spans="1:18" x14ac:dyDescent="0.25">
      <c r="A7" s="1">
        <v>11111</v>
      </c>
      <c r="B7" t="s">
        <v>12</v>
      </c>
      <c r="C7">
        <v>500</v>
      </c>
      <c r="D7">
        <f>C7*IF(B7="Супер",LOOKUP(COUNTIF($B7:C7,B7),{1,4,7,8,25},{0.2,0.2,0.2,0.2,0}),LOOKUP(COUNTIF($B7:C7,B7),{1,4,7,8,25},{0.75,0.4,0,0,0}))</f>
        <v>375</v>
      </c>
      <c r="E7" t="s">
        <v>12</v>
      </c>
      <c r="F7">
        <v>500</v>
      </c>
      <c r="G7">
        <f>F7*IF(E7="Супер",LOOKUP(COUNTIF($B7:F7,E7),{1,4,7,8,25},{0.2,0.2,0.2,0.2,0}),LOOKUP(COUNTIF($B7:F7,E7),{1,4,7,8,25},{0.75,0.4,0,0,0}))</f>
        <v>375</v>
      </c>
      <c r="H7" t="s">
        <v>12</v>
      </c>
      <c r="I7">
        <v>500</v>
      </c>
      <c r="J7">
        <f>I7*IF(H7="Супер",LOOKUP(COUNTIF($B7:I7,H7),{1,4,7,8,25},{0.2,0.2,0.2,0.2,0}),LOOKUP(COUNTIF($B7:I7,H7),{1,4,7,8,25},{0.75,0.4,0,0,0}))</f>
        <v>375</v>
      </c>
      <c r="K7" t="s">
        <v>12</v>
      </c>
      <c r="L7">
        <v>500</v>
      </c>
      <c r="M7">
        <f>L7*IF(K7="Супер",LOOKUP(COUNTIF($B7:L7,K7),{1,4,7,8,25},{0.2,0.2,0.2,0.2,0}),LOOKUP(COUNTIF($B7:L7,K7),{1,4,7,8,25},{0.75,0.4,0,0,0}))</f>
        <v>200</v>
      </c>
      <c r="N7" t="s">
        <v>12</v>
      </c>
      <c r="O7">
        <v>500</v>
      </c>
      <c r="P7">
        <f>O7*IF(N7="Супер",LOOKUP(COUNTIF($B7:O7,N7),{1,4,7,8,25},{0.2,0.2,0.2,0.2,0}),LOOKUP(COUNTIF($B7:O7,N7),{1,4,7,8,25},{0.75,0.4,0,0,0}))</f>
        <v>200</v>
      </c>
    </row>
    <row r="8" spans="1:18" x14ac:dyDescent="0.25">
      <c r="A8" s="1">
        <v>11112</v>
      </c>
      <c r="B8" t="s">
        <v>11</v>
      </c>
      <c r="C8">
        <v>0</v>
      </c>
      <c r="D8">
        <f>C8*IF(B8="Супер",LOOKUP(COUNTIF($B8:C8,B8),{1,4,7,8,25},{0.2,0.2,0.2,0.2,0}),LOOKUP(COUNTIF($B8:C8,B8),{1,4,7,8,25},{0.75,0.4,0,0,0}))</f>
        <v>0</v>
      </c>
      <c r="E8" t="s">
        <v>11</v>
      </c>
      <c r="F8">
        <v>0</v>
      </c>
      <c r="G8">
        <f>F8*IF(E8="Супер",LOOKUP(COUNTIF($B8:F8,E8),{1,4,7,8,25},{0.2,0.2,0.2,0.2,0}),LOOKUP(COUNTIF($B8:F8,E8),{1,4,7,8,25},{0.75,0.4,0,0,0}))</f>
        <v>0</v>
      </c>
      <c r="H8" t="s">
        <v>11</v>
      </c>
      <c r="I8">
        <v>0</v>
      </c>
      <c r="J8">
        <f>I8*IF(H8="Супер",LOOKUP(COUNTIF($B8:I8,H8),{1,4,7,8,25},{0.2,0.2,0.2,0.2,0}),LOOKUP(COUNTIF($B8:I8,H8),{1,4,7,8,25},{0.75,0.4,0,0,0}))</f>
        <v>0</v>
      </c>
      <c r="K8" t="s">
        <v>12</v>
      </c>
      <c r="L8">
        <v>0</v>
      </c>
      <c r="M8">
        <f>L8*IF(K8="Супер",LOOKUP(COUNTIF($B8:L8,K8),{1,4,7,8,25},{0.2,0.2,0.2,0.2,0}),LOOKUP(COUNTIF($B8:L8,K8),{1,4,7,8,25},{0.75,0.4,0,0,0}))</f>
        <v>0</v>
      </c>
      <c r="N8" t="s">
        <v>12</v>
      </c>
      <c r="O8">
        <v>500</v>
      </c>
      <c r="P8">
        <f>O8*IF(N8="Супер",LOOKUP(COUNTIF($B8:O8,N8),{1,4,7,8,25},{0.2,0.2,0.2,0.2,0}),LOOKUP(COUNTIF($B8:O8,N8),{1,4,7,8,25},{0.75,0.4,0,0,0}))</f>
        <v>375</v>
      </c>
    </row>
    <row r="9" spans="1:18" x14ac:dyDescent="0.25">
      <c r="A9" s="1">
        <v>11113</v>
      </c>
      <c r="B9" t="s">
        <v>11</v>
      </c>
      <c r="C9">
        <v>0</v>
      </c>
      <c r="D9">
        <f>C9*IF(B9="Супер",LOOKUP(COUNTIF($B9:C9,B9),{1,4,7,8,25},{0.2,0.2,0.2,0.2,0}),LOOKUP(COUNTIF($B9:C9,B9),{1,4,7,8,25},{0.75,0.4,0,0,0}))</f>
        <v>0</v>
      </c>
      <c r="E9" t="s">
        <v>11</v>
      </c>
      <c r="F9">
        <v>0</v>
      </c>
      <c r="G9">
        <f>F9*IF(E9="Супер",LOOKUP(COUNTIF($B9:F9,E9),{1,4,7,8,25},{0.2,0.2,0.2,0.2,0}),LOOKUP(COUNTIF($B9:F9,E9),{1,4,7,8,25},{0.75,0.4,0,0,0}))</f>
        <v>0</v>
      </c>
      <c r="H9" t="s">
        <v>11</v>
      </c>
      <c r="I9">
        <v>0</v>
      </c>
      <c r="J9">
        <f>I9*IF(H9="Супер",LOOKUP(COUNTIF($B9:I9,H9),{1,4,7,8,25},{0.2,0.2,0.2,0.2,0}),LOOKUP(COUNTIF($B9:I9,H9),{1,4,7,8,25},{0.75,0.4,0,0,0}))</f>
        <v>0</v>
      </c>
      <c r="K9" t="s">
        <v>12</v>
      </c>
      <c r="L9">
        <v>0</v>
      </c>
      <c r="M9">
        <f>L9*IF(K9="Супер",LOOKUP(COUNTIF($B9:L9,K9),{1,4,7,8,25},{0.2,0.2,0.2,0.2,0}),LOOKUP(COUNTIF($B9:L9,K9),{1,4,7,8,25},{0.75,0.4,0,0,0}))</f>
        <v>0</v>
      </c>
      <c r="N9" t="s">
        <v>12</v>
      </c>
      <c r="O9">
        <v>500</v>
      </c>
      <c r="P9">
        <f>O9*IF(N9="Супер",LOOKUP(COUNTIF($B9:O9,N9),{1,4,7,8,25},{0.2,0.2,0.2,0.2,0}),LOOKUP(COUNTIF($B9:O9,N9),{1,4,7,8,25},{0.75,0.4,0,0,0}))</f>
        <v>375</v>
      </c>
    </row>
    <row r="10" spans="1:18" x14ac:dyDescent="0.25">
      <c r="A10" s="1">
        <v>11114</v>
      </c>
      <c r="B10" t="s">
        <v>11</v>
      </c>
      <c r="C10">
        <v>0</v>
      </c>
      <c r="D10">
        <f>C10*IF(B10="Супер",LOOKUP(COUNTIF($B10:C10,B10),{1,4,7,8,25},{0.2,0.2,0.2,0.2,0}),LOOKUP(COUNTIF($B10:C10,B10),{1,4,7,8,25},{0.75,0.4,0,0,0}))</f>
        <v>0</v>
      </c>
      <c r="E10" t="s">
        <v>11</v>
      </c>
      <c r="F10">
        <v>0</v>
      </c>
      <c r="G10">
        <f>F10*IF(E10="Супер",LOOKUP(COUNTIF($B10:F10,E10),{1,4,7,8,25},{0.2,0.2,0.2,0.2,0}),LOOKUP(COUNTIF($B10:F10,E10),{1,4,7,8,25},{0.75,0.4,0,0,0}))</f>
        <v>0</v>
      </c>
      <c r="H10" t="s">
        <v>11</v>
      </c>
      <c r="I10">
        <v>0</v>
      </c>
      <c r="J10">
        <f>I10*IF(H10="Супер",LOOKUP(COUNTIF($B10:I10,H10),{1,4,7,8,25},{0.2,0.2,0.2,0.2,0}),LOOKUP(COUNTIF($B10:I10,H10),{1,4,7,8,25},{0.75,0.4,0,0,0}))</f>
        <v>0</v>
      </c>
      <c r="K10" t="s">
        <v>12</v>
      </c>
      <c r="L10">
        <v>0</v>
      </c>
      <c r="M10">
        <f>L10*IF(K10="Супер",LOOKUP(COUNTIF($B10:L10,K10),{1,4,7,8,25},{0.2,0.2,0.2,0.2,0}),LOOKUP(COUNTIF($B10:L10,K10),{1,4,7,8,25},{0.75,0.4,0,0,0}))</f>
        <v>0</v>
      </c>
      <c r="N10" t="s">
        <v>12</v>
      </c>
      <c r="O10">
        <v>500</v>
      </c>
      <c r="P10">
        <f>O10*IF(N10="Супер",LOOKUP(COUNTIF($B10:O10,N10),{1,4,7,8,25},{0.2,0.2,0.2,0.2,0}),LOOKUP(COUNTIF($B10:O10,N10),{1,4,7,8,25},{0.75,0.4,0,0,0}))</f>
        <v>375</v>
      </c>
    </row>
    <row r="11" spans="1:18" x14ac:dyDescent="0.25">
      <c r="A11" s="1">
        <v>11115</v>
      </c>
      <c r="B11" t="s">
        <v>11</v>
      </c>
      <c r="C11">
        <v>0</v>
      </c>
      <c r="D11">
        <f>C11*IF(B11="Супер",LOOKUP(COUNTIF($B11:C11,B11),{1,4,7,8,25},{0.2,0.2,0.2,0.2,0}),LOOKUP(COUNTIF($B11:C11,B11),{1,4,7,8,25},{0.75,0.4,0,0,0}))</f>
        <v>0</v>
      </c>
      <c r="E11" t="s">
        <v>11</v>
      </c>
      <c r="F11">
        <v>0</v>
      </c>
      <c r="G11">
        <f>F11*IF(E11="Супер",LOOKUP(COUNTIF($B11:F11,E11),{1,4,7,8,25},{0.2,0.2,0.2,0.2,0}),LOOKUP(COUNTIF($B11:F11,E11),{1,4,7,8,25},{0.75,0.4,0,0,0}))</f>
        <v>0</v>
      </c>
      <c r="H11" t="s">
        <v>11</v>
      </c>
      <c r="I11">
        <v>0</v>
      </c>
      <c r="J11">
        <f>I11*IF(H11="Супер",LOOKUP(COUNTIF($B11:I11,H11),{1,4,7,8,25},{0.2,0.2,0.2,0.2,0}),LOOKUP(COUNTIF($B11:I11,H11),{1,4,7,8,25},{0.75,0.4,0,0,0}))</f>
        <v>0</v>
      </c>
      <c r="K11" t="s">
        <v>11</v>
      </c>
      <c r="L11">
        <v>0</v>
      </c>
      <c r="M11">
        <f>L11*IF(K11="Супер",LOOKUP(COUNTIF($B11:L11,K11),{1,4,7,8,25},{0.2,0.2,0.2,0.2,0}),LOOKUP(COUNTIF($B11:L11,K11),{1,4,7,8,25},{0.75,0.4,0,0,0}))</f>
        <v>0</v>
      </c>
      <c r="N11" t="s">
        <v>11</v>
      </c>
      <c r="O11">
        <v>0</v>
      </c>
      <c r="P11">
        <f>O11*IF(N11="Супер",LOOKUP(COUNTIF($B11:O11,N11),{1,4,7,8,25},{0.2,0.2,0.2,0.2,0}),LOOKUP(COUNTIF($B11:O11,N11),{1,4,7,8,25},{0.75,0.4,0,0,0}))</f>
        <v>0</v>
      </c>
    </row>
    <row r="12" spans="1:18" x14ac:dyDescent="0.25">
      <c r="A12" s="1">
        <v>11116</v>
      </c>
      <c r="B12" t="s">
        <v>11</v>
      </c>
      <c r="C12">
        <v>0</v>
      </c>
      <c r="D12">
        <f>C12*IF(B12="Супер",LOOKUP(COUNTIF($B12:C12,B12),{1,4,7,8,25},{0.2,0.2,0.2,0.2,0}),LOOKUP(COUNTIF($B12:C12,B12),{1,4,7,8,25},{0.75,0.4,0,0,0}))</f>
        <v>0</v>
      </c>
      <c r="E12" t="s">
        <v>12</v>
      </c>
      <c r="F12">
        <v>500</v>
      </c>
      <c r="G12">
        <f>F12*IF(E12="Супер",LOOKUP(COUNTIF($B12:F12,E12),{1,4,7,8,25},{0.2,0.2,0.2,0.2,0}),LOOKUP(COUNTIF($B12:F12,E12),{1,4,7,8,25},{0.75,0.4,0,0,0}))</f>
        <v>375</v>
      </c>
      <c r="H12" t="s">
        <v>12</v>
      </c>
      <c r="I12">
        <v>500</v>
      </c>
      <c r="J12">
        <f>I12*IF(H12="Супер",LOOKUP(COUNTIF($B12:I12,H12),{1,4,7,8,25},{0.2,0.2,0.2,0.2,0}),LOOKUP(COUNTIF($B12:I12,H12),{1,4,7,8,25},{0.75,0.4,0,0,0}))</f>
        <v>375</v>
      </c>
      <c r="K12" t="s">
        <v>12</v>
      </c>
      <c r="L12">
        <v>500</v>
      </c>
      <c r="M12">
        <f>L12*IF(K12="Супер",LOOKUP(COUNTIF($B12:L12,K12),{1,4,7,8,25},{0.2,0.2,0.2,0.2,0}),LOOKUP(COUNTIF($B12:L12,K12),{1,4,7,8,25},{0.75,0.4,0,0,0}))</f>
        <v>375</v>
      </c>
      <c r="N12" t="s">
        <v>12</v>
      </c>
      <c r="O12">
        <v>500</v>
      </c>
      <c r="P12">
        <f>O12*IF(N12="Супер",LOOKUP(COUNTIF($B12:O12,N12),{1,4,7,8,25},{0.2,0.2,0.2,0.2,0}),LOOKUP(COUNTIF($B12:O12,N12),{1,4,7,8,25},{0.75,0.4,0,0,0}))</f>
        <v>200</v>
      </c>
    </row>
    <row r="13" spans="1:18" x14ac:dyDescent="0.25">
      <c r="A13" s="1">
        <v>11117</v>
      </c>
      <c r="B13" t="s">
        <v>11</v>
      </c>
      <c r="C13">
        <v>0</v>
      </c>
      <c r="D13">
        <f>C13*IF(B13="Супер",LOOKUP(COUNTIF($B13:C13,B13),{1,4,7,8,25},{0.2,0.2,0.2,0.2,0}),LOOKUP(COUNTIF($B13:C13,B13),{1,4,7,8,25},{0.75,0.4,0,0,0}))</f>
        <v>0</v>
      </c>
      <c r="E13" t="s">
        <v>11</v>
      </c>
      <c r="F13">
        <v>0</v>
      </c>
      <c r="G13">
        <f>F13*IF(E13="Супер",LOOKUP(COUNTIF($B13:F13,E13),{1,4,7,8,25},{0.2,0.2,0.2,0.2,0}),LOOKUP(COUNTIF($B13:F13,E13),{1,4,7,8,25},{0.75,0.4,0,0,0}))</f>
        <v>0</v>
      </c>
      <c r="H13" t="s">
        <v>11</v>
      </c>
      <c r="I13">
        <v>0</v>
      </c>
      <c r="J13">
        <f>I13*IF(H13="Супер",LOOKUP(COUNTIF($B13:I13,H13),{1,4,7,8,25},{0.2,0.2,0.2,0.2,0}),LOOKUP(COUNTIF($B13:I13,H13),{1,4,7,8,25},{0.75,0.4,0,0,0}))</f>
        <v>0</v>
      </c>
      <c r="K13" t="s">
        <v>11</v>
      </c>
      <c r="L13">
        <v>0</v>
      </c>
      <c r="M13">
        <f>L13*IF(K13="Супер",LOOKUP(COUNTIF($B13:L13,K13),{1,4,7,8,25},{0.2,0.2,0.2,0.2,0}),LOOKUP(COUNTIF($B13:L13,K13),{1,4,7,8,25},{0.75,0.4,0,0,0}))</f>
        <v>0</v>
      </c>
      <c r="N13" t="s">
        <v>11</v>
      </c>
      <c r="O13">
        <v>0</v>
      </c>
      <c r="P13">
        <f>O13*IF(N13="Супер",LOOKUP(COUNTIF($B13:O13,N13),{1,4,7,8,25},{0.2,0.2,0.2,0.2,0}),LOOKUP(COUNTIF($B13:O13,N13),{1,4,7,8,25},{0.75,0.4,0,0,0}))</f>
        <v>0</v>
      </c>
    </row>
    <row r="14" spans="1:18" x14ac:dyDescent="0.25">
      <c r="A14" s="1">
        <v>11118</v>
      </c>
      <c r="B14" t="s">
        <v>11</v>
      </c>
      <c r="C14">
        <v>0</v>
      </c>
      <c r="D14">
        <f>C14*IF(B14="Супер",LOOKUP(COUNTIF($B14:C14,B14),{1,4,7,8,25},{0.2,0.2,0.2,0.2,0}),LOOKUP(COUNTIF($B14:C14,B14),{1,4,7,8,25},{0.75,0.4,0,0,0}))</f>
        <v>0</v>
      </c>
      <c r="E14" t="s">
        <v>11</v>
      </c>
      <c r="F14">
        <v>0</v>
      </c>
      <c r="G14">
        <f>F14*IF(E14="Супер",LOOKUP(COUNTIF($B14:F14,E14),{1,4,7,8,25},{0.2,0.2,0.2,0.2,0}),LOOKUP(COUNTIF($B14:F14,E14),{1,4,7,8,25},{0.75,0.4,0,0,0}))</f>
        <v>0</v>
      </c>
      <c r="H14" t="s">
        <v>11</v>
      </c>
      <c r="I14">
        <v>0</v>
      </c>
      <c r="J14">
        <f>I14*IF(H14="Супер",LOOKUP(COUNTIF($B14:I14,H14),{1,4,7,8,25},{0.2,0.2,0.2,0.2,0}),LOOKUP(COUNTIF($B14:I14,H14),{1,4,7,8,25},{0.75,0.4,0,0,0}))</f>
        <v>0</v>
      </c>
      <c r="K14" t="s">
        <v>11</v>
      </c>
      <c r="L14">
        <v>0</v>
      </c>
      <c r="M14">
        <f>L14*IF(K14="Супер",LOOKUP(COUNTIF($B14:L14,K14),{1,4,7,8,25},{0.2,0.2,0.2,0.2,0}),LOOKUP(COUNTIF($B14:L14,K14),{1,4,7,8,25},{0.75,0.4,0,0,0}))</f>
        <v>0</v>
      </c>
      <c r="N14" t="s">
        <v>11</v>
      </c>
      <c r="O14">
        <v>0</v>
      </c>
      <c r="P14">
        <f>O14*IF(N14="Супер",LOOKUP(COUNTIF($B14:O14,N14),{1,4,7,8,25},{0.2,0.2,0.2,0.2,0}),LOOKUP(COUNTIF($B14:O14,N14),{1,4,7,8,25},{0.75,0.4,0,0,0}))</f>
        <v>0</v>
      </c>
    </row>
    <row r="15" spans="1:18" x14ac:dyDescent="0.25">
      <c r="A15" s="1">
        <v>11119</v>
      </c>
      <c r="B15" t="s">
        <v>11</v>
      </c>
      <c r="C15">
        <v>0</v>
      </c>
      <c r="D15">
        <f>C15*IF(B15="Супер",LOOKUP(COUNTIF($B15:C15,B15),{1,4,7,8,25},{0.2,0.2,0.2,0.2,0}),LOOKUP(COUNTIF($B15:C15,B15),{1,4,7,8,25},{0.75,0.4,0,0,0}))</f>
        <v>0</v>
      </c>
      <c r="E15" t="s">
        <v>12</v>
      </c>
      <c r="F15">
        <v>500</v>
      </c>
      <c r="G15">
        <f>F15*IF(E15="Супер",LOOKUP(COUNTIF($B15:F15,E15),{1,4,7,8,25},{0.2,0.2,0.2,0.2,0}),LOOKUP(COUNTIF($B15:F15,E15),{1,4,7,8,25},{0.75,0.4,0,0,0}))</f>
        <v>375</v>
      </c>
      <c r="H15" t="s">
        <v>12</v>
      </c>
      <c r="I15">
        <v>500</v>
      </c>
      <c r="J15">
        <f>I15*IF(H15="Супер",LOOKUP(COUNTIF($B15:I15,H15),{1,4,7,8,25},{0.2,0.2,0.2,0.2,0}),LOOKUP(COUNTIF($B15:I15,H15),{1,4,7,8,25},{0.75,0.4,0,0,0}))</f>
        <v>375</v>
      </c>
      <c r="K15" t="s">
        <v>12</v>
      </c>
      <c r="L15">
        <v>500</v>
      </c>
      <c r="M15">
        <f>L15*IF(K15="Супер",LOOKUP(COUNTIF($B15:L15,K15),{1,4,7,8,25},{0.2,0.2,0.2,0.2,0}),LOOKUP(COUNTIF($B15:L15,K15),{1,4,7,8,25},{0.75,0.4,0,0,0}))</f>
        <v>375</v>
      </c>
      <c r="N15" t="s">
        <v>12</v>
      </c>
      <c r="O15">
        <v>500</v>
      </c>
      <c r="P15">
        <f>O15*IF(N15="Супер",LOOKUP(COUNTIF($B15:O15,N15),{1,4,7,8,25},{0.2,0.2,0.2,0.2,0}),LOOKUP(COUNTIF($B15:O15,N15),{1,4,7,8,25},{0.75,0.4,0,0,0}))</f>
        <v>200</v>
      </c>
    </row>
    <row r="16" spans="1:18" x14ac:dyDescent="0.25">
      <c r="A16" s="1">
        <v>11120</v>
      </c>
      <c r="B16" t="s">
        <v>11</v>
      </c>
      <c r="C16">
        <v>0</v>
      </c>
      <c r="D16">
        <f>C16*IF(B16="Супер",LOOKUP(COUNTIF($B16:C16,B16),{1,4,7,8,25},{0.2,0.2,0.2,0.2,0}),LOOKUP(COUNTIF($B16:C16,B16),{1,4,7,8,25},{0.75,0.4,0,0,0}))</f>
        <v>0</v>
      </c>
      <c r="E16" t="s">
        <v>11</v>
      </c>
      <c r="F16">
        <v>0</v>
      </c>
      <c r="G16">
        <f>F16*IF(E16="Супер",LOOKUP(COUNTIF($B16:F16,E16),{1,4,7,8,25},{0.2,0.2,0.2,0.2,0}),LOOKUP(COUNTIF($B16:F16,E16),{1,4,7,8,25},{0.75,0.4,0,0,0}))</f>
        <v>0</v>
      </c>
      <c r="H16" t="s">
        <v>11</v>
      </c>
      <c r="I16">
        <v>0</v>
      </c>
      <c r="J16">
        <f>I16*IF(H16="Супер",LOOKUP(COUNTIF($B16:I16,H16),{1,4,7,8,25},{0.2,0.2,0.2,0.2,0}),LOOKUP(COUNTIF($B16:I16,H16),{1,4,7,8,25},{0.75,0.4,0,0,0}))</f>
        <v>0</v>
      </c>
      <c r="K16" t="s">
        <v>11</v>
      </c>
      <c r="L16">
        <v>0</v>
      </c>
      <c r="M16">
        <f>L16*IF(K16="Супер",LOOKUP(COUNTIF($B16:L16,K16),{1,4,7,8,25},{0.2,0.2,0.2,0.2,0}),LOOKUP(COUNTIF($B16:L16,K16),{1,4,7,8,25},{0.75,0.4,0,0,0}))</f>
        <v>0</v>
      </c>
      <c r="N16" t="s">
        <v>11</v>
      </c>
      <c r="O16">
        <v>0</v>
      </c>
      <c r="P16">
        <f>O16*IF(N16="Супер",LOOKUP(COUNTIF($B16:O16,N16),{1,4,7,8,25},{0.2,0.2,0.2,0.2,0}),LOOKUP(COUNTIF($B16:O16,N16),{1,4,7,8,25},{0.75,0.4,0,0,0}))</f>
        <v>0</v>
      </c>
    </row>
    <row r="17" spans="1:16" x14ac:dyDescent="0.25">
      <c r="A17" s="1">
        <v>11121</v>
      </c>
      <c r="B17" t="s">
        <v>11</v>
      </c>
      <c r="C17">
        <v>0</v>
      </c>
      <c r="D17">
        <f>C17*IF(B17="Супер",LOOKUP(COUNTIF($B17:C17,B17),{1,4,7,8,25},{0.2,0.2,0.2,0.2,0}),LOOKUP(COUNTIF($B17:C17,B17),{1,4,7,8,25},{0.75,0.4,0,0,0}))</f>
        <v>0</v>
      </c>
      <c r="E17" t="s">
        <v>11</v>
      </c>
      <c r="F17">
        <v>0</v>
      </c>
      <c r="G17">
        <f>F17*IF(E17="Супер",LOOKUP(COUNTIF($B17:F17,E17),{1,4,7,8,25},{0.2,0.2,0.2,0.2,0}),LOOKUP(COUNTIF($B17:F17,E17),{1,4,7,8,25},{0.75,0.4,0,0,0}))</f>
        <v>0</v>
      </c>
      <c r="H17" t="s">
        <v>11</v>
      </c>
      <c r="I17">
        <v>0</v>
      </c>
      <c r="J17">
        <f>I17*IF(H17="Супер",LOOKUP(COUNTIF($B17:I17,H17),{1,4,7,8,25},{0.2,0.2,0.2,0.2,0}),LOOKUP(COUNTIF($B17:I17,H17),{1,4,7,8,25},{0.75,0.4,0,0,0}))</f>
        <v>0</v>
      </c>
      <c r="K17" t="s">
        <v>11</v>
      </c>
      <c r="L17">
        <v>0</v>
      </c>
      <c r="M17">
        <f>L17*IF(K17="Супер",LOOKUP(COUNTIF($B17:L17,K17),{1,4,7,8,25},{0.2,0.2,0.2,0.2,0}),LOOKUP(COUNTIF($B17:L17,K17),{1,4,7,8,25},{0.75,0.4,0,0,0}))</f>
        <v>0</v>
      </c>
      <c r="N17" t="s">
        <v>11</v>
      </c>
      <c r="O17">
        <v>0</v>
      </c>
      <c r="P17">
        <f>O17*IF(N17="Супер",LOOKUP(COUNTIF($B17:O17,N17),{1,4,7,8,25},{0.2,0.2,0.2,0.2,0}),LOOKUP(COUNTIF($B17:O17,N17),{1,4,7,8,25},{0.75,0.4,0,0,0}))</f>
        <v>0</v>
      </c>
    </row>
    <row r="18" spans="1:16" x14ac:dyDescent="0.25">
      <c r="A18" s="1">
        <v>11122</v>
      </c>
      <c r="B18" t="s">
        <v>13</v>
      </c>
      <c r="C18">
        <v>300</v>
      </c>
      <c r="D18">
        <f>C18*IF(B18="Супер",LOOKUP(COUNTIF($B18:C18,B18),{1,4,7,8,25},{0.2,0.2,0.2,0.2,0}),LOOKUP(COUNTIF($B18:C18,B18),{1,4,7,8,25},{0.75,0.4,0,0,0}))</f>
        <v>60</v>
      </c>
      <c r="E18" t="s">
        <v>13</v>
      </c>
      <c r="F18">
        <v>300</v>
      </c>
      <c r="G18">
        <f>F18*IF(E18="Супер",LOOKUP(COUNTIF($B18:F18,E18),{1,4,7,8,25},{0.2,0.2,0.2,0.2,0}),LOOKUP(COUNTIF($B18:F18,E18),{1,4,7,8,25},{0.75,0.4,0,0,0}))</f>
        <v>60</v>
      </c>
      <c r="H18" t="s">
        <v>13</v>
      </c>
      <c r="I18">
        <v>300</v>
      </c>
      <c r="J18">
        <f>I18*IF(H18="Супер",LOOKUP(COUNTIF($B18:I18,H18),{1,4,7,8,25},{0.2,0.2,0.2,0.2,0}),LOOKUP(COUNTIF($B18:I18,H18),{1,4,7,8,25},{0.75,0.4,0,0,0}))</f>
        <v>60</v>
      </c>
      <c r="K18" t="s">
        <v>13</v>
      </c>
      <c r="L18">
        <v>300</v>
      </c>
      <c r="M18">
        <f>L18*IF(K18="Супер",LOOKUP(COUNTIF($B18:L18,K18),{1,4,7,8,25},{0.2,0.2,0.2,0.2,0}),LOOKUP(COUNTIF($B18:L18,K18),{1,4,7,8,25},{0.75,0.4,0,0,0}))</f>
        <v>60</v>
      </c>
      <c r="N18" t="s">
        <v>13</v>
      </c>
      <c r="O18">
        <v>300</v>
      </c>
      <c r="P18">
        <f>O18*IF(N18="Супер",LOOKUP(COUNTIF($B18:O18,N18),{1,4,7,8,25},{0.2,0.2,0.2,0.2,0}),LOOKUP(COUNTIF($B18:O18,N18),{1,4,7,8,25},{0.75,0.4,0,0,0}))</f>
        <v>60</v>
      </c>
    </row>
    <row r="19" spans="1:16" x14ac:dyDescent="0.25">
      <c r="A19" s="1">
        <v>11123</v>
      </c>
      <c r="B19" t="s">
        <v>13</v>
      </c>
      <c r="C19">
        <v>300</v>
      </c>
      <c r="D19">
        <f>C19*IF(B19="Супер",LOOKUP(COUNTIF($B19:C19,B19),{1,4,7,8,25},{0.2,0.2,0.2,0.2,0}),LOOKUP(COUNTIF($B19:C19,B19),{1,4,7,8,25},{0.75,0.4,0,0,0}))</f>
        <v>60</v>
      </c>
      <c r="E19" t="s">
        <v>13</v>
      </c>
      <c r="F19">
        <v>300</v>
      </c>
      <c r="G19">
        <f>F19*IF(E19="Супер",LOOKUP(COUNTIF($B19:F19,E19),{1,4,7,8,25},{0.2,0.2,0.2,0.2,0}),LOOKUP(COUNTIF($B19:F19,E19),{1,4,7,8,25},{0.75,0.4,0,0,0}))</f>
        <v>60</v>
      </c>
      <c r="H19" t="s">
        <v>13</v>
      </c>
      <c r="I19">
        <v>300</v>
      </c>
      <c r="J19">
        <f>I19*IF(H19="Супер",LOOKUP(COUNTIF($B19:I19,H19),{1,4,7,8,25},{0.2,0.2,0.2,0.2,0}),LOOKUP(COUNTIF($B19:I19,H19),{1,4,7,8,25},{0.75,0.4,0,0,0}))</f>
        <v>60</v>
      </c>
      <c r="K19" t="s">
        <v>13</v>
      </c>
      <c r="L19">
        <v>300</v>
      </c>
      <c r="M19">
        <f>L19*IF(K19="Супер",LOOKUP(COUNTIF($B19:L19,K19),{1,4,7,8,25},{0.2,0.2,0.2,0.2,0}),LOOKUP(COUNTIF($B19:L19,K19),{1,4,7,8,25},{0.75,0.4,0,0,0}))</f>
        <v>60</v>
      </c>
      <c r="N19" t="s">
        <v>13</v>
      </c>
      <c r="O19">
        <v>300</v>
      </c>
      <c r="P19">
        <f>O19*IF(N19="Супер",LOOKUP(COUNTIF($B19:O19,N19),{1,4,7,8,25},{0.2,0.2,0.2,0.2,0}),LOOKUP(COUNTIF($B19:O19,N19),{1,4,7,8,25},{0.75,0.4,0,0,0}))</f>
        <v>60</v>
      </c>
    </row>
    <row r="20" spans="1:16" x14ac:dyDescent="0.25">
      <c r="A20" s="1">
        <v>11124</v>
      </c>
      <c r="B20" t="s">
        <v>13</v>
      </c>
      <c r="C20">
        <v>300</v>
      </c>
      <c r="D20">
        <f>C20*IF(B20="Супер",LOOKUP(COUNTIF($B20:C20,B20),{1,4,7,8,25},{0.2,0.2,0.2,0.2,0}),LOOKUP(COUNTIF($B20:C20,B20),{1,4,7,8,25},{0.75,0.4,0,0,0}))</f>
        <v>60</v>
      </c>
      <c r="E20" t="s">
        <v>13</v>
      </c>
      <c r="F20">
        <v>300</v>
      </c>
      <c r="G20">
        <f>F20*IF(E20="Супер",LOOKUP(COUNTIF($B20:F20,E20),{1,4,7,8,25},{0.2,0.2,0.2,0.2,0}),LOOKUP(COUNTIF($B20:F20,E20),{1,4,7,8,25},{0.75,0.4,0,0,0}))</f>
        <v>60</v>
      </c>
      <c r="H20" t="s">
        <v>13</v>
      </c>
      <c r="I20">
        <v>300</v>
      </c>
      <c r="J20">
        <f>I20*IF(H20="Супер",LOOKUP(COUNTIF($B20:I20,H20),{1,4,7,8,25},{0.2,0.2,0.2,0.2,0}),LOOKUP(COUNTIF($B20:I20,H20),{1,4,7,8,25},{0.75,0.4,0,0,0}))</f>
        <v>60</v>
      </c>
      <c r="K20" t="s">
        <v>13</v>
      </c>
      <c r="L20">
        <v>300</v>
      </c>
      <c r="M20">
        <f>L20*IF(K20="Супер",LOOKUP(COUNTIF($B20:L20,K20),{1,4,7,8,25},{0.2,0.2,0.2,0.2,0}),LOOKUP(COUNTIF($B20:L20,K20),{1,4,7,8,25},{0.75,0.4,0,0,0}))</f>
        <v>60</v>
      </c>
      <c r="N20" t="s">
        <v>13</v>
      </c>
      <c r="O20">
        <v>300</v>
      </c>
      <c r="P20">
        <f>O20*IF(N20="Супер",LOOKUP(COUNTIF($B20:O20,N20),{1,4,7,8,25},{0.2,0.2,0.2,0.2,0}),LOOKUP(COUNTIF($B20:O20,N20),{1,4,7,8,25},{0.75,0.4,0,0,0}))</f>
        <v>60</v>
      </c>
    </row>
    <row r="21" spans="1:16" x14ac:dyDescent="0.25">
      <c r="A21" s="1">
        <v>11125</v>
      </c>
      <c r="B21" t="s">
        <v>11</v>
      </c>
      <c r="C21">
        <v>0</v>
      </c>
      <c r="D21">
        <f>C21*IF(B21="Супер",LOOKUP(COUNTIF($B21:C21,B21),{1,4,7,8,25},{0.2,0.2,0.2,0.2,0}),LOOKUP(COUNTIF($B21:C21,B21),{1,4,7,8,25},{0.75,0.4,0,0,0}))</f>
        <v>0</v>
      </c>
      <c r="E21" t="s">
        <v>12</v>
      </c>
      <c r="F21">
        <v>500</v>
      </c>
      <c r="G21">
        <f>F21*IF(E21="Супер",LOOKUP(COUNTIF($B21:F21,E21),{1,4,7,8,25},{0.2,0.2,0.2,0.2,0}),LOOKUP(COUNTIF($B21:F21,E21),{1,4,7,8,25},{0.75,0.4,0,0,0}))</f>
        <v>375</v>
      </c>
      <c r="H21" t="s">
        <v>13</v>
      </c>
      <c r="I21">
        <v>300</v>
      </c>
      <c r="J21">
        <f>I21*IF(H21="Супер",LOOKUP(COUNTIF($B21:I21,H21),{1,4,7,8,25},{0.2,0.2,0.2,0.2,0}),LOOKUP(COUNTIF($B21:I21,H21),{1,4,7,8,25},{0.75,0.4,0,0,0}))</f>
        <v>60</v>
      </c>
      <c r="K21" t="s">
        <v>13</v>
      </c>
      <c r="L21">
        <v>300</v>
      </c>
      <c r="M21">
        <f>L21*IF(K21="Супер",LOOKUP(COUNTIF($B21:L21,K21),{1,4,7,8,25},{0.2,0.2,0.2,0.2,0}),LOOKUP(COUNTIF($B21:L21,K21),{1,4,7,8,25},{0.75,0.4,0,0,0}))</f>
        <v>60</v>
      </c>
      <c r="N21" t="s">
        <v>12</v>
      </c>
      <c r="O21">
        <v>500</v>
      </c>
      <c r="P21">
        <f>O21*IF(N21="Супер",LOOKUP(COUNTIF($B21:O21,N21),{1,4,7,8,25},{0.2,0.2,0.2,0.2,0}),LOOKUP(COUNTIF($B21:O21,N21),{1,4,7,8,25},{0.75,0.4,0,0,0}))</f>
        <v>375</v>
      </c>
    </row>
    <row r="22" spans="1:16" x14ac:dyDescent="0.25">
      <c r="A22" s="1">
        <v>11126</v>
      </c>
      <c r="B22" t="s">
        <v>11</v>
      </c>
      <c r="C22">
        <v>0</v>
      </c>
      <c r="D22">
        <f>C22*IF(B22="Супер",LOOKUP(COUNTIF($B22:C22,B22),{1,4,7,8,25},{0.2,0.2,0.2,0.2,0}),LOOKUP(COUNTIF($B22:C22,B22),{1,4,7,8,25},{0.75,0.4,0,0,0}))</f>
        <v>0</v>
      </c>
      <c r="E22" t="s">
        <v>12</v>
      </c>
      <c r="F22">
        <v>500</v>
      </c>
      <c r="G22">
        <f>F22*IF(E22="Супер",LOOKUP(COUNTIF($B22:F22,E22),{1,4,7,8,25},{0.2,0.2,0.2,0.2,0}),LOOKUP(COUNTIF($B22:F22,E22),{1,4,7,8,25},{0.75,0.4,0,0,0}))</f>
        <v>375</v>
      </c>
      <c r="H22" t="s">
        <v>13</v>
      </c>
      <c r="I22">
        <v>300</v>
      </c>
      <c r="J22">
        <f>I22*IF(H22="Супер",LOOKUP(COUNTIF($B22:I22,H22),{1,4,7,8,25},{0.2,0.2,0.2,0.2,0}),LOOKUP(COUNTIF($B22:I22,H22),{1,4,7,8,25},{0.75,0.4,0,0,0}))</f>
        <v>60</v>
      </c>
      <c r="K22" t="s">
        <v>13</v>
      </c>
      <c r="L22">
        <v>300</v>
      </c>
      <c r="M22">
        <f>L22*IF(K22="Супер",LOOKUP(COUNTIF($B22:L22,K22),{1,4,7,8,25},{0.2,0.2,0.2,0.2,0}),LOOKUP(COUNTIF($B22:L22,K22),{1,4,7,8,25},{0.75,0.4,0,0,0}))</f>
        <v>60</v>
      </c>
      <c r="N22" t="s">
        <v>12</v>
      </c>
      <c r="O22">
        <v>500</v>
      </c>
      <c r="P22">
        <f>O22*IF(N22="Супер",LOOKUP(COUNTIF($B22:O22,N22),{1,4,7,8,25},{0.2,0.2,0.2,0.2,0}),LOOKUP(COUNTIF($B22:O22,N22),{1,4,7,8,25},{0.75,0.4,0,0,0}))</f>
        <v>375</v>
      </c>
    </row>
    <row r="23" spans="1:16" x14ac:dyDescent="0.25">
      <c r="A23" s="1">
        <v>11127</v>
      </c>
      <c r="B23" t="s">
        <v>11</v>
      </c>
      <c r="C23">
        <v>0</v>
      </c>
      <c r="D23">
        <f>C23*IF(B23="Супер",LOOKUP(COUNTIF($B23:C23,B23),{1,4,7,8,25},{0.2,0.2,0.2,0.2,0}),LOOKUP(COUNTIF($B23:C23,B23),{1,4,7,8,25},{0.75,0.4,0,0,0}))</f>
        <v>0</v>
      </c>
      <c r="E23" t="s">
        <v>11</v>
      </c>
      <c r="F23">
        <v>0</v>
      </c>
      <c r="G23">
        <f>F23*IF(E23="Супер",LOOKUP(COUNTIF($B23:F23,E23),{1,4,7,8,25},{0.2,0.2,0.2,0.2,0}),LOOKUP(COUNTIF($B23:F23,E23),{1,4,7,8,25},{0.75,0.4,0,0,0}))</f>
        <v>0</v>
      </c>
      <c r="H23" t="s">
        <v>13</v>
      </c>
      <c r="I23">
        <v>300</v>
      </c>
      <c r="J23">
        <f>I23*IF(H23="Супер",LOOKUP(COUNTIF($B23:I23,H23),{1,4,7,8,25},{0.2,0.2,0.2,0.2,0}),LOOKUP(COUNTIF($B23:I23,H23),{1,4,7,8,25},{0.75,0.4,0,0,0}))</f>
        <v>60</v>
      </c>
      <c r="K23" t="s">
        <v>13</v>
      </c>
      <c r="L23">
        <v>300</v>
      </c>
      <c r="M23">
        <f>L23*IF(K23="Супер",LOOKUP(COUNTIF($B23:L23,K23),{1,4,7,8,25},{0.2,0.2,0.2,0.2,0}),LOOKUP(COUNTIF($B23:L23,K23),{1,4,7,8,25},{0.75,0.4,0,0,0}))</f>
        <v>60</v>
      </c>
      <c r="N23" t="s">
        <v>11</v>
      </c>
      <c r="O23">
        <v>0</v>
      </c>
      <c r="P23">
        <f>O23*IF(N23="Супер",LOOKUP(COUNTIF($B23:O23,N23),{1,4,7,8,25},{0.2,0.2,0.2,0.2,0}),LOOKUP(COUNTIF($B23:O23,N23),{1,4,7,8,25},{0.75,0.4,0,0,0}))</f>
        <v>0</v>
      </c>
    </row>
    <row r="24" spans="1:16" x14ac:dyDescent="0.25">
      <c r="A24" s="1">
        <v>11128</v>
      </c>
      <c r="B24" t="s">
        <v>11</v>
      </c>
      <c r="C24">
        <v>0</v>
      </c>
      <c r="D24">
        <f>C24*IF(B24="Супер",LOOKUP(COUNTIF($B24:C24,B24),{1,4,7,8,25},{0.2,0.2,0.2,0.2,0}),LOOKUP(COUNTIF($B24:C24,B24),{1,4,7,8,25},{0.75,0.4,0,0,0}))</f>
        <v>0</v>
      </c>
      <c r="E24" t="s">
        <v>11</v>
      </c>
      <c r="F24">
        <v>0</v>
      </c>
      <c r="G24">
        <f>F24*IF(E24="Супер",LOOKUP(COUNTIF($B24:F24,E24),{1,4,7,8,25},{0.2,0.2,0.2,0.2,0}),LOOKUP(COUNTIF($B24:F24,E24),{1,4,7,8,25},{0.75,0.4,0,0,0}))</f>
        <v>0</v>
      </c>
      <c r="H24" t="s">
        <v>13</v>
      </c>
      <c r="I24">
        <v>300</v>
      </c>
      <c r="J24">
        <f>I24*IF(H24="Супер",LOOKUP(COUNTIF($B24:I24,H24),{1,4,7,8,25},{0.2,0.2,0.2,0.2,0}),LOOKUP(COUNTIF($B24:I24,H24),{1,4,7,8,25},{0.75,0.4,0,0,0}))</f>
        <v>60</v>
      </c>
      <c r="K24" t="s">
        <v>13</v>
      </c>
      <c r="L24">
        <v>300</v>
      </c>
      <c r="M24">
        <f>L24*IF(K24="Супер",LOOKUP(COUNTIF($B24:L24,K24),{1,4,7,8,25},{0.2,0.2,0.2,0.2,0}),LOOKUP(COUNTIF($B24:L24,K24),{1,4,7,8,25},{0.75,0.4,0,0,0}))</f>
        <v>60</v>
      </c>
      <c r="N24" t="s">
        <v>11</v>
      </c>
      <c r="O24">
        <v>0</v>
      </c>
      <c r="P24">
        <f>O24*IF(N24="Супер",LOOKUP(COUNTIF($B24:O24,N24),{1,4,7,8,25},{0.2,0.2,0.2,0.2,0}),LOOKUP(COUNTIF($B24:O24,N24),{1,4,7,8,25},{0.75,0.4,0,0,0}))</f>
        <v>0</v>
      </c>
    </row>
    <row r="25" spans="1:16" x14ac:dyDescent="0.25">
      <c r="A25" s="1">
        <v>11129</v>
      </c>
      <c r="B25" t="s">
        <v>11</v>
      </c>
      <c r="C25">
        <v>0</v>
      </c>
      <c r="D25">
        <f>C25*IF(B25="Супер",LOOKUP(COUNTIF($B25:C25,B25),{1,4,7,8,25},{0.2,0.2,0.2,0.2,0}),LOOKUP(COUNTIF($B25:C25,B25),{1,4,7,8,25},{0.75,0.4,0,0,0}))</f>
        <v>0</v>
      </c>
      <c r="E25" t="s">
        <v>11</v>
      </c>
      <c r="F25">
        <v>0</v>
      </c>
      <c r="G25">
        <f>F25*IF(E25="Супер",LOOKUP(COUNTIF($B25:F25,E25),{1,4,7,8,25},{0.2,0.2,0.2,0.2,0}),LOOKUP(COUNTIF($B25:F25,E25),{1,4,7,8,25},{0.75,0.4,0,0,0}))</f>
        <v>0</v>
      </c>
      <c r="H25" t="s">
        <v>13</v>
      </c>
      <c r="I25">
        <v>300</v>
      </c>
      <c r="J25">
        <f>I25*IF(H25="Супер",LOOKUP(COUNTIF($B25:I25,H25),{1,4,7,8,25},{0.2,0.2,0.2,0.2,0}),LOOKUP(COUNTIF($B25:I25,H25),{1,4,7,8,25},{0.75,0.4,0,0,0}))</f>
        <v>60</v>
      </c>
      <c r="K25" t="s">
        <v>13</v>
      </c>
      <c r="L25">
        <v>300</v>
      </c>
      <c r="M25">
        <f>L25*IF(K25="Супер",LOOKUP(COUNTIF($B25:L25,K25),{1,4,7,8,25},{0.2,0.2,0.2,0.2,0}),LOOKUP(COUNTIF($B25:L25,K25),{1,4,7,8,25},{0.75,0.4,0,0,0}))</f>
        <v>60</v>
      </c>
      <c r="N25" t="s">
        <v>11</v>
      </c>
      <c r="O25">
        <v>0</v>
      </c>
      <c r="P25">
        <f>O25*IF(N25="Супер",LOOKUP(COUNTIF($B25:O25,N25),{1,4,7,8,25},{0.2,0.2,0.2,0.2,0}),LOOKUP(COUNTIF($B25:O25,N25),{1,4,7,8,25},{0.75,0.4,0,0,0}))</f>
        <v>0</v>
      </c>
    </row>
    <row r="26" spans="1:16" x14ac:dyDescent="0.25">
      <c r="A26" s="1">
        <v>11130</v>
      </c>
      <c r="B26" t="s">
        <v>13</v>
      </c>
      <c r="C26">
        <v>300</v>
      </c>
      <c r="D26">
        <f>C26*IF(B26="Супер",LOOKUP(COUNTIF($B26:C26,B26),{1,4,7,8,25},{0.2,0.2,0.2,0.2,0}),LOOKUP(COUNTIF($B26:C26,B26),{1,4,7,8,25},{0.75,0.4,0,0,0}))</f>
        <v>60</v>
      </c>
      <c r="E26" t="s">
        <v>13</v>
      </c>
      <c r="F26">
        <v>300</v>
      </c>
      <c r="G26">
        <f>F26*IF(E26="Супер",LOOKUP(COUNTIF($B26:F26,E26),{1,4,7,8,25},{0.2,0.2,0.2,0.2,0}),LOOKUP(COUNTIF($B26:F26,E26),{1,4,7,8,25},{0.75,0.4,0,0,0}))</f>
        <v>60</v>
      </c>
      <c r="H26" t="s">
        <v>13</v>
      </c>
      <c r="I26">
        <v>300</v>
      </c>
      <c r="J26">
        <f>I26*IF(H26="Супер",LOOKUP(COUNTIF($B26:I26,H26),{1,4,7,8,25},{0.2,0.2,0.2,0.2,0}),LOOKUP(COUNTIF($B26:I26,H26),{1,4,7,8,25},{0.75,0.4,0,0,0}))</f>
        <v>60</v>
      </c>
      <c r="K26" t="s">
        <v>13</v>
      </c>
      <c r="L26">
        <v>300</v>
      </c>
      <c r="M26">
        <f>L26*IF(K26="Супер",LOOKUP(COUNTIF($B26:L26,K26),{1,4,7,8,25},{0.2,0.2,0.2,0.2,0}),LOOKUP(COUNTIF($B26:L26,K26),{1,4,7,8,25},{0.75,0.4,0,0,0}))</f>
        <v>60</v>
      </c>
      <c r="N26" t="s">
        <v>13</v>
      </c>
      <c r="O26">
        <v>300</v>
      </c>
      <c r="P26">
        <f>O26*IF(N26="Супер",LOOKUP(COUNTIF($B26:O26,N26),{1,4,7,8,25},{0.2,0.2,0.2,0.2,0}),LOOKUP(COUNTIF($B26:O26,N26),{1,4,7,8,25},{0.75,0.4,0,0,0}))</f>
        <v>60</v>
      </c>
    </row>
    <row r="27" spans="1:16" x14ac:dyDescent="0.25">
      <c r="A27" s="1">
        <v>11131</v>
      </c>
      <c r="B27" t="s">
        <v>13</v>
      </c>
      <c r="C27">
        <v>300</v>
      </c>
      <c r="D27">
        <f>C27*IF(B27="Супер",LOOKUP(COUNTIF($B27:C27,B27),{1,4,7,8,25},{0.2,0.2,0.2,0.2,0}),LOOKUP(COUNTIF($B27:C27,B27),{1,4,7,8,25},{0.75,0.4,0,0,0}))</f>
        <v>60</v>
      </c>
      <c r="E27" t="s">
        <v>13</v>
      </c>
      <c r="F27">
        <v>300</v>
      </c>
      <c r="G27">
        <f>F27*IF(E27="Супер",LOOKUP(COUNTIF($B27:F27,E27),{1,4,7,8,25},{0.2,0.2,0.2,0.2,0}),LOOKUP(COUNTIF($B27:F27,E27),{1,4,7,8,25},{0.75,0.4,0,0,0}))</f>
        <v>60</v>
      </c>
      <c r="H27" t="s">
        <v>13</v>
      </c>
      <c r="I27">
        <v>300</v>
      </c>
      <c r="J27">
        <f>I27*IF(H27="Супер",LOOKUP(COUNTIF($B27:I27,H27),{1,4,7,8,25},{0.2,0.2,0.2,0.2,0}),LOOKUP(COUNTIF($B27:I27,H27),{1,4,7,8,25},{0.75,0.4,0,0,0}))</f>
        <v>60</v>
      </c>
      <c r="K27" t="s">
        <v>13</v>
      </c>
      <c r="L27">
        <v>300</v>
      </c>
      <c r="M27">
        <f>L27*IF(K27="Супер",LOOKUP(COUNTIF($B27:L27,K27),{1,4,7,8,25},{0.2,0.2,0.2,0.2,0}),LOOKUP(COUNTIF($B27:L27,K27),{1,4,7,8,25},{0.75,0.4,0,0,0}))</f>
        <v>60</v>
      </c>
      <c r="N27" t="s">
        <v>13</v>
      </c>
      <c r="O27">
        <v>300</v>
      </c>
      <c r="P27">
        <f>O27*IF(N27="Супер",LOOKUP(COUNTIF($B27:O27,N27),{1,4,7,8,25},{0.2,0.2,0.2,0.2,0}),LOOKUP(COUNTIF($B27:O27,N27),{1,4,7,8,25},{0.75,0.4,0,0,0}))</f>
        <v>60</v>
      </c>
    </row>
    <row r="28" spans="1:16" x14ac:dyDescent="0.25">
      <c r="A28" s="1">
        <v>11132</v>
      </c>
      <c r="B28" t="s">
        <v>13</v>
      </c>
      <c r="C28">
        <v>300</v>
      </c>
      <c r="D28">
        <f>C28*IF(B28="Супер",LOOKUP(COUNTIF($B28:C28,B28),{1,4,7,8,25},{0.2,0.2,0.2,0.2,0}),LOOKUP(COUNTIF($B28:C28,B28),{1,4,7,8,25},{0.75,0.4,0,0,0}))</f>
        <v>60</v>
      </c>
      <c r="E28" t="s">
        <v>13</v>
      </c>
      <c r="F28">
        <v>300</v>
      </c>
      <c r="G28">
        <f>F28*IF(E28="Супер",LOOKUP(COUNTIF($B28:F28,E28),{1,4,7,8,25},{0.2,0.2,0.2,0.2,0}),LOOKUP(COUNTIF($B28:F28,E28),{1,4,7,8,25},{0.75,0.4,0,0,0}))</f>
        <v>60</v>
      </c>
      <c r="H28" t="s">
        <v>13</v>
      </c>
      <c r="I28">
        <v>300</v>
      </c>
      <c r="J28">
        <f>I28*IF(H28="Супер",LOOKUP(COUNTIF($B28:I28,H28),{1,4,7,8,25},{0.2,0.2,0.2,0.2,0}),LOOKUP(COUNTIF($B28:I28,H28),{1,4,7,8,25},{0.75,0.4,0,0,0}))</f>
        <v>60</v>
      </c>
      <c r="K28" t="s">
        <v>13</v>
      </c>
      <c r="L28">
        <v>300</v>
      </c>
      <c r="M28">
        <f>L28*IF(K28="Супер",LOOKUP(COUNTIF($B28:L28,K28),{1,4,7,8,25},{0.2,0.2,0.2,0.2,0}),LOOKUP(COUNTIF($B28:L28,K28),{1,4,7,8,25},{0.75,0.4,0,0,0}))</f>
        <v>60</v>
      </c>
      <c r="N28" t="s">
        <v>13</v>
      </c>
      <c r="O28">
        <v>300</v>
      </c>
      <c r="P28">
        <f>O28*IF(N28="Супер",LOOKUP(COUNTIF($B28:O28,N28),{1,4,7,8,25},{0.2,0.2,0.2,0.2,0}),LOOKUP(COUNTIF($B28:O28,N28),{1,4,7,8,25},{0.75,0.4,0,0,0}))</f>
        <v>60</v>
      </c>
    </row>
    <row r="29" spans="1:16" x14ac:dyDescent="0.25">
      <c r="A29" s="1">
        <v>11133</v>
      </c>
      <c r="B29" t="s">
        <v>11</v>
      </c>
      <c r="C29">
        <v>0</v>
      </c>
      <c r="D29">
        <f>C29*IF(B29="Супер",LOOKUP(COUNTIF($B29:C29,B29),{1,4,7,8,25},{0.2,0.2,0.2,0.2,0}),LOOKUP(COUNTIF($B29:C29,B29),{1,4,7,8,25},{0.75,0.4,0,0,0}))</f>
        <v>0</v>
      </c>
      <c r="E29" t="s">
        <v>11</v>
      </c>
      <c r="F29">
        <v>0</v>
      </c>
      <c r="G29">
        <f>F29*IF(E29="Супер",LOOKUP(COUNTIF($B29:F29,E29),{1,4,7,8,25},{0.2,0.2,0.2,0.2,0}),LOOKUP(COUNTIF($B29:F29,E29),{1,4,7,8,25},{0.75,0.4,0,0,0}))</f>
        <v>0</v>
      </c>
      <c r="H29" t="s">
        <v>13</v>
      </c>
      <c r="I29">
        <v>300</v>
      </c>
      <c r="J29">
        <f>I29*IF(H29="Супер",LOOKUP(COUNTIF($B29:I29,H29),{1,4,7,8,25},{0.2,0.2,0.2,0.2,0}),LOOKUP(COUNTIF($B29:I29,H29),{1,4,7,8,25},{0.75,0.4,0,0,0}))</f>
        <v>60</v>
      </c>
      <c r="K29" t="s">
        <v>13</v>
      </c>
      <c r="L29">
        <v>300</v>
      </c>
      <c r="M29">
        <f>L29*IF(K29="Супер",LOOKUP(COUNTIF($B29:L29,K29),{1,4,7,8,25},{0.2,0.2,0.2,0.2,0}),LOOKUP(COUNTIF($B29:L29,K29),{1,4,7,8,25},{0.75,0.4,0,0,0}))</f>
        <v>60</v>
      </c>
      <c r="N29" t="s">
        <v>13</v>
      </c>
      <c r="O29">
        <v>300</v>
      </c>
      <c r="P29">
        <f>O29*IF(N29="Супер",LOOKUP(COUNTIF($B29:O29,N29),{1,4,7,8,25},{0.2,0.2,0.2,0.2,0}),LOOKUP(COUNTIF($B29:O29,N29),{1,4,7,8,25},{0.75,0.4,0,0,0}))</f>
        <v>60</v>
      </c>
    </row>
    <row r="30" spans="1:16" x14ac:dyDescent="0.25">
      <c r="A30" s="1">
        <v>11134</v>
      </c>
      <c r="B30" t="s">
        <v>11</v>
      </c>
      <c r="C30">
        <v>0</v>
      </c>
      <c r="D30">
        <f>C30*IF(B30="Супер",LOOKUP(COUNTIF($B30:C30,B30),{1,4,7,8,25},{0.2,0.2,0.2,0.2,0}),LOOKUP(COUNTIF($B30:C30,B30),{1,4,7,8,25},{0.75,0.4,0,0,0}))</f>
        <v>0</v>
      </c>
      <c r="E30" t="s">
        <v>11</v>
      </c>
      <c r="F30">
        <v>0</v>
      </c>
      <c r="G30">
        <f>F30*IF(E30="Супер",LOOKUP(COUNTIF($B30:F30,E30),{1,4,7,8,25},{0.2,0.2,0.2,0.2,0}),LOOKUP(COUNTIF($B30:F30,E30),{1,4,7,8,25},{0.75,0.4,0,0,0}))</f>
        <v>0</v>
      </c>
      <c r="H30" t="s">
        <v>13</v>
      </c>
      <c r="I30">
        <v>300</v>
      </c>
      <c r="J30">
        <f>I30*IF(H30="Супер",LOOKUP(COUNTIF($B30:I30,H30),{1,4,7,8,25},{0.2,0.2,0.2,0.2,0}),LOOKUP(COUNTIF($B30:I30,H30),{1,4,7,8,25},{0.75,0.4,0,0,0}))</f>
        <v>60</v>
      </c>
      <c r="K30" t="s">
        <v>13</v>
      </c>
      <c r="L30">
        <v>300</v>
      </c>
      <c r="M30">
        <f>L30*IF(K30="Супер",LOOKUP(COUNTIF($B30:L30,K30),{1,4,7,8,25},{0.2,0.2,0.2,0.2,0}),LOOKUP(COUNTIF($B30:L30,K30),{1,4,7,8,25},{0.75,0.4,0,0,0}))</f>
        <v>60</v>
      </c>
      <c r="N30" t="s">
        <v>13</v>
      </c>
      <c r="O30">
        <v>300</v>
      </c>
      <c r="P30">
        <f>O30*IF(N30="Супер",LOOKUP(COUNTIF($B30:O30,N30),{1,4,7,8,25},{0.2,0.2,0.2,0.2,0}),LOOKUP(COUNTIF($B30:O30,N30),{1,4,7,8,25},{0.75,0.4,0,0,0}))</f>
        <v>60</v>
      </c>
    </row>
    <row r="31" spans="1:16" x14ac:dyDescent="0.25">
      <c r="A31" s="1">
        <v>11135</v>
      </c>
      <c r="B31" t="s">
        <v>11</v>
      </c>
      <c r="C31">
        <v>0</v>
      </c>
      <c r="D31">
        <f>C31*IF(B31="Супер",LOOKUP(COUNTIF($B31:C31,B31),{1,4,7,8,25},{0.2,0.2,0.2,0.2,0}),LOOKUP(COUNTIF($B31:C31,B31),{1,4,7,8,25},{0.75,0.4,0,0,0}))</f>
        <v>0</v>
      </c>
      <c r="E31" t="s">
        <v>11</v>
      </c>
      <c r="F31">
        <v>0</v>
      </c>
      <c r="G31">
        <f>F31*IF(E31="Супер",LOOKUP(COUNTIF($B31:F31,E31),{1,4,7,8,25},{0.2,0.2,0.2,0.2,0}),LOOKUP(COUNTIF($B31:F31,E31),{1,4,7,8,25},{0.75,0.4,0,0,0}))</f>
        <v>0</v>
      </c>
      <c r="H31" t="s">
        <v>13</v>
      </c>
      <c r="I31">
        <v>300</v>
      </c>
      <c r="J31">
        <f>I31*IF(H31="Супер",LOOKUP(COUNTIF($B31:I31,H31),{1,4,7,8,25},{0.2,0.2,0.2,0.2,0}),LOOKUP(COUNTIF($B31:I31,H31),{1,4,7,8,25},{0.75,0.4,0,0,0}))</f>
        <v>60</v>
      </c>
      <c r="K31" t="s">
        <v>13</v>
      </c>
      <c r="L31">
        <v>300</v>
      </c>
      <c r="M31">
        <f>L31*IF(K31="Супер",LOOKUP(COUNTIF($B31:L31,K31),{1,4,7,8,25},{0.2,0.2,0.2,0.2,0}),LOOKUP(COUNTIF($B31:L31,K31),{1,4,7,8,25},{0.75,0.4,0,0,0}))</f>
        <v>60</v>
      </c>
      <c r="N31" t="s">
        <v>13</v>
      </c>
      <c r="O31">
        <v>300</v>
      </c>
      <c r="P31">
        <f>O31*IF(N31="Супер",LOOKUP(COUNTIF($B31:O31,N31),{1,4,7,8,25},{0.2,0.2,0.2,0.2,0}),LOOKUP(COUNTIF($B31:O31,N31),{1,4,7,8,25},{0.75,0.4,0,0,0}))</f>
        <v>60</v>
      </c>
    </row>
    <row r="32" spans="1:16" x14ac:dyDescent="0.25">
      <c r="A32" s="1">
        <v>11136</v>
      </c>
      <c r="B32" t="s">
        <v>11</v>
      </c>
      <c r="C32">
        <v>0</v>
      </c>
      <c r="D32">
        <f>C32*IF(B32="Супер",LOOKUP(COUNTIF($B32:C32,B32),{1,4,7,8,25},{0.2,0.2,0.2,0.2,0}),LOOKUP(COUNTIF($B32:C32,B32),{1,4,7,8,25},{0.75,0.4,0,0,0}))</f>
        <v>0</v>
      </c>
      <c r="E32" t="s">
        <v>11</v>
      </c>
      <c r="F32">
        <v>0</v>
      </c>
      <c r="G32">
        <f>F32*IF(E32="Супер",LOOKUP(COUNTIF($B32:F32,E32),{1,4,7,8,25},{0.2,0.2,0.2,0.2,0}),LOOKUP(COUNTIF($B32:F32,E32),{1,4,7,8,25},{0.75,0.4,0,0,0}))</f>
        <v>0</v>
      </c>
      <c r="H32" t="s">
        <v>13</v>
      </c>
      <c r="I32">
        <v>300</v>
      </c>
      <c r="J32">
        <f>I32*IF(H32="Супер",LOOKUP(COUNTIF($B32:I32,H32),{1,4,7,8,25},{0.2,0.2,0.2,0.2,0}),LOOKUP(COUNTIF($B32:I32,H32),{1,4,7,8,25},{0.75,0.4,0,0,0}))</f>
        <v>60</v>
      </c>
      <c r="K32" t="s">
        <v>13</v>
      </c>
      <c r="L32">
        <v>300</v>
      </c>
      <c r="M32">
        <f>L32*IF(K32="Супер",LOOKUP(COUNTIF($B32:L32,K32),{1,4,7,8,25},{0.2,0.2,0.2,0.2,0}),LOOKUP(COUNTIF($B32:L32,K32),{1,4,7,8,25},{0.75,0.4,0,0,0}))</f>
        <v>60</v>
      </c>
      <c r="N32" t="s">
        <v>13</v>
      </c>
      <c r="O32">
        <v>300</v>
      </c>
      <c r="P32">
        <f>O32*IF(N32="Супер",LOOKUP(COUNTIF($B32:O32,N32),{1,4,7,8,25},{0.2,0.2,0.2,0.2,0}),LOOKUP(COUNTIF($B32:O32,N32),{1,4,7,8,25},{0.75,0.4,0,0,0}))</f>
        <v>60</v>
      </c>
    </row>
    <row r="33" spans="1:16" x14ac:dyDescent="0.25">
      <c r="A33" s="1">
        <v>11137</v>
      </c>
      <c r="B33" t="s">
        <v>11</v>
      </c>
      <c r="C33">
        <v>0</v>
      </c>
      <c r="D33">
        <f>C33*IF(B33="Супер",LOOKUP(COUNTIF($B33:C33,B33),{1,4,7,8,25},{0.2,0.2,0.2,0.2,0}),LOOKUP(COUNTIF($B33:C33,B33),{1,4,7,8,25},{0.75,0.4,0,0,0}))</f>
        <v>0</v>
      </c>
      <c r="E33" t="s">
        <v>11</v>
      </c>
      <c r="F33">
        <v>0</v>
      </c>
      <c r="G33">
        <f>F33*IF(E33="Супер",LOOKUP(COUNTIF($B33:F33,E33),{1,4,7,8,25},{0.2,0.2,0.2,0.2,0}),LOOKUP(COUNTIF($B33:F33,E33),{1,4,7,8,25},{0.75,0.4,0,0,0}))</f>
        <v>0</v>
      </c>
      <c r="H33" t="s">
        <v>13</v>
      </c>
      <c r="I33">
        <v>300</v>
      </c>
      <c r="J33">
        <f>I33*IF(H33="Супер",LOOKUP(COUNTIF($B33:I33,H33),{1,4,7,8,25},{0.2,0.2,0.2,0.2,0}),LOOKUP(COUNTIF($B33:I33,H33),{1,4,7,8,25},{0.75,0.4,0,0,0}))</f>
        <v>60</v>
      </c>
      <c r="K33" t="s">
        <v>13</v>
      </c>
      <c r="L33">
        <v>300</v>
      </c>
      <c r="M33">
        <f>L33*IF(K33="Супер",LOOKUP(COUNTIF($B33:L33,K33),{1,4,7,8,25},{0.2,0.2,0.2,0.2,0}),LOOKUP(COUNTIF($B33:L33,K33),{1,4,7,8,25},{0.75,0.4,0,0,0}))</f>
        <v>60</v>
      </c>
      <c r="N33" t="s">
        <v>13</v>
      </c>
      <c r="O33">
        <v>300</v>
      </c>
      <c r="P33">
        <f>O33*IF(N33="Супер",LOOKUP(COUNTIF($B33:O33,N33),{1,4,7,8,25},{0.2,0.2,0.2,0.2,0}),LOOKUP(COUNTIF($B33:O33,N33),{1,4,7,8,25},{0.75,0.4,0,0,0}))</f>
        <v>60</v>
      </c>
    </row>
    <row r="34" spans="1:16" x14ac:dyDescent="0.25">
      <c r="A34" s="1">
        <v>11138</v>
      </c>
      <c r="B34" t="s">
        <v>13</v>
      </c>
      <c r="C34">
        <v>300</v>
      </c>
      <c r="D34">
        <f>C34*IF(B34="Супер",LOOKUP(COUNTIF($B34:C34,B34),{1,4,7,8,25},{0.2,0.2,0.2,0.2,0}),LOOKUP(COUNTIF($B34:C34,B34),{1,4,7,8,25},{0.75,0.4,0,0,0}))</f>
        <v>60</v>
      </c>
      <c r="E34" t="s">
        <v>13</v>
      </c>
      <c r="F34">
        <v>300</v>
      </c>
      <c r="G34">
        <f>F34*IF(E34="Супер",LOOKUP(COUNTIF($B34:F34,E34),{1,4,7,8,25},{0.2,0.2,0.2,0.2,0}),LOOKUP(COUNTIF($B34:F34,E34),{1,4,7,8,25},{0.75,0.4,0,0,0}))</f>
        <v>60</v>
      </c>
      <c r="H34" t="s">
        <v>13</v>
      </c>
      <c r="I34">
        <v>300</v>
      </c>
      <c r="J34">
        <f>I34*IF(H34="Супер",LOOKUP(COUNTIF($B34:I34,H34),{1,4,7,8,25},{0.2,0.2,0.2,0.2,0}),LOOKUP(COUNTIF($B34:I34,H34),{1,4,7,8,25},{0.75,0.4,0,0,0}))</f>
        <v>60</v>
      </c>
      <c r="K34" t="s">
        <v>13</v>
      </c>
      <c r="L34">
        <v>300</v>
      </c>
      <c r="M34">
        <f>L34*IF(K34="Супер",LOOKUP(COUNTIF($B34:L34,K34),{1,4,7,8,25},{0.2,0.2,0.2,0.2,0}),LOOKUP(COUNTIF($B34:L34,K34),{1,4,7,8,25},{0.75,0.4,0,0,0}))</f>
        <v>60</v>
      </c>
      <c r="N34" t="s">
        <v>13</v>
      </c>
      <c r="O34">
        <v>300</v>
      </c>
      <c r="P34">
        <f>O34*IF(N34="Супер",LOOKUP(COUNTIF($B34:O34,N34),{1,4,7,8,25},{0.2,0.2,0.2,0.2,0}),LOOKUP(COUNTIF($B34:O34,N34),{1,4,7,8,25},{0.75,0.4,0,0,0}))</f>
        <v>60</v>
      </c>
    </row>
    <row r="35" spans="1:16" x14ac:dyDescent="0.25">
      <c r="A35" s="1">
        <v>11139</v>
      </c>
      <c r="B35" t="s">
        <v>13</v>
      </c>
      <c r="C35">
        <v>300</v>
      </c>
      <c r="D35">
        <f>C35*IF(B35="Супер",LOOKUP(COUNTIF($B35:C35,B35),{1,4,7,8,25},{0.2,0.2,0.2,0.2,0}),LOOKUP(COUNTIF($B35:C35,B35),{1,4,7,8,25},{0.75,0.4,0,0,0}))</f>
        <v>60</v>
      </c>
      <c r="E35" t="s">
        <v>13</v>
      </c>
      <c r="F35">
        <v>300</v>
      </c>
      <c r="G35">
        <f>F35*IF(E35="Супер",LOOKUP(COUNTIF($B35:F35,E35),{1,4,7,8,25},{0.2,0.2,0.2,0.2,0}),LOOKUP(COUNTIF($B35:F35,E35),{1,4,7,8,25},{0.75,0.4,0,0,0}))</f>
        <v>60</v>
      </c>
      <c r="H35" t="s">
        <v>13</v>
      </c>
      <c r="I35">
        <v>300</v>
      </c>
      <c r="J35">
        <f>I35*IF(H35="Супер",LOOKUP(COUNTIF($B35:I35,H35),{1,4,7,8,25},{0.2,0.2,0.2,0.2,0}),LOOKUP(COUNTIF($B35:I35,H35),{1,4,7,8,25},{0.75,0.4,0,0,0}))</f>
        <v>60</v>
      </c>
      <c r="K35" t="s">
        <v>13</v>
      </c>
      <c r="L35">
        <v>300</v>
      </c>
      <c r="M35">
        <f>L35*IF(K35="Супер",LOOKUP(COUNTIF($B35:L35,K35),{1,4,7,8,25},{0.2,0.2,0.2,0.2,0}),LOOKUP(COUNTIF($B35:L35,K35),{1,4,7,8,25},{0.75,0.4,0,0,0}))</f>
        <v>60</v>
      </c>
      <c r="N35" t="s">
        <v>13</v>
      </c>
      <c r="O35">
        <v>300</v>
      </c>
      <c r="P35">
        <f>O35*IF(N35="Супер",LOOKUP(COUNTIF($B35:O35,N35),{1,4,7,8,25},{0.2,0.2,0.2,0.2,0}),LOOKUP(COUNTIF($B35:O35,N35),{1,4,7,8,25},{0.75,0.4,0,0,0}))</f>
        <v>60</v>
      </c>
    </row>
    <row r="36" spans="1:16" x14ac:dyDescent="0.25">
      <c r="A36" s="1">
        <v>11140</v>
      </c>
      <c r="B36" t="s">
        <v>13</v>
      </c>
      <c r="C36">
        <v>300</v>
      </c>
      <c r="D36">
        <f>C36*IF(B36="Супер",LOOKUP(COUNTIF($B36:C36,B36),{1,4,7,8,25},{0.2,0.2,0.2,0.2,0}),LOOKUP(COUNTIF($B36:C36,B36),{1,4,7,8,25},{0.75,0.4,0,0,0}))</f>
        <v>60</v>
      </c>
      <c r="E36" t="s">
        <v>13</v>
      </c>
      <c r="F36">
        <v>300</v>
      </c>
      <c r="G36">
        <f>F36*IF(E36="Супер",LOOKUP(COUNTIF($B36:F36,E36),{1,4,7,8,25},{0.2,0.2,0.2,0.2,0}),LOOKUP(COUNTIF($B36:F36,E36),{1,4,7,8,25},{0.75,0.4,0,0,0}))</f>
        <v>60</v>
      </c>
      <c r="H36" t="s">
        <v>13</v>
      </c>
      <c r="I36">
        <v>300</v>
      </c>
      <c r="J36">
        <f>I36*IF(H36="Супер",LOOKUP(COUNTIF($B36:I36,H36),{1,4,7,8,25},{0.2,0.2,0.2,0.2,0}),LOOKUP(COUNTIF($B36:I36,H36),{1,4,7,8,25},{0.75,0.4,0,0,0}))</f>
        <v>60</v>
      </c>
      <c r="K36" t="s">
        <v>13</v>
      </c>
      <c r="L36">
        <v>300</v>
      </c>
      <c r="M36">
        <f>L36*IF(K36="Супер",LOOKUP(COUNTIF($B36:L36,K36),{1,4,7,8,25},{0.2,0.2,0.2,0.2,0}),LOOKUP(COUNTIF($B36:L36,K36),{1,4,7,8,25},{0.75,0.4,0,0,0}))</f>
        <v>60</v>
      </c>
      <c r="N36" t="s">
        <v>13</v>
      </c>
      <c r="O36">
        <v>300</v>
      </c>
      <c r="P36">
        <f>O36*IF(N36="Супер",LOOKUP(COUNTIF($B36:O36,N36),{1,4,7,8,25},{0.2,0.2,0.2,0.2,0}),LOOKUP(COUNTIF($B36:O36,N36),{1,4,7,8,25},{0.75,0.4,0,0,0}))</f>
        <v>60</v>
      </c>
    </row>
    <row r="37" spans="1:16" x14ac:dyDescent="0.25">
      <c r="A37" s="1">
        <v>11141</v>
      </c>
      <c r="B37" t="s">
        <v>11</v>
      </c>
      <c r="C37">
        <v>0</v>
      </c>
      <c r="D37">
        <f>C37*IF(B37="Супер",LOOKUP(COUNTIF($B37:C37,B37),{1,4,7,8,25},{0.2,0.2,0.2,0.2,0}),LOOKUP(COUNTIF($B37:C37,B37),{1,4,7,8,25},{0.75,0.4,0,0,0}))</f>
        <v>0</v>
      </c>
      <c r="E37" t="s">
        <v>11</v>
      </c>
      <c r="F37">
        <v>0</v>
      </c>
      <c r="G37">
        <f>F37*IF(E37="Супер",LOOKUP(COUNTIF($B37:F37,E37),{1,4,7,8,25},{0.2,0.2,0.2,0.2,0}),LOOKUP(COUNTIF($B37:F37,E37),{1,4,7,8,25},{0.75,0.4,0,0,0}))</f>
        <v>0</v>
      </c>
      <c r="H37" t="s">
        <v>13</v>
      </c>
      <c r="I37">
        <v>300</v>
      </c>
      <c r="J37">
        <f>I37*IF(H37="Супер",LOOKUP(COUNTIF($B37:I37,H37),{1,4,7,8,25},{0.2,0.2,0.2,0.2,0}),LOOKUP(COUNTIF($B37:I37,H37),{1,4,7,8,25},{0.75,0.4,0,0,0}))</f>
        <v>60</v>
      </c>
      <c r="K37" t="s">
        <v>13</v>
      </c>
      <c r="L37">
        <v>300</v>
      </c>
      <c r="M37">
        <f>L37*IF(K37="Супер",LOOKUP(COUNTIF($B37:L37,K37),{1,4,7,8,25},{0.2,0.2,0.2,0.2,0}),LOOKUP(COUNTIF($B37:L37,K37),{1,4,7,8,25},{0.75,0.4,0,0,0}))</f>
        <v>60</v>
      </c>
      <c r="N37" t="s">
        <v>13</v>
      </c>
      <c r="O37">
        <v>300</v>
      </c>
      <c r="P37">
        <f>O37*IF(N37="Супер",LOOKUP(COUNTIF($B37:O37,N37),{1,4,7,8,25},{0.2,0.2,0.2,0.2,0}),LOOKUP(COUNTIF($B37:O37,N37),{1,4,7,8,25},{0.75,0.4,0,0,0}))</f>
        <v>60</v>
      </c>
    </row>
    <row r="38" spans="1:16" x14ac:dyDescent="0.25">
      <c r="A38" s="1">
        <v>11142</v>
      </c>
      <c r="B38" t="s">
        <v>11</v>
      </c>
      <c r="C38">
        <v>0</v>
      </c>
      <c r="D38">
        <f>C38*IF(B38="Супер",LOOKUP(COUNTIF($B38:C38,B38),{1,4,7,8,25},{0.2,0.2,0.2,0.2,0}),LOOKUP(COUNTIF($B38:C38,B38),{1,4,7,8,25},{0.75,0.4,0,0,0}))</f>
        <v>0</v>
      </c>
      <c r="E38" t="s">
        <v>11</v>
      </c>
      <c r="F38">
        <v>0</v>
      </c>
      <c r="G38">
        <f>F38*IF(E38="Супер",LOOKUP(COUNTIF($B38:F38,E38),{1,4,7,8,25},{0.2,0.2,0.2,0.2,0}),LOOKUP(COUNTIF($B38:F38,E38),{1,4,7,8,25},{0.75,0.4,0,0,0}))</f>
        <v>0</v>
      </c>
      <c r="H38" t="s">
        <v>13</v>
      </c>
      <c r="I38">
        <v>300</v>
      </c>
      <c r="J38">
        <f>I38*IF(H38="Супер",LOOKUP(COUNTIF($B38:I38,H38),{1,4,7,8,25},{0.2,0.2,0.2,0.2,0}),LOOKUP(COUNTIF($B38:I38,H38),{1,4,7,8,25},{0.75,0.4,0,0,0}))</f>
        <v>60</v>
      </c>
      <c r="K38" t="s">
        <v>13</v>
      </c>
      <c r="L38">
        <v>300</v>
      </c>
      <c r="M38">
        <f>L38*IF(K38="Супер",LOOKUP(COUNTIF($B38:L38,K38),{1,4,7,8,25},{0.2,0.2,0.2,0.2,0}),LOOKUP(COUNTIF($B38:L38,K38),{1,4,7,8,25},{0.75,0.4,0,0,0}))</f>
        <v>60</v>
      </c>
      <c r="N38" t="s">
        <v>13</v>
      </c>
      <c r="O38">
        <v>300</v>
      </c>
      <c r="P38">
        <f>O38*IF(N38="Супер",LOOKUP(COUNTIF($B38:O38,N38),{1,4,7,8,25},{0.2,0.2,0.2,0.2,0}),LOOKUP(COUNTIF($B38:O38,N38),{1,4,7,8,25},{0.75,0.4,0,0,0}))</f>
        <v>60</v>
      </c>
    </row>
    <row r="39" spans="1:16" x14ac:dyDescent="0.25">
      <c r="A39" s="1">
        <v>11143</v>
      </c>
      <c r="B39" t="s">
        <v>11</v>
      </c>
      <c r="C39">
        <v>0</v>
      </c>
      <c r="D39">
        <f>C39*IF(B39="Супер",LOOKUP(COUNTIF($B39:C39,B39),{1,4,7,8,25},{0.2,0.2,0.2,0.2,0}),LOOKUP(COUNTIF($B39:C39,B39),{1,4,7,8,25},{0.75,0.4,0,0,0}))</f>
        <v>0</v>
      </c>
      <c r="E39" t="s">
        <v>11</v>
      </c>
      <c r="F39">
        <v>0</v>
      </c>
      <c r="G39">
        <f>F39*IF(E39="Супер",LOOKUP(COUNTIF($B39:F39,E39),{1,4,7,8,25},{0.2,0.2,0.2,0.2,0}),LOOKUP(COUNTIF($B39:F39,E39),{1,4,7,8,25},{0.75,0.4,0,0,0}))</f>
        <v>0</v>
      </c>
      <c r="H39" t="s">
        <v>13</v>
      </c>
      <c r="I39">
        <v>300</v>
      </c>
      <c r="J39">
        <f>I39*IF(H39="Супер",LOOKUP(COUNTIF($B39:I39,H39),{1,4,7,8,25},{0.2,0.2,0.2,0.2,0}),LOOKUP(COUNTIF($B39:I39,H39),{1,4,7,8,25},{0.75,0.4,0,0,0}))</f>
        <v>60</v>
      </c>
      <c r="K39" t="s">
        <v>13</v>
      </c>
      <c r="L39">
        <v>300</v>
      </c>
      <c r="M39">
        <f>L39*IF(K39="Супер",LOOKUP(COUNTIF($B39:L39,K39),{1,4,7,8,25},{0.2,0.2,0.2,0.2,0}),LOOKUP(COUNTIF($B39:L39,K39),{1,4,7,8,25},{0.75,0.4,0,0,0}))</f>
        <v>60</v>
      </c>
      <c r="N39" t="s">
        <v>13</v>
      </c>
      <c r="O39">
        <v>300</v>
      </c>
      <c r="P39">
        <f>O39*IF(N39="Супер",LOOKUP(COUNTIF($B39:O39,N39),{1,4,7,8,25},{0.2,0.2,0.2,0.2,0}),LOOKUP(COUNTIF($B39:O39,N39),{1,4,7,8,25},{0.75,0.4,0,0,0}))</f>
        <v>60</v>
      </c>
    </row>
    <row r="40" spans="1:16" x14ac:dyDescent="0.25">
      <c r="A40" s="1">
        <v>11144</v>
      </c>
      <c r="B40" t="s">
        <v>11</v>
      </c>
      <c r="C40">
        <v>0</v>
      </c>
      <c r="D40">
        <f>C40*IF(B40="Супер",LOOKUP(COUNTIF($B40:C40,B40),{1,4,7,8,25},{0.2,0.2,0.2,0.2,0}),LOOKUP(COUNTIF($B40:C40,B40),{1,4,7,8,25},{0.75,0.4,0,0,0}))</f>
        <v>0</v>
      </c>
      <c r="E40" t="s">
        <v>11</v>
      </c>
      <c r="F40">
        <v>0</v>
      </c>
      <c r="G40">
        <f>F40*IF(E40="Супер",LOOKUP(COUNTIF($B40:F40,E40),{1,4,7,8,25},{0.2,0.2,0.2,0.2,0}),LOOKUP(COUNTIF($B40:F40,E40),{1,4,7,8,25},{0.75,0.4,0,0,0}))</f>
        <v>0</v>
      </c>
      <c r="H40" t="s">
        <v>13</v>
      </c>
      <c r="I40">
        <v>300</v>
      </c>
      <c r="J40">
        <f>I40*IF(H40="Супер",LOOKUP(COUNTIF($B40:I40,H40),{1,4,7,8,25},{0.2,0.2,0.2,0.2,0}),LOOKUP(COUNTIF($B40:I40,H40),{1,4,7,8,25},{0.75,0.4,0,0,0}))</f>
        <v>60</v>
      </c>
      <c r="K40" t="s">
        <v>13</v>
      </c>
      <c r="L40">
        <v>300</v>
      </c>
      <c r="M40">
        <f>L40*IF(K40="Супер",LOOKUP(COUNTIF($B40:L40,K40),{1,4,7,8,25},{0.2,0.2,0.2,0.2,0}),LOOKUP(COUNTIF($B40:L40,K40),{1,4,7,8,25},{0.75,0.4,0,0,0}))</f>
        <v>60</v>
      </c>
      <c r="N40" t="s">
        <v>13</v>
      </c>
      <c r="O40">
        <v>300</v>
      </c>
      <c r="P40">
        <f>O40*IF(N40="Супер",LOOKUP(COUNTIF($B40:O40,N40),{1,4,7,8,25},{0.2,0.2,0.2,0.2,0}),LOOKUP(COUNTIF($B40:O40,N40),{1,4,7,8,25},{0.75,0.4,0,0,0}))</f>
        <v>60</v>
      </c>
    </row>
    <row r="41" spans="1:16" x14ac:dyDescent="0.25">
      <c r="A41" s="1">
        <v>11145</v>
      </c>
      <c r="B41" t="s">
        <v>11</v>
      </c>
      <c r="C41">
        <v>0</v>
      </c>
      <c r="D41">
        <f>C41*IF(B41="Супер",LOOKUP(COUNTIF($B41:C41,B41),{1,4,7,8,25},{0.2,0.2,0.2,0.2,0}),LOOKUP(COUNTIF($B41:C41,B41),{1,4,7,8,25},{0.75,0.4,0,0,0}))</f>
        <v>0</v>
      </c>
      <c r="E41" t="s">
        <v>11</v>
      </c>
      <c r="F41">
        <v>0</v>
      </c>
      <c r="G41">
        <f>F41*IF(E41="Супер",LOOKUP(COUNTIF($B41:F41,E41),{1,4,7,8,25},{0.2,0.2,0.2,0.2,0}),LOOKUP(COUNTIF($B41:F41,E41),{1,4,7,8,25},{0.75,0.4,0,0,0}))</f>
        <v>0</v>
      </c>
      <c r="H41" t="s">
        <v>13</v>
      </c>
      <c r="I41">
        <v>300</v>
      </c>
      <c r="J41">
        <f>I41*IF(H41="Супер",LOOKUP(COUNTIF($B41:I41,H41),{1,4,7,8,25},{0.2,0.2,0.2,0.2,0}),LOOKUP(COUNTIF($B41:I41,H41),{1,4,7,8,25},{0.75,0.4,0,0,0}))</f>
        <v>60</v>
      </c>
      <c r="K41" t="s">
        <v>13</v>
      </c>
      <c r="L41">
        <v>300</v>
      </c>
      <c r="M41">
        <f>L41*IF(K41="Супер",LOOKUP(COUNTIF($B41:L41,K41),{1,4,7,8,25},{0.2,0.2,0.2,0.2,0}),LOOKUP(COUNTIF($B41:L41,K41),{1,4,7,8,25},{0.75,0.4,0,0,0}))</f>
        <v>60</v>
      </c>
      <c r="N41" t="s">
        <v>13</v>
      </c>
      <c r="O41">
        <v>300</v>
      </c>
      <c r="P41">
        <f>O41*IF(N41="Супер",LOOKUP(COUNTIF($B41:O41,N41),{1,4,7,8,25},{0.2,0.2,0.2,0.2,0}),LOOKUP(COUNTIF($B41:O41,N41),{1,4,7,8,25},{0.75,0.4,0,0,0}))</f>
        <v>60</v>
      </c>
    </row>
    <row r="42" spans="1:16" x14ac:dyDescent="0.25">
      <c r="A42" s="1">
        <v>11146</v>
      </c>
      <c r="B42" t="s">
        <v>13</v>
      </c>
      <c r="C42">
        <v>300</v>
      </c>
      <c r="D42">
        <f>C42*IF(B42="Супер",LOOKUP(COUNTIF($B42:C42,B42),{1,4,7,8,25},{0.2,0.2,0.2,0.2,0}),LOOKUP(COUNTIF($B42:C42,B42),{1,4,7,8,25},{0.75,0.4,0,0,0}))</f>
        <v>60</v>
      </c>
      <c r="E42" t="s">
        <v>13</v>
      </c>
      <c r="F42">
        <v>300</v>
      </c>
      <c r="G42">
        <f>F42*IF(E42="Супер",LOOKUP(COUNTIF($B42:F42,E42),{1,4,7,8,25},{0.2,0.2,0.2,0.2,0}),LOOKUP(COUNTIF($B42:F42,E42),{1,4,7,8,25},{0.75,0.4,0,0,0}))</f>
        <v>60</v>
      </c>
      <c r="H42" t="s">
        <v>13</v>
      </c>
      <c r="I42">
        <v>300</v>
      </c>
      <c r="J42">
        <f>I42*IF(H42="Супер",LOOKUP(COUNTIF($B42:I42,H42),{1,4,7,8,25},{0.2,0.2,0.2,0.2,0}),LOOKUP(COUNTIF($B42:I42,H42),{1,4,7,8,25},{0.75,0.4,0,0,0}))</f>
        <v>60</v>
      </c>
      <c r="K42" t="s">
        <v>13</v>
      </c>
      <c r="L42">
        <v>300</v>
      </c>
      <c r="M42">
        <f>L42*IF(K42="Супер",LOOKUP(COUNTIF($B42:L42,K42),{1,4,7,8,25},{0.2,0.2,0.2,0.2,0}),LOOKUP(COUNTIF($B42:L42,K42),{1,4,7,8,25},{0.75,0.4,0,0,0}))</f>
        <v>60</v>
      </c>
      <c r="N42" t="s">
        <v>13</v>
      </c>
      <c r="O42">
        <v>300</v>
      </c>
      <c r="P42">
        <f>O42*IF(N42="Супер",LOOKUP(COUNTIF($B42:O42,N42),{1,4,7,8,25},{0.2,0.2,0.2,0.2,0}),LOOKUP(COUNTIF($B42:O42,N42),{1,4,7,8,25},{0.75,0.4,0,0,0}))</f>
        <v>60</v>
      </c>
    </row>
    <row r="43" spans="1:16" x14ac:dyDescent="0.25">
      <c r="A43" s="1">
        <v>11147</v>
      </c>
      <c r="B43" t="s">
        <v>13</v>
      </c>
      <c r="C43">
        <v>300</v>
      </c>
      <c r="D43">
        <f>C43*IF(B43="Супер",LOOKUP(COUNTIF($B43:C43,B43),{1,4,7,8,25},{0.2,0.2,0.2,0.2,0}),LOOKUP(COUNTIF($B43:C43,B43),{1,4,7,8,25},{0.75,0.4,0,0,0}))</f>
        <v>60</v>
      </c>
      <c r="E43" t="s">
        <v>13</v>
      </c>
      <c r="F43">
        <v>300</v>
      </c>
      <c r="G43">
        <f>F43*IF(E43="Супер",LOOKUP(COUNTIF($B43:F43,E43),{1,4,7,8,25},{0.2,0.2,0.2,0.2,0}),LOOKUP(COUNTIF($B43:F43,E43),{1,4,7,8,25},{0.75,0.4,0,0,0}))</f>
        <v>60</v>
      </c>
      <c r="H43" t="s">
        <v>13</v>
      </c>
      <c r="I43">
        <v>300</v>
      </c>
      <c r="J43">
        <f>I43*IF(H43="Супер",LOOKUP(COUNTIF($B43:I43,H43),{1,4,7,8,25},{0.2,0.2,0.2,0.2,0}),LOOKUP(COUNTIF($B43:I43,H43),{1,4,7,8,25},{0.75,0.4,0,0,0}))</f>
        <v>60</v>
      </c>
      <c r="K43" t="s">
        <v>13</v>
      </c>
      <c r="L43">
        <v>300</v>
      </c>
      <c r="M43">
        <f>L43*IF(K43="Супер",LOOKUP(COUNTIF($B43:L43,K43),{1,4,7,8,25},{0.2,0.2,0.2,0.2,0}),LOOKUP(COUNTIF($B43:L43,K43),{1,4,7,8,25},{0.75,0.4,0,0,0}))</f>
        <v>60</v>
      </c>
      <c r="N43" t="s">
        <v>13</v>
      </c>
      <c r="O43">
        <v>300</v>
      </c>
      <c r="P43">
        <f>O43*IF(N43="Супер",LOOKUP(COUNTIF($B43:O43,N43),{1,4,7,8,25},{0.2,0.2,0.2,0.2,0}),LOOKUP(COUNTIF($B43:O43,N43),{1,4,7,8,25},{0.75,0.4,0,0,0}))</f>
        <v>60</v>
      </c>
    </row>
    <row r="44" spans="1:16" x14ac:dyDescent="0.25">
      <c r="A44" s="1">
        <v>11148</v>
      </c>
      <c r="B44" t="s">
        <v>13</v>
      </c>
      <c r="C44">
        <v>300</v>
      </c>
      <c r="D44">
        <f>C44*IF(B44="Супер",LOOKUP(COUNTIF($B44:C44,B44),{1,4,7,8,25},{0.2,0.2,0.2,0.2,0}),LOOKUP(COUNTIF($B44:C44,B44),{1,4,7,8,25},{0.75,0.4,0,0,0}))</f>
        <v>60</v>
      </c>
      <c r="E44" t="s">
        <v>13</v>
      </c>
      <c r="F44">
        <v>300</v>
      </c>
      <c r="G44">
        <f>F44*IF(E44="Супер",LOOKUP(COUNTIF($B44:F44,E44),{1,4,7,8,25},{0.2,0.2,0.2,0.2,0}),LOOKUP(COUNTIF($B44:F44,E44),{1,4,7,8,25},{0.75,0.4,0,0,0}))</f>
        <v>60</v>
      </c>
      <c r="H44" t="s">
        <v>13</v>
      </c>
      <c r="I44">
        <v>300</v>
      </c>
      <c r="J44">
        <f>I44*IF(H44="Супер",LOOKUP(COUNTIF($B44:I44,H44),{1,4,7,8,25},{0.2,0.2,0.2,0.2,0}),LOOKUP(COUNTIF($B44:I44,H44),{1,4,7,8,25},{0.75,0.4,0,0,0}))</f>
        <v>60</v>
      </c>
      <c r="K44" t="s">
        <v>13</v>
      </c>
      <c r="L44">
        <v>300</v>
      </c>
      <c r="M44">
        <f>L44*IF(K44="Супер",LOOKUP(COUNTIF($B44:L44,K44),{1,4,7,8,25},{0.2,0.2,0.2,0.2,0}),LOOKUP(COUNTIF($B44:L44,K44),{1,4,7,8,25},{0.75,0.4,0,0,0}))</f>
        <v>60</v>
      </c>
      <c r="N44" t="s">
        <v>13</v>
      </c>
      <c r="O44">
        <v>300</v>
      </c>
      <c r="P44">
        <f>O44*IF(N44="Супер",LOOKUP(COUNTIF($B44:O44,N44),{1,4,7,8,25},{0.2,0.2,0.2,0.2,0}),LOOKUP(COUNTIF($B44:O44,N44),{1,4,7,8,25},{0.75,0.4,0,0,0}))</f>
        <v>60</v>
      </c>
    </row>
    <row r="45" spans="1:16" x14ac:dyDescent="0.25">
      <c r="A45" s="1">
        <v>11149</v>
      </c>
      <c r="B45" t="s">
        <v>11</v>
      </c>
      <c r="C45">
        <v>0</v>
      </c>
      <c r="D45">
        <f>C45*IF(B45="Супер",LOOKUP(COUNTIF($B45:C45,B45),{1,4,7,8,25},{0.2,0.2,0.2,0.2,0}),LOOKUP(COUNTIF($B45:C45,B45),{1,4,7,8,25},{0.75,0.4,0,0,0}))</f>
        <v>0</v>
      </c>
      <c r="E45" t="s">
        <v>11</v>
      </c>
      <c r="F45">
        <v>0</v>
      </c>
      <c r="G45">
        <f>F45*IF(E45="Супер",LOOKUP(COUNTIF($B45:F45,E45),{1,4,7,8,25},{0.2,0.2,0.2,0.2,0}),LOOKUP(COUNTIF($B45:F45,E45),{1,4,7,8,25},{0.75,0.4,0,0,0}))</f>
        <v>0</v>
      </c>
      <c r="H45" t="s">
        <v>13</v>
      </c>
      <c r="I45">
        <v>300</v>
      </c>
      <c r="J45">
        <f>I45*IF(H45="Супер",LOOKUP(COUNTIF($B45:I45,H45),{1,4,7,8,25},{0.2,0.2,0.2,0.2,0}),LOOKUP(COUNTIF($B45:I45,H45),{1,4,7,8,25},{0.75,0.4,0,0,0}))</f>
        <v>60</v>
      </c>
      <c r="K45" t="s">
        <v>13</v>
      </c>
      <c r="L45">
        <v>300</v>
      </c>
      <c r="M45">
        <f>L45*IF(K45="Супер",LOOKUP(COUNTIF($B45:L45,K45),{1,4,7,8,25},{0.2,0.2,0.2,0.2,0}),LOOKUP(COUNTIF($B45:L45,K45),{1,4,7,8,25},{0.75,0.4,0,0,0}))</f>
        <v>60</v>
      </c>
      <c r="N45" t="s">
        <v>13</v>
      </c>
      <c r="O45">
        <v>300</v>
      </c>
      <c r="P45">
        <f>O45*IF(N45="Супер",LOOKUP(COUNTIF($B45:O45,N45),{1,4,7,8,25},{0.2,0.2,0.2,0.2,0}),LOOKUP(COUNTIF($B45:O45,N45),{1,4,7,8,25},{0.75,0.4,0,0,0}))</f>
        <v>60</v>
      </c>
    </row>
    <row r="46" spans="1:16" x14ac:dyDescent="0.25">
      <c r="A46" s="1">
        <v>11150</v>
      </c>
      <c r="B46" t="s">
        <v>11</v>
      </c>
      <c r="C46">
        <v>0</v>
      </c>
      <c r="D46">
        <f>C46*IF(B46="Супер",LOOKUP(COUNTIF($B46:C46,B46),{1,4,7,8,25},{0.2,0.2,0.2,0.2,0}),LOOKUP(COUNTIF($B46:C46,B46),{1,4,7,8,25},{0.75,0.4,0,0,0}))</f>
        <v>0</v>
      </c>
      <c r="E46" t="s">
        <v>11</v>
      </c>
      <c r="F46">
        <v>0</v>
      </c>
      <c r="G46">
        <f>F46*IF(E46="Супер",LOOKUP(COUNTIF($B46:F46,E46),{1,4,7,8,25},{0.2,0.2,0.2,0.2,0}),LOOKUP(COUNTIF($B46:F46,E46),{1,4,7,8,25},{0.75,0.4,0,0,0}))</f>
        <v>0</v>
      </c>
      <c r="H46" t="s">
        <v>13</v>
      </c>
      <c r="I46">
        <v>300</v>
      </c>
      <c r="J46">
        <f>I46*IF(H46="Супер",LOOKUP(COUNTIF($B46:I46,H46),{1,4,7,8,25},{0.2,0.2,0.2,0.2,0}),LOOKUP(COUNTIF($B46:I46,H46),{1,4,7,8,25},{0.75,0.4,0,0,0}))</f>
        <v>60</v>
      </c>
      <c r="K46" t="s">
        <v>13</v>
      </c>
      <c r="L46">
        <v>300</v>
      </c>
      <c r="M46">
        <f>L46*IF(K46="Супер",LOOKUP(COUNTIF($B46:L46,K46),{1,4,7,8,25},{0.2,0.2,0.2,0.2,0}),LOOKUP(COUNTIF($B46:L46,K46),{1,4,7,8,25},{0.75,0.4,0,0,0}))</f>
        <v>60</v>
      </c>
      <c r="N46" t="s">
        <v>13</v>
      </c>
      <c r="O46">
        <v>300</v>
      </c>
      <c r="P46">
        <f>O46*IF(N46="Супер",LOOKUP(COUNTIF($B46:O46,N46),{1,4,7,8,25},{0.2,0.2,0.2,0.2,0}),LOOKUP(COUNTIF($B46:O46,N46),{1,4,7,8,25},{0.75,0.4,0,0,0}))</f>
        <v>60</v>
      </c>
    </row>
    <row r="47" spans="1:16" x14ac:dyDescent="0.25">
      <c r="A47" s="1">
        <v>11151</v>
      </c>
      <c r="B47" t="s">
        <v>11</v>
      </c>
      <c r="C47">
        <v>0</v>
      </c>
      <c r="D47">
        <f>C47*IF(B47="Супер",LOOKUP(COUNTIF($B47:C47,B47),{1,4,7,8,25},{0.2,0.2,0.2,0.2,0}),LOOKUP(COUNTIF($B47:C47,B47),{1,4,7,8,25},{0.75,0.4,0,0,0}))</f>
        <v>0</v>
      </c>
      <c r="E47" t="s">
        <v>11</v>
      </c>
      <c r="F47">
        <v>0</v>
      </c>
      <c r="G47">
        <f>F47*IF(E47="Супер",LOOKUP(COUNTIF($B47:F47,E47),{1,4,7,8,25},{0.2,0.2,0.2,0.2,0}),LOOKUP(COUNTIF($B47:F47,E47),{1,4,7,8,25},{0.75,0.4,0,0,0}))</f>
        <v>0</v>
      </c>
      <c r="H47" t="s">
        <v>13</v>
      </c>
      <c r="I47">
        <v>300</v>
      </c>
      <c r="J47">
        <f>I47*IF(H47="Супер",LOOKUP(COUNTIF($B47:I47,H47),{1,4,7,8,25},{0.2,0.2,0.2,0.2,0}),LOOKUP(COUNTIF($B47:I47,H47),{1,4,7,8,25},{0.75,0.4,0,0,0}))</f>
        <v>60</v>
      </c>
      <c r="K47" t="s">
        <v>13</v>
      </c>
      <c r="L47">
        <v>300</v>
      </c>
      <c r="M47">
        <f>L47*IF(K47="Супер",LOOKUP(COUNTIF($B47:L47,K47),{1,4,7,8,25},{0.2,0.2,0.2,0.2,0}),LOOKUP(COUNTIF($B47:L47,K47),{1,4,7,8,25},{0.75,0.4,0,0,0}))</f>
        <v>60</v>
      </c>
      <c r="N47" t="s">
        <v>13</v>
      </c>
      <c r="O47">
        <v>300</v>
      </c>
      <c r="P47">
        <f>O47*IF(N47="Супер",LOOKUP(COUNTIF($B47:O47,N47),{1,4,7,8,25},{0.2,0.2,0.2,0.2,0}),LOOKUP(COUNTIF($B47:O47,N47),{1,4,7,8,25},{0.75,0.4,0,0,0}))</f>
        <v>60</v>
      </c>
    </row>
    <row r="48" spans="1:16" x14ac:dyDescent="0.25">
      <c r="A48" s="1">
        <v>11152</v>
      </c>
      <c r="B48" t="s">
        <v>11</v>
      </c>
      <c r="C48">
        <v>0</v>
      </c>
      <c r="D48">
        <f>C48*IF(B48="Супер",LOOKUP(COUNTIF($B48:C48,B48),{1,4,7,8,25},{0.2,0.2,0.2,0.2,0}),LOOKUP(COUNTIF($B48:C48,B48),{1,4,7,8,25},{0.75,0.4,0,0,0}))</f>
        <v>0</v>
      </c>
      <c r="E48" t="s">
        <v>11</v>
      </c>
      <c r="F48">
        <v>0</v>
      </c>
      <c r="G48">
        <f>F48*IF(E48="Супер",LOOKUP(COUNTIF($B48:F48,E48),{1,4,7,8,25},{0.2,0.2,0.2,0.2,0}),LOOKUP(COUNTIF($B48:F48,E48),{1,4,7,8,25},{0.75,0.4,0,0,0}))</f>
        <v>0</v>
      </c>
      <c r="H48" t="s">
        <v>13</v>
      </c>
      <c r="I48">
        <v>300</v>
      </c>
      <c r="J48">
        <f>I48*IF(H48="Супер",LOOKUP(COUNTIF($B48:I48,H48),{1,4,7,8,25},{0.2,0.2,0.2,0.2,0}),LOOKUP(COUNTIF($B48:I48,H48),{1,4,7,8,25},{0.75,0.4,0,0,0}))</f>
        <v>60</v>
      </c>
      <c r="K48" t="s">
        <v>13</v>
      </c>
      <c r="L48">
        <v>300</v>
      </c>
      <c r="M48">
        <f>L48*IF(K48="Супер",LOOKUP(COUNTIF($B48:L48,K48),{1,4,7,8,25},{0.2,0.2,0.2,0.2,0}),LOOKUP(COUNTIF($B48:L48,K48),{1,4,7,8,25},{0.75,0.4,0,0,0}))</f>
        <v>60</v>
      </c>
      <c r="N48" t="s">
        <v>13</v>
      </c>
      <c r="O48">
        <v>300</v>
      </c>
      <c r="P48">
        <f>O48*IF(N48="Супер",LOOKUP(COUNTIF($B48:O48,N48),{1,4,7,8,25},{0.2,0.2,0.2,0.2,0}),LOOKUP(COUNTIF($B48:O48,N48),{1,4,7,8,25},{0.75,0.4,0,0,0}))</f>
        <v>60</v>
      </c>
    </row>
    <row r="49" spans="1:16" x14ac:dyDescent="0.25">
      <c r="A49" s="1">
        <v>11153</v>
      </c>
      <c r="B49" t="s">
        <v>11</v>
      </c>
      <c r="C49">
        <v>0</v>
      </c>
      <c r="D49">
        <f>C49*IF(B49="Супер",LOOKUP(COUNTIF($B49:C49,B49),{1,4,7,8,25},{0.2,0.2,0.2,0.2,0}),LOOKUP(COUNTIF($B49:C49,B49),{1,4,7,8,25},{0.75,0.4,0,0,0}))</f>
        <v>0</v>
      </c>
      <c r="E49" t="s">
        <v>11</v>
      </c>
      <c r="F49">
        <v>0</v>
      </c>
      <c r="G49">
        <f>F49*IF(E49="Супер",LOOKUP(COUNTIF($B49:F49,E49),{1,4,7,8,25},{0.2,0.2,0.2,0.2,0}),LOOKUP(COUNTIF($B49:F49,E49),{1,4,7,8,25},{0.75,0.4,0,0,0}))</f>
        <v>0</v>
      </c>
      <c r="H49" t="s">
        <v>13</v>
      </c>
      <c r="I49">
        <v>300</v>
      </c>
      <c r="J49">
        <f>I49*IF(H49="Супер",LOOKUP(COUNTIF($B49:I49,H49),{1,4,7,8,25},{0.2,0.2,0.2,0.2,0}),LOOKUP(COUNTIF($B49:I49,H49),{1,4,7,8,25},{0.75,0.4,0,0,0}))</f>
        <v>60</v>
      </c>
      <c r="K49" t="s">
        <v>13</v>
      </c>
      <c r="L49">
        <v>300</v>
      </c>
      <c r="M49">
        <f>L49*IF(K49="Супер",LOOKUP(COUNTIF($B49:L49,K49),{1,4,7,8,25},{0.2,0.2,0.2,0.2,0}),LOOKUP(COUNTIF($B49:L49,K49),{1,4,7,8,25},{0.75,0.4,0,0,0}))</f>
        <v>60</v>
      </c>
      <c r="N49" t="s">
        <v>13</v>
      </c>
      <c r="O49">
        <v>300</v>
      </c>
      <c r="P49">
        <f>O49*IF(N49="Супер",LOOKUP(COUNTIF($B49:O49,N49),{1,4,7,8,25},{0.2,0.2,0.2,0.2,0}),LOOKUP(COUNTIF($B49:O49,N49),{1,4,7,8,25},{0.75,0.4,0,0,0}))</f>
        <v>60</v>
      </c>
    </row>
    <row r="50" spans="1:16" x14ac:dyDescent="0.25">
      <c r="A50" s="1">
        <v>11154</v>
      </c>
      <c r="B50" t="s">
        <v>13</v>
      </c>
      <c r="C50">
        <v>300</v>
      </c>
      <c r="D50">
        <f>C50*IF(B50="Супер",LOOKUP(COUNTIF($B50:C50,B50),{1,4,7,8,25},{0.2,0.2,0.2,0.2,0}),LOOKUP(COUNTIF($B50:C50,B50),{1,4,7,8,25},{0.75,0.4,0,0,0}))</f>
        <v>60</v>
      </c>
      <c r="E50" t="s">
        <v>13</v>
      </c>
      <c r="F50">
        <v>300</v>
      </c>
      <c r="G50">
        <f>F50*IF(E50="Супер",LOOKUP(COUNTIF($B50:F50,E50),{1,4,7,8,25},{0.2,0.2,0.2,0.2,0}),LOOKUP(COUNTIF($B50:F50,E50),{1,4,7,8,25},{0.75,0.4,0,0,0}))</f>
        <v>60</v>
      </c>
      <c r="H50" t="s">
        <v>13</v>
      </c>
      <c r="I50">
        <v>300</v>
      </c>
      <c r="J50">
        <f>I50*IF(H50="Супер",LOOKUP(COUNTIF($B50:I50,H50),{1,4,7,8,25},{0.2,0.2,0.2,0.2,0}),LOOKUP(COUNTIF($B50:I50,H50),{1,4,7,8,25},{0.75,0.4,0,0,0}))</f>
        <v>60</v>
      </c>
      <c r="K50" t="s">
        <v>13</v>
      </c>
      <c r="L50">
        <v>300</v>
      </c>
      <c r="M50">
        <f>L50*IF(K50="Супер",LOOKUP(COUNTIF($B50:L50,K50),{1,4,7,8,25},{0.2,0.2,0.2,0.2,0}),LOOKUP(COUNTIF($B50:L50,K50),{1,4,7,8,25},{0.75,0.4,0,0,0}))</f>
        <v>60</v>
      </c>
      <c r="N50" t="s">
        <v>13</v>
      </c>
      <c r="O50">
        <v>300</v>
      </c>
      <c r="P50">
        <f>O50*IF(N50="Супер",LOOKUP(COUNTIF($B50:O50,N50),{1,4,7,8,25},{0.2,0.2,0.2,0.2,0}),LOOKUP(COUNTIF($B50:O50,N50),{1,4,7,8,25},{0.75,0.4,0,0,0}))</f>
        <v>60</v>
      </c>
    </row>
    <row r="51" spans="1:16" x14ac:dyDescent="0.25">
      <c r="A51" s="1">
        <v>11155</v>
      </c>
      <c r="B51" t="s">
        <v>13</v>
      </c>
      <c r="C51">
        <v>300</v>
      </c>
      <c r="D51">
        <f>C51*IF(B51="Супер",LOOKUP(COUNTIF($B51:C51,B51),{1,4,7,8,25},{0.2,0.2,0.2,0.2,0}),LOOKUP(COUNTIF($B51:C51,B51),{1,4,7,8,25},{0.75,0.4,0,0,0}))</f>
        <v>60</v>
      </c>
      <c r="E51" t="s">
        <v>13</v>
      </c>
      <c r="F51">
        <v>300</v>
      </c>
      <c r="G51">
        <f>F51*IF(E51="Супер",LOOKUP(COUNTIF($B51:F51,E51),{1,4,7,8,25},{0.2,0.2,0.2,0.2,0}),LOOKUP(COUNTIF($B51:F51,E51),{1,4,7,8,25},{0.75,0.4,0,0,0}))</f>
        <v>60</v>
      </c>
      <c r="H51" t="s">
        <v>13</v>
      </c>
      <c r="I51">
        <v>300</v>
      </c>
      <c r="J51">
        <f>I51*IF(H51="Супер",LOOKUP(COUNTIF($B51:I51,H51),{1,4,7,8,25},{0.2,0.2,0.2,0.2,0}),LOOKUP(COUNTIF($B51:I51,H51),{1,4,7,8,25},{0.75,0.4,0,0,0}))</f>
        <v>60</v>
      </c>
      <c r="K51" t="s">
        <v>13</v>
      </c>
      <c r="L51">
        <v>300</v>
      </c>
      <c r="M51">
        <f>L51*IF(K51="Супер",LOOKUP(COUNTIF($B51:L51,K51),{1,4,7,8,25},{0.2,0.2,0.2,0.2,0}),LOOKUP(COUNTIF($B51:L51,K51),{1,4,7,8,25},{0.75,0.4,0,0,0}))</f>
        <v>60</v>
      </c>
      <c r="N51" t="s">
        <v>13</v>
      </c>
      <c r="O51">
        <v>300</v>
      </c>
      <c r="P51">
        <f>O51*IF(N51="Супер",LOOKUP(COUNTIF($B51:O51,N51),{1,4,7,8,25},{0.2,0.2,0.2,0.2,0}),LOOKUP(COUNTIF($B51:O51,N51),{1,4,7,8,25},{0.75,0.4,0,0,0}))</f>
        <v>60</v>
      </c>
    </row>
    <row r="52" spans="1:16" x14ac:dyDescent="0.25">
      <c r="A52" s="1">
        <v>11156</v>
      </c>
      <c r="B52" t="s">
        <v>13</v>
      </c>
      <c r="C52">
        <v>300</v>
      </c>
      <c r="D52">
        <f>C52*IF(B52="Супер",LOOKUP(COUNTIF($B52:C52,B52),{1,4,7,8,25},{0.2,0.2,0.2,0.2,0}),LOOKUP(COUNTIF($B52:C52,B52),{1,4,7,8,25},{0.75,0.4,0,0,0}))</f>
        <v>60</v>
      </c>
      <c r="E52" t="s">
        <v>13</v>
      </c>
      <c r="F52">
        <v>300</v>
      </c>
      <c r="G52">
        <f>F52*IF(E52="Супер",LOOKUP(COUNTIF($B52:F52,E52),{1,4,7,8,25},{0.2,0.2,0.2,0.2,0}),LOOKUP(COUNTIF($B52:F52,E52),{1,4,7,8,25},{0.75,0.4,0,0,0}))</f>
        <v>60</v>
      </c>
      <c r="H52" t="s">
        <v>13</v>
      </c>
      <c r="I52">
        <v>300</v>
      </c>
      <c r="J52">
        <f>I52*IF(H52="Супер",LOOKUP(COUNTIF($B52:I52,H52),{1,4,7,8,25},{0.2,0.2,0.2,0.2,0}),LOOKUP(COUNTIF($B52:I52,H52),{1,4,7,8,25},{0.75,0.4,0,0,0}))</f>
        <v>60</v>
      </c>
      <c r="K52" t="s">
        <v>13</v>
      </c>
      <c r="L52">
        <v>300</v>
      </c>
      <c r="M52">
        <f>L52*IF(K52="Супер",LOOKUP(COUNTIF($B52:L52,K52),{1,4,7,8,25},{0.2,0.2,0.2,0.2,0}),LOOKUP(COUNTIF($B52:L52,K52),{1,4,7,8,25},{0.75,0.4,0,0,0}))</f>
        <v>60</v>
      </c>
      <c r="N52" t="s">
        <v>13</v>
      </c>
      <c r="O52">
        <v>300</v>
      </c>
      <c r="P52">
        <f>O52*IF(N52="Супер",LOOKUP(COUNTIF($B52:O52,N52),{1,4,7,8,25},{0.2,0.2,0.2,0.2,0}),LOOKUP(COUNTIF($B52:O52,N52),{1,4,7,8,25},{0.75,0.4,0,0,0}))</f>
        <v>60</v>
      </c>
    </row>
    <row r="53" spans="1:16" x14ac:dyDescent="0.25">
      <c r="A53" s="1">
        <v>11157</v>
      </c>
      <c r="B53" t="s">
        <v>11</v>
      </c>
      <c r="C53">
        <v>0</v>
      </c>
      <c r="D53">
        <f>C53*IF(B53="Супер",LOOKUP(COUNTIF($B53:C53,B53),{1,4,7,8,25},{0.2,0.2,0.2,0.2,0}),LOOKUP(COUNTIF($B53:C53,B53),{1,4,7,8,25},{0.75,0.4,0,0,0}))</f>
        <v>0</v>
      </c>
      <c r="E53" t="s">
        <v>11</v>
      </c>
      <c r="F53">
        <v>0</v>
      </c>
      <c r="G53">
        <f>F53*IF(E53="Супер",LOOKUP(COUNTIF($B53:F53,E53),{1,4,7,8,25},{0.2,0.2,0.2,0.2,0}),LOOKUP(COUNTIF($B53:F53,E53),{1,4,7,8,25},{0.75,0.4,0,0,0}))</f>
        <v>0</v>
      </c>
      <c r="H53" t="s">
        <v>13</v>
      </c>
      <c r="I53">
        <v>300</v>
      </c>
      <c r="J53">
        <f>I53*IF(H53="Супер",LOOKUP(COUNTIF($B53:I53,H53),{1,4,7,8,25},{0.2,0.2,0.2,0.2,0}),LOOKUP(COUNTIF($B53:I53,H53),{1,4,7,8,25},{0.75,0.4,0,0,0}))</f>
        <v>60</v>
      </c>
      <c r="K53" t="s">
        <v>13</v>
      </c>
      <c r="L53">
        <v>300</v>
      </c>
      <c r="M53">
        <f>L53*IF(K53="Супер",LOOKUP(COUNTIF($B53:L53,K53),{1,4,7,8,25},{0.2,0.2,0.2,0.2,0}),LOOKUP(COUNTIF($B53:L53,K53),{1,4,7,8,25},{0.75,0.4,0,0,0}))</f>
        <v>60</v>
      </c>
      <c r="N53" t="s">
        <v>13</v>
      </c>
      <c r="O53">
        <v>300</v>
      </c>
      <c r="P53">
        <f>O53*IF(N53="Супер",LOOKUP(COUNTIF($B53:O53,N53),{1,4,7,8,25},{0.2,0.2,0.2,0.2,0}),LOOKUP(COUNTIF($B53:O53,N53),{1,4,7,8,25},{0.75,0.4,0,0,0}))</f>
        <v>60</v>
      </c>
    </row>
    <row r="54" spans="1:16" x14ac:dyDescent="0.25">
      <c r="A54" s="1">
        <v>11158</v>
      </c>
      <c r="B54" t="s">
        <v>11</v>
      </c>
      <c r="C54">
        <v>0</v>
      </c>
      <c r="D54">
        <f>C54*IF(B54="Супер",LOOKUP(COUNTIF($B54:C54,B54),{1,4,7,8,25},{0.2,0.2,0.2,0.2,0}),LOOKUP(COUNTIF($B54:C54,B54),{1,4,7,8,25},{0.75,0.4,0,0,0}))</f>
        <v>0</v>
      </c>
      <c r="E54" t="s">
        <v>11</v>
      </c>
      <c r="F54">
        <v>0</v>
      </c>
      <c r="G54">
        <f>F54*IF(E54="Супер",LOOKUP(COUNTIF($B54:F54,E54),{1,4,7,8,25},{0.2,0.2,0.2,0.2,0}),LOOKUP(COUNTIF($B54:F54,E54),{1,4,7,8,25},{0.75,0.4,0,0,0}))</f>
        <v>0</v>
      </c>
      <c r="H54" t="s">
        <v>13</v>
      </c>
      <c r="I54">
        <v>300</v>
      </c>
      <c r="J54">
        <f>I54*IF(H54="Супер",LOOKUP(COUNTIF($B54:I54,H54),{1,4,7,8,25},{0.2,0.2,0.2,0.2,0}),LOOKUP(COUNTIF($B54:I54,H54),{1,4,7,8,25},{0.75,0.4,0,0,0}))</f>
        <v>60</v>
      </c>
      <c r="K54" t="s">
        <v>13</v>
      </c>
      <c r="L54">
        <v>300</v>
      </c>
      <c r="M54">
        <f>L54*IF(K54="Супер",LOOKUP(COUNTIF($B54:L54,K54),{1,4,7,8,25},{0.2,0.2,0.2,0.2,0}),LOOKUP(COUNTIF($B54:L54,K54),{1,4,7,8,25},{0.75,0.4,0,0,0}))</f>
        <v>60</v>
      </c>
      <c r="N54" t="s">
        <v>13</v>
      </c>
      <c r="O54">
        <v>300</v>
      </c>
      <c r="P54">
        <f>O54*IF(N54="Супер",LOOKUP(COUNTIF($B54:O54,N54),{1,4,7,8,25},{0.2,0.2,0.2,0.2,0}),LOOKUP(COUNTIF($B54:O54,N54),{1,4,7,8,25},{0.75,0.4,0,0,0}))</f>
        <v>60</v>
      </c>
    </row>
    <row r="55" spans="1:16" x14ac:dyDescent="0.25">
      <c r="A55" s="1">
        <v>11159</v>
      </c>
      <c r="B55" t="s">
        <v>11</v>
      </c>
      <c r="C55">
        <v>0</v>
      </c>
      <c r="D55">
        <f>C55*IF(B55="Супер",LOOKUP(COUNTIF($B55:C55,B55),{1,4,7,8,25},{0.2,0.2,0.2,0.2,0}),LOOKUP(COUNTIF($B55:C55,B55),{1,4,7,8,25},{0.75,0.4,0,0,0}))</f>
        <v>0</v>
      </c>
      <c r="E55" t="s">
        <v>11</v>
      </c>
      <c r="F55">
        <v>0</v>
      </c>
      <c r="G55">
        <f>F55*IF(E55="Супер",LOOKUP(COUNTIF($B55:F55,E55),{1,4,7,8,25},{0.2,0.2,0.2,0.2,0}),LOOKUP(COUNTIF($B55:F55,E55),{1,4,7,8,25},{0.75,0.4,0,0,0}))</f>
        <v>0</v>
      </c>
      <c r="H55" t="s">
        <v>13</v>
      </c>
      <c r="I55">
        <v>300</v>
      </c>
      <c r="J55">
        <f>I55*IF(H55="Супер",LOOKUP(COUNTIF($B55:I55,H55),{1,4,7,8,25},{0.2,0.2,0.2,0.2,0}),LOOKUP(COUNTIF($B55:I55,H55),{1,4,7,8,25},{0.75,0.4,0,0,0}))</f>
        <v>60</v>
      </c>
      <c r="K55" t="s">
        <v>13</v>
      </c>
      <c r="L55">
        <v>300</v>
      </c>
      <c r="M55">
        <f>L55*IF(K55="Супер",LOOKUP(COUNTIF($B55:L55,K55),{1,4,7,8,25},{0.2,0.2,0.2,0.2,0}),LOOKUP(COUNTIF($B55:L55,K55),{1,4,7,8,25},{0.75,0.4,0,0,0}))</f>
        <v>60</v>
      </c>
      <c r="N55" t="s">
        <v>13</v>
      </c>
      <c r="O55">
        <v>300</v>
      </c>
      <c r="P55">
        <f>O55*IF(N55="Супер",LOOKUP(COUNTIF($B55:O55,N55),{1,4,7,8,25},{0.2,0.2,0.2,0.2,0}),LOOKUP(COUNTIF($B55:O55,N55),{1,4,7,8,25},{0.75,0.4,0,0,0}))</f>
        <v>60</v>
      </c>
    </row>
    <row r="56" spans="1:16" x14ac:dyDescent="0.25">
      <c r="A56" s="1">
        <v>11160</v>
      </c>
      <c r="B56" t="s">
        <v>11</v>
      </c>
      <c r="C56">
        <v>0</v>
      </c>
      <c r="D56">
        <f>C56*IF(B56="Супер",LOOKUP(COUNTIF($B56:C56,B56),{1,4,7,8,25},{0.2,0.2,0.2,0.2,0}),LOOKUP(COUNTIF($B56:C56,B56),{1,4,7,8,25},{0.75,0.4,0,0,0}))</f>
        <v>0</v>
      </c>
      <c r="E56" t="s">
        <v>11</v>
      </c>
      <c r="F56">
        <v>0</v>
      </c>
      <c r="G56">
        <f>F56*IF(E56="Супер",LOOKUP(COUNTIF($B56:F56,E56),{1,4,7,8,25},{0.2,0.2,0.2,0.2,0}),LOOKUP(COUNTIF($B56:F56,E56),{1,4,7,8,25},{0.75,0.4,0,0,0}))</f>
        <v>0</v>
      </c>
      <c r="H56" t="s">
        <v>13</v>
      </c>
      <c r="I56">
        <v>300</v>
      </c>
      <c r="J56">
        <f>I56*IF(H56="Супер",LOOKUP(COUNTIF($B56:I56,H56),{1,4,7,8,25},{0.2,0.2,0.2,0.2,0}),LOOKUP(COUNTIF($B56:I56,H56),{1,4,7,8,25},{0.75,0.4,0,0,0}))</f>
        <v>60</v>
      </c>
      <c r="K56" t="s">
        <v>13</v>
      </c>
      <c r="L56">
        <v>300</v>
      </c>
      <c r="M56">
        <f>L56*IF(K56="Супер",LOOKUP(COUNTIF($B56:L56,K56),{1,4,7,8,25},{0.2,0.2,0.2,0.2,0}),LOOKUP(COUNTIF($B56:L56,K56),{1,4,7,8,25},{0.75,0.4,0,0,0}))</f>
        <v>60</v>
      </c>
      <c r="N56" t="s">
        <v>13</v>
      </c>
      <c r="O56">
        <v>300</v>
      </c>
      <c r="P56">
        <f>O56*IF(N56="Супер",LOOKUP(COUNTIF($B56:O56,N56),{1,4,7,8,25},{0.2,0.2,0.2,0.2,0}),LOOKUP(COUNTIF($B56:O56,N56),{1,4,7,8,25},{0.75,0.4,0,0,0}))</f>
        <v>60</v>
      </c>
    </row>
    <row r="57" spans="1:16" x14ac:dyDescent="0.25">
      <c r="A57" s="1">
        <v>11161</v>
      </c>
      <c r="B57" t="s">
        <v>11</v>
      </c>
      <c r="C57">
        <v>0</v>
      </c>
      <c r="D57">
        <f>C57*IF(B57="Супер",LOOKUP(COUNTIF($B57:C57,B57),{1,4,7,8,25},{0.2,0.2,0.2,0.2,0}),LOOKUP(COUNTIF($B57:C57,B57),{1,4,7,8,25},{0.75,0.4,0,0,0}))</f>
        <v>0</v>
      </c>
      <c r="E57" t="s">
        <v>11</v>
      </c>
      <c r="F57">
        <v>0</v>
      </c>
      <c r="G57">
        <f>F57*IF(E57="Супер",LOOKUP(COUNTIF($B57:F57,E57),{1,4,7,8,25},{0.2,0.2,0.2,0.2,0}),LOOKUP(COUNTIF($B57:F57,E57),{1,4,7,8,25},{0.75,0.4,0,0,0}))</f>
        <v>0</v>
      </c>
      <c r="H57" t="s">
        <v>13</v>
      </c>
      <c r="I57">
        <v>300</v>
      </c>
      <c r="J57">
        <f>I57*IF(H57="Супер",LOOKUP(COUNTIF($B57:I57,H57),{1,4,7,8,25},{0.2,0.2,0.2,0.2,0}),LOOKUP(COUNTIF($B57:I57,H57),{1,4,7,8,25},{0.75,0.4,0,0,0}))</f>
        <v>60</v>
      </c>
      <c r="K57" t="s">
        <v>13</v>
      </c>
      <c r="L57">
        <v>300</v>
      </c>
      <c r="M57">
        <f>L57*IF(K57="Супер",LOOKUP(COUNTIF($B57:L57,K57),{1,4,7,8,25},{0.2,0.2,0.2,0.2,0}),LOOKUP(COUNTIF($B57:L57,K57),{1,4,7,8,25},{0.75,0.4,0,0,0}))</f>
        <v>60</v>
      </c>
      <c r="N57" t="s">
        <v>13</v>
      </c>
      <c r="O57">
        <v>300</v>
      </c>
      <c r="P57">
        <f>O57*IF(N57="Супер",LOOKUP(COUNTIF($B57:O57,N57),{1,4,7,8,25},{0.2,0.2,0.2,0.2,0}),LOOKUP(COUNTIF($B57:O57,N57),{1,4,7,8,25},{0.75,0.4,0,0,0}))</f>
        <v>60</v>
      </c>
    </row>
    <row r="58" spans="1:16" x14ac:dyDescent="0.25">
      <c r="A58" s="1">
        <v>11162</v>
      </c>
      <c r="B58" t="s">
        <v>13</v>
      </c>
      <c r="C58">
        <v>300</v>
      </c>
      <c r="D58">
        <f>C58*IF(B58="Супер",LOOKUP(COUNTIF($B58:C58,B58),{1,4,7,8,25},{0.2,0.2,0.2,0.2,0}),LOOKUP(COUNTIF($B58:C58,B58),{1,4,7,8,25},{0.75,0.4,0,0,0}))</f>
        <v>60</v>
      </c>
      <c r="E58" t="s">
        <v>13</v>
      </c>
      <c r="F58">
        <v>300</v>
      </c>
      <c r="G58">
        <f>F58*IF(E58="Супер",LOOKUP(COUNTIF($B58:F58,E58),{1,4,7,8,25},{0.2,0.2,0.2,0.2,0}),LOOKUP(COUNTIF($B58:F58,E58),{1,4,7,8,25},{0.75,0.4,0,0,0}))</f>
        <v>60</v>
      </c>
      <c r="H58" t="s">
        <v>13</v>
      </c>
      <c r="I58">
        <v>300</v>
      </c>
      <c r="J58">
        <f>I58*IF(H58="Супер",LOOKUP(COUNTIF($B58:I58,H58),{1,4,7,8,25},{0.2,0.2,0.2,0.2,0}),LOOKUP(COUNTIF($B58:I58,H58),{1,4,7,8,25},{0.75,0.4,0,0,0}))</f>
        <v>60</v>
      </c>
      <c r="K58" t="s">
        <v>13</v>
      </c>
      <c r="L58">
        <v>300</v>
      </c>
      <c r="M58">
        <f>L58*IF(K58="Супер",LOOKUP(COUNTIF($B58:L58,K58),{1,4,7,8,25},{0.2,0.2,0.2,0.2,0}),LOOKUP(COUNTIF($B58:L58,K58),{1,4,7,8,25},{0.75,0.4,0,0,0}))</f>
        <v>60</v>
      </c>
      <c r="N58" t="s">
        <v>13</v>
      </c>
      <c r="O58">
        <v>300</v>
      </c>
      <c r="P58">
        <f>O58*IF(N58="Супер",LOOKUP(COUNTIF($B58:O58,N58),{1,4,7,8,25},{0.2,0.2,0.2,0.2,0}),LOOKUP(COUNTIF($B58:O58,N58),{1,4,7,8,25},{0.75,0.4,0,0,0}))</f>
        <v>60</v>
      </c>
    </row>
    <row r="59" spans="1:16" x14ac:dyDescent="0.25">
      <c r="A59" s="1">
        <v>11163</v>
      </c>
      <c r="B59" t="s">
        <v>13</v>
      </c>
      <c r="C59">
        <v>300</v>
      </c>
      <c r="D59">
        <f>C59*IF(B59="Супер",LOOKUP(COUNTIF($B59:C59,B59),{1,4,7,8,25},{0.2,0.2,0.2,0.2,0}),LOOKUP(COUNTIF($B59:C59,B59),{1,4,7,8,25},{0.75,0.4,0,0,0}))</f>
        <v>60</v>
      </c>
      <c r="E59" t="s">
        <v>13</v>
      </c>
      <c r="F59">
        <v>300</v>
      </c>
      <c r="G59">
        <f>F59*IF(E59="Супер",LOOKUP(COUNTIF($B59:F59,E59),{1,4,7,8,25},{0.2,0.2,0.2,0.2,0}),LOOKUP(COUNTIF($B59:F59,E59),{1,4,7,8,25},{0.75,0.4,0,0,0}))</f>
        <v>60</v>
      </c>
      <c r="H59" t="s">
        <v>13</v>
      </c>
      <c r="I59">
        <v>300</v>
      </c>
      <c r="J59">
        <f>I59*IF(H59="Супер",LOOKUP(COUNTIF($B59:I59,H59),{1,4,7,8,25},{0.2,0.2,0.2,0.2,0}),LOOKUP(COUNTIF($B59:I59,H59),{1,4,7,8,25},{0.75,0.4,0,0,0}))</f>
        <v>60</v>
      </c>
      <c r="K59" t="s">
        <v>13</v>
      </c>
      <c r="L59">
        <v>300</v>
      </c>
      <c r="M59">
        <f>L59*IF(K59="Супер",LOOKUP(COUNTIF($B59:L59,K59),{1,4,7,8,25},{0.2,0.2,0.2,0.2,0}),LOOKUP(COUNTIF($B59:L59,K59),{1,4,7,8,25},{0.75,0.4,0,0,0}))</f>
        <v>60</v>
      </c>
      <c r="N59" t="s">
        <v>13</v>
      </c>
      <c r="O59">
        <v>300</v>
      </c>
      <c r="P59">
        <f>O59*IF(N59="Супер",LOOKUP(COUNTIF($B59:O59,N59),{1,4,7,8,25},{0.2,0.2,0.2,0.2,0}),LOOKUP(COUNTIF($B59:O59,N59),{1,4,7,8,25},{0.75,0.4,0,0,0}))</f>
        <v>60</v>
      </c>
    </row>
    <row r="60" spans="1:16" x14ac:dyDescent="0.25">
      <c r="A60" s="1">
        <v>11164</v>
      </c>
      <c r="B60" t="s">
        <v>13</v>
      </c>
      <c r="C60">
        <v>300</v>
      </c>
      <c r="D60">
        <f>C60*IF(B60="Супер",LOOKUP(COUNTIF($B60:C60,B60),{1,4,7,8,25},{0.2,0.2,0.2,0.2,0}),LOOKUP(COUNTIF($B60:C60,B60),{1,4,7,8,25},{0.75,0.4,0,0,0}))</f>
        <v>60</v>
      </c>
      <c r="E60" t="s">
        <v>13</v>
      </c>
      <c r="F60">
        <v>300</v>
      </c>
      <c r="G60">
        <f>F60*IF(E60="Супер",LOOKUP(COUNTIF($B60:F60,E60),{1,4,7,8,25},{0.2,0.2,0.2,0.2,0}),LOOKUP(COUNTIF($B60:F60,E60),{1,4,7,8,25},{0.75,0.4,0,0,0}))</f>
        <v>60</v>
      </c>
      <c r="H60" t="s">
        <v>13</v>
      </c>
      <c r="I60">
        <v>300</v>
      </c>
      <c r="J60">
        <f>I60*IF(H60="Супер",LOOKUP(COUNTIF($B60:I60,H60),{1,4,7,8,25},{0.2,0.2,0.2,0.2,0}),LOOKUP(COUNTIF($B60:I60,H60),{1,4,7,8,25},{0.75,0.4,0,0,0}))</f>
        <v>60</v>
      </c>
      <c r="K60" t="s">
        <v>13</v>
      </c>
      <c r="L60">
        <v>300</v>
      </c>
      <c r="M60">
        <f>L60*IF(K60="Супер",LOOKUP(COUNTIF($B60:L60,K60),{1,4,7,8,25},{0.2,0.2,0.2,0.2,0}),LOOKUP(COUNTIF($B60:L60,K60),{1,4,7,8,25},{0.75,0.4,0,0,0}))</f>
        <v>60</v>
      </c>
      <c r="N60" t="s">
        <v>13</v>
      </c>
      <c r="O60">
        <v>300</v>
      </c>
      <c r="P60">
        <f>O60*IF(N60="Супер",LOOKUP(COUNTIF($B60:O60,N60),{1,4,7,8,25},{0.2,0.2,0.2,0.2,0}),LOOKUP(COUNTIF($B60:O60,N60),{1,4,7,8,25},{0.75,0.4,0,0,0}))</f>
        <v>60</v>
      </c>
    </row>
    <row r="61" spans="1:16" x14ac:dyDescent="0.25">
      <c r="A61" s="1">
        <v>11165</v>
      </c>
      <c r="B61" t="s">
        <v>11</v>
      </c>
      <c r="C61">
        <v>0</v>
      </c>
      <c r="D61">
        <f>C61*IF(B61="Супер",LOOKUP(COUNTIF($B61:C61,B61),{1,4,7,8,25},{0.2,0.2,0.2,0.2,0}),LOOKUP(COUNTIF($B61:C61,B61),{1,4,7,8,25},{0.75,0.4,0,0,0}))</f>
        <v>0</v>
      </c>
      <c r="E61" t="s">
        <v>11</v>
      </c>
      <c r="F61">
        <v>0</v>
      </c>
      <c r="G61">
        <f>F61*IF(E61="Супер",LOOKUP(COUNTIF($B61:F61,E61),{1,4,7,8,25},{0.2,0.2,0.2,0.2,0}),LOOKUP(COUNTIF($B61:F61,E61),{1,4,7,8,25},{0.75,0.4,0,0,0}))</f>
        <v>0</v>
      </c>
      <c r="H61" t="s">
        <v>13</v>
      </c>
      <c r="I61">
        <v>300</v>
      </c>
      <c r="J61">
        <f>I61*IF(H61="Супер",LOOKUP(COUNTIF($B61:I61,H61),{1,4,7,8,25},{0.2,0.2,0.2,0.2,0}),LOOKUP(COUNTIF($B61:I61,H61),{1,4,7,8,25},{0.75,0.4,0,0,0}))</f>
        <v>60</v>
      </c>
      <c r="K61" t="s">
        <v>13</v>
      </c>
      <c r="L61">
        <v>300</v>
      </c>
      <c r="M61">
        <f>L61*IF(K61="Супер",LOOKUP(COUNTIF($B61:L61,K61),{1,4,7,8,25},{0.2,0.2,0.2,0.2,0}),LOOKUP(COUNTIF($B61:L61,K61),{1,4,7,8,25},{0.75,0.4,0,0,0}))</f>
        <v>60</v>
      </c>
      <c r="N61" t="s">
        <v>13</v>
      </c>
      <c r="O61">
        <v>300</v>
      </c>
      <c r="P61">
        <f>O61*IF(N61="Супер",LOOKUP(COUNTIF($B61:O61,N61),{1,4,7,8,25},{0.2,0.2,0.2,0.2,0}),LOOKUP(COUNTIF($B61:O61,N61),{1,4,7,8,25},{0.75,0.4,0,0,0}))</f>
        <v>60</v>
      </c>
    </row>
    <row r="62" spans="1:16" x14ac:dyDescent="0.25">
      <c r="A62" s="1">
        <v>11166</v>
      </c>
      <c r="B62" t="s">
        <v>11</v>
      </c>
      <c r="C62">
        <v>0</v>
      </c>
      <c r="D62">
        <f>C62*IF(B62="Супер",LOOKUP(COUNTIF($B62:C62,B62),{1,4,7,8,25},{0.2,0.2,0.2,0.2,0}),LOOKUP(COUNTIF($B62:C62,B62),{1,4,7,8,25},{0.75,0.4,0,0,0}))</f>
        <v>0</v>
      </c>
      <c r="E62" t="s">
        <v>11</v>
      </c>
      <c r="F62">
        <v>0</v>
      </c>
      <c r="G62">
        <f>F62*IF(E62="Супер",LOOKUP(COUNTIF($B62:F62,E62),{1,4,7,8,25},{0.2,0.2,0.2,0.2,0}),LOOKUP(COUNTIF($B62:F62,E62),{1,4,7,8,25},{0.75,0.4,0,0,0}))</f>
        <v>0</v>
      </c>
      <c r="H62" t="s">
        <v>13</v>
      </c>
      <c r="I62">
        <v>300</v>
      </c>
      <c r="J62">
        <f>I62*IF(H62="Супер",LOOKUP(COUNTIF($B62:I62,H62),{1,4,7,8,25},{0.2,0.2,0.2,0.2,0}),LOOKUP(COUNTIF($B62:I62,H62),{1,4,7,8,25},{0.75,0.4,0,0,0}))</f>
        <v>60</v>
      </c>
      <c r="K62" t="s">
        <v>13</v>
      </c>
      <c r="L62">
        <v>300</v>
      </c>
      <c r="M62">
        <f>L62*IF(K62="Супер",LOOKUP(COUNTIF($B62:L62,K62),{1,4,7,8,25},{0.2,0.2,0.2,0.2,0}),LOOKUP(COUNTIF($B62:L62,K62),{1,4,7,8,25},{0.75,0.4,0,0,0}))</f>
        <v>60</v>
      </c>
      <c r="N62" t="s">
        <v>13</v>
      </c>
      <c r="O62">
        <v>300</v>
      </c>
      <c r="P62">
        <f>O62*IF(N62="Супер",LOOKUP(COUNTIF($B62:O62,N62),{1,4,7,8,25},{0.2,0.2,0.2,0.2,0}),LOOKUP(COUNTIF($B62:O62,N62),{1,4,7,8,25},{0.75,0.4,0,0,0}))</f>
        <v>60</v>
      </c>
    </row>
    <row r="63" spans="1:16" x14ac:dyDescent="0.25">
      <c r="A63" s="1">
        <v>11167</v>
      </c>
      <c r="B63" t="s">
        <v>11</v>
      </c>
      <c r="C63">
        <v>0</v>
      </c>
      <c r="D63">
        <f>C63*IF(B63="Супер",LOOKUP(COUNTIF($B63:C63,B63),{1,4,7,8,25},{0.2,0.2,0.2,0.2,0}),LOOKUP(COUNTIF($B63:C63,B63),{1,4,7,8,25},{0.75,0.4,0,0,0}))</f>
        <v>0</v>
      </c>
      <c r="E63" t="s">
        <v>11</v>
      </c>
      <c r="F63">
        <v>0</v>
      </c>
      <c r="G63">
        <f>F63*IF(E63="Супер",LOOKUP(COUNTIF($B63:F63,E63),{1,4,7,8,25},{0.2,0.2,0.2,0.2,0}),LOOKUP(COUNTIF($B63:F63,E63),{1,4,7,8,25},{0.75,0.4,0,0,0}))</f>
        <v>0</v>
      </c>
      <c r="H63" t="s">
        <v>13</v>
      </c>
      <c r="I63">
        <v>300</v>
      </c>
      <c r="J63">
        <f>I63*IF(H63="Супер",LOOKUP(COUNTIF($B63:I63,H63),{1,4,7,8,25},{0.2,0.2,0.2,0.2,0}),LOOKUP(COUNTIF($B63:I63,H63),{1,4,7,8,25},{0.75,0.4,0,0,0}))</f>
        <v>60</v>
      </c>
      <c r="K63" t="s">
        <v>13</v>
      </c>
      <c r="L63">
        <v>300</v>
      </c>
      <c r="M63">
        <f>L63*IF(K63="Супер",LOOKUP(COUNTIF($B63:L63,K63),{1,4,7,8,25},{0.2,0.2,0.2,0.2,0}),LOOKUP(COUNTIF($B63:L63,K63),{1,4,7,8,25},{0.75,0.4,0,0,0}))</f>
        <v>60</v>
      </c>
      <c r="N63" t="s">
        <v>13</v>
      </c>
      <c r="O63">
        <v>300</v>
      </c>
      <c r="P63">
        <f>O63*IF(N63="Супер",LOOKUP(COUNTIF($B63:O63,N63),{1,4,7,8,25},{0.2,0.2,0.2,0.2,0}),LOOKUP(COUNTIF($B63:O63,N63),{1,4,7,8,25},{0.75,0.4,0,0,0}))</f>
        <v>60</v>
      </c>
    </row>
    <row r="64" spans="1:16" x14ac:dyDescent="0.25">
      <c r="A64" s="1">
        <v>11168</v>
      </c>
      <c r="B64" t="s">
        <v>11</v>
      </c>
      <c r="C64">
        <v>0</v>
      </c>
      <c r="D64">
        <f>C64*IF(B64="Супер",LOOKUP(COUNTIF($B64:C64,B64),{1,4,7,8,25},{0.2,0.2,0.2,0.2,0}),LOOKUP(COUNTIF($B64:C64,B64),{1,4,7,8,25},{0.75,0.4,0,0,0}))</f>
        <v>0</v>
      </c>
      <c r="E64" t="s">
        <v>11</v>
      </c>
      <c r="F64">
        <v>0</v>
      </c>
      <c r="G64">
        <f>F64*IF(E64="Супер",LOOKUP(COUNTIF($B64:F64,E64),{1,4,7,8,25},{0.2,0.2,0.2,0.2,0}),LOOKUP(COUNTIF($B64:F64,E64),{1,4,7,8,25},{0.75,0.4,0,0,0}))</f>
        <v>0</v>
      </c>
      <c r="H64" t="s">
        <v>13</v>
      </c>
      <c r="I64">
        <v>300</v>
      </c>
      <c r="J64">
        <f>I64*IF(H64="Супер",LOOKUP(COUNTIF($B64:I64,H64),{1,4,7,8,25},{0.2,0.2,0.2,0.2,0}),LOOKUP(COUNTIF($B64:I64,H64),{1,4,7,8,25},{0.75,0.4,0,0,0}))</f>
        <v>60</v>
      </c>
      <c r="K64" t="s">
        <v>13</v>
      </c>
      <c r="L64">
        <v>300</v>
      </c>
      <c r="M64">
        <f>L64*IF(K64="Супер",LOOKUP(COUNTIF($B64:L64,K64),{1,4,7,8,25},{0.2,0.2,0.2,0.2,0}),LOOKUP(COUNTIF($B64:L64,K64),{1,4,7,8,25},{0.75,0.4,0,0,0}))</f>
        <v>60</v>
      </c>
      <c r="N64" t="s">
        <v>13</v>
      </c>
      <c r="O64">
        <v>300</v>
      </c>
      <c r="P64">
        <f>O64*IF(N64="Супер",LOOKUP(COUNTIF($B64:O64,N64),{1,4,7,8,25},{0.2,0.2,0.2,0.2,0}),LOOKUP(COUNTIF($B64:O64,N64),{1,4,7,8,25},{0.75,0.4,0,0,0}))</f>
        <v>60</v>
      </c>
    </row>
    <row r="65" spans="1:16" x14ac:dyDescent="0.25">
      <c r="A65" s="1">
        <v>11169</v>
      </c>
      <c r="B65" t="s">
        <v>11</v>
      </c>
      <c r="C65">
        <v>0</v>
      </c>
      <c r="D65">
        <f>C65*IF(B65="Супер",LOOKUP(COUNTIF($B65:C65,B65),{1,4,7,8,25},{0.2,0.2,0.2,0.2,0}),LOOKUP(COUNTIF($B65:C65,B65),{1,4,7,8,25},{0.75,0.4,0,0,0}))</f>
        <v>0</v>
      </c>
      <c r="E65" t="s">
        <v>11</v>
      </c>
      <c r="F65">
        <v>0</v>
      </c>
      <c r="G65">
        <f>F65*IF(E65="Супер",LOOKUP(COUNTIF($B65:F65,E65),{1,4,7,8,25},{0.2,0.2,0.2,0.2,0}),LOOKUP(COUNTIF($B65:F65,E65),{1,4,7,8,25},{0.75,0.4,0,0,0}))</f>
        <v>0</v>
      </c>
      <c r="H65" t="s">
        <v>13</v>
      </c>
      <c r="I65">
        <v>300</v>
      </c>
      <c r="J65">
        <f>I65*IF(H65="Супер",LOOKUP(COUNTIF($B65:I65,H65),{1,4,7,8,25},{0.2,0.2,0.2,0.2,0}),LOOKUP(COUNTIF($B65:I65,H65),{1,4,7,8,25},{0.75,0.4,0,0,0}))</f>
        <v>60</v>
      </c>
      <c r="K65" t="s">
        <v>13</v>
      </c>
      <c r="L65">
        <v>300</v>
      </c>
      <c r="M65">
        <f>L65*IF(K65="Супер",LOOKUP(COUNTIF($B65:L65,K65),{1,4,7,8,25},{0.2,0.2,0.2,0.2,0}),LOOKUP(COUNTIF($B65:L65,K65),{1,4,7,8,25},{0.75,0.4,0,0,0}))</f>
        <v>60</v>
      </c>
      <c r="N65" t="s">
        <v>13</v>
      </c>
      <c r="O65">
        <v>300</v>
      </c>
      <c r="P65">
        <f>O65*IF(N65="Супер",LOOKUP(COUNTIF($B65:O65,N65),{1,4,7,8,25},{0.2,0.2,0.2,0.2,0}),LOOKUP(COUNTIF($B65:O65,N65),{1,4,7,8,25},{0.75,0.4,0,0,0}))</f>
        <v>60</v>
      </c>
    </row>
    <row r="66" spans="1:16" x14ac:dyDescent="0.25">
      <c r="A66" s="1">
        <v>11170</v>
      </c>
      <c r="B66" t="s">
        <v>13</v>
      </c>
      <c r="C66">
        <v>300</v>
      </c>
      <c r="D66">
        <f>C66*IF(B66="Супер",LOOKUP(COUNTIF($B66:C66,B66),{1,4,7,8,25},{0.2,0.2,0.2,0.2,0}),LOOKUP(COUNTIF($B66:C66,B66),{1,4,7,8,25},{0.75,0.4,0,0,0}))</f>
        <v>60</v>
      </c>
      <c r="E66" t="s">
        <v>13</v>
      </c>
      <c r="F66">
        <v>300</v>
      </c>
      <c r="G66">
        <f>F66*IF(E66="Супер",LOOKUP(COUNTIF($B66:F66,E66),{1,4,7,8,25},{0.2,0.2,0.2,0.2,0}),LOOKUP(COUNTIF($B66:F66,E66),{1,4,7,8,25},{0.75,0.4,0,0,0}))</f>
        <v>60</v>
      </c>
      <c r="H66" t="s">
        <v>13</v>
      </c>
      <c r="I66">
        <v>300</v>
      </c>
      <c r="J66">
        <f>I66*IF(H66="Супер",LOOKUP(COUNTIF($B66:I66,H66),{1,4,7,8,25},{0.2,0.2,0.2,0.2,0}),LOOKUP(COUNTIF($B66:I66,H66),{1,4,7,8,25},{0.75,0.4,0,0,0}))</f>
        <v>60</v>
      </c>
      <c r="K66" t="s">
        <v>13</v>
      </c>
      <c r="L66">
        <v>300</v>
      </c>
      <c r="M66">
        <f>L66*IF(K66="Супер",LOOKUP(COUNTIF($B66:L66,K66),{1,4,7,8,25},{0.2,0.2,0.2,0.2,0}),LOOKUP(COUNTIF($B66:L66,K66),{1,4,7,8,25},{0.75,0.4,0,0,0}))</f>
        <v>60</v>
      </c>
      <c r="N66" t="s">
        <v>13</v>
      </c>
      <c r="O66">
        <v>300</v>
      </c>
      <c r="P66">
        <f>O66*IF(N66="Супер",LOOKUP(COUNTIF($B66:O66,N66),{1,4,7,8,25},{0.2,0.2,0.2,0.2,0}),LOOKUP(COUNTIF($B66:O66,N66),{1,4,7,8,25},{0.75,0.4,0,0,0}))</f>
        <v>60</v>
      </c>
    </row>
    <row r="67" spans="1:16" x14ac:dyDescent="0.25">
      <c r="A67" s="1">
        <v>11171</v>
      </c>
      <c r="B67" t="s">
        <v>13</v>
      </c>
      <c r="C67">
        <v>300</v>
      </c>
      <c r="D67">
        <f>C67*IF(B67="Супер",LOOKUP(COUNTIF($B67:C67,B67),{1,4,7,8,25},{0.2,0.2,0.2,0.2,0}),LOOKUP(COUNTIF($B67:C67,B67),{1,4,7,8,25},{0.75,0.4,0,0,0}))</f>
        <v>60</v>
      </c>
      <c r="E67" t="s">
        <v>13</v>
      </c>
      <c r="F67">
        <v>300</v>
      </c>
      <c r="G67">
        <f>F67*IF(E67="Супер",LOOKUP(COUNTIF($B67:F67,E67),{1,4,7,8,25},{0.2,0.2,0.2,0.2,0}),LOOKUP(COUNTIF($B67:F67,E67),{1,4,7,8,25},{0.75,0.4,0,0,0}))</f>
        <v>60</v>
      </c>
      <c r="H67" t="s">
        <v>13</v>
      </c>
      <c r="I67">
        <v>300</v>
      </c>
      <c r="J67">
        <f>I67*IF(H67="Супер",LOOKUP(COUNTIF($B67:I67,H67),{1,4,7,8,25},{0.2,0.2,0.2,0.2,0}),LOOKUP(COUNTIF($B67:I67,H67),{1,4,7,8,25},{0.75,0.4,0,0,0}))</f>
        <v>60</v>
      </c>
      <c r="K67" t="s">
        <v>13</v>
      </c>
      <c r="L67">
        <v>300</v>
      </c>
      <c r="M67">
        <f>L67*IF(K67="Супер",LOOKUP(COUNTIF($B67:L67,K67),{1,4,7,8,25},{0.2,0.2,0.2,0.2,0}),LOOKUP(COUNTIF($B67:L67,K67),{1,4,7,8,25},{0.75,0.4,0,0,0}))</f>
        <v>60</v>
      </c>
      <c r="N67" t="s">
        <v>13</v>
      </c>
      <c r="O67">
        <v>300</v>
      </c>
      <c r="P67">
        <f>O67*IF(N67="Супер",LOOKUP(COUNTIF($B67:O67,N67),{1,4,7,8,25},{0.2,0.2,0.2,0.2,0}),LOOKUP(COUNTIF($B67:O67,N67),{1,4,7,8,25},{0.75,0.4,0,0,0}))</f>
        <v>60</v>
      </c>
    </row>
    <row r="68" spans="1:16" x14ac:dyDescent="0.25">
      <c r="A68" s="1">
        <v>11172</v>
      </c>
      <c r="B68" t="s">
        <v>13</v>
      </c>
      <c r="C68">
        <v>300</v>
      </c>
      <c r="D68">
        <f>C68*IF(B68="Супер",LOOKUP(COUNTIF($B68:C68,B68),{1,4,7,8,25},{0.2,0.2,0.2,0.2,0}),LOOKUP(COUNTIF($B68:C68,B68),{1,4,7,8,25},{0.75,0.4,0,0,0}))</f>
        <v>60</v>
      </c>
      <c r="E68" t="s">
        <v>13</v>
      </c>
      <c r="F68">
        <v>300</v>
      </c>
      <c r="G68">
        <f>F68*IF(E68="Супер",LOOKUP(COUNTIF($B68:F68,E68),{1,4,7,8,25},{0.2,0.2,0.2,0.2,0}),LOOKUP(COUNTIF($B68:F68,E68),{1,4,7,8,25},{0.75,0.4,0,0,0}))</f>
        <v>60</v>
      </c>
      <c r="H68" t="s">
        <v>13</v>
      </c>
      <c r="I68">
        <v>300</v>
      </c>
      <c r="J68">
        <f>I68*IF(H68="Супер",LOOKUP(COUNTIF($B68:I68,H68),{1,4,7,8,25},{0.2,0.2,0.2,0.2,0}),LOOKUP(COUNTIF($B68:I68,H68),{1,4,7,8,25},{0.75,0.4,0,0,0}))</f>
        <v>60</v>
      </c>
      <c r="K68" t="s">
        <v>13</v>
      </c>
      <c r="L68">
        <v>300</v>
      </c>
      <c r="M68">
        <f>L68*IF(K68="Супер",LOOKUP(COUNTIF($B68:L68,K68),{1,4,7,8,25},{0.2,0.2,0.2,0.2,0}),LOOKUP(COUNTIF($B68:L68,K68),{1,4,7,8,25},{0.75,0.4,0,0,0}))</f>
        <v>60</v>
      </c>
      <c r="N68" t="s">
        <v>13</v>
      </c>
      <c r="O68">
        <v>300</v>
      </c>
      <c r="P68">
        <f>O68*IF(N68="Супер",LOOKUP(COUNTIF($B68:O68,N68),{1,4,7,8,25},{0.2,0.2,0.2,0.2,0}),LOOKUP(COUNTIF($B68:O68,N68),{1,4,7,8,25},{0.75,0.4,0,0,0}))</f>
        <v>60</v>
      </c>
    </row>
    <row r="69" spans="1:16" x14ac:dyDescent="0.25">
      <c r="A69" s="1">
        <v>11173</v>
      </c>
      <c r="B69" t="s">
        <v>11</v>
      </c>
      <c r="C69">
        <v>0</v>
      </c>
      <c r="D69">
        <f>C69*IF(B69="Супер",LOOKUP(COUNTIF($B69:C69,B69),{1,4,7,8,25},{0.2,0.2,0.2,0.2,0}),LOOKUP(COUNTIF($B69:C69,B69),{1,4,7,8,25},{0.75,0.4,0,0,0}))</f>
        <v>0</v>
      </c>
      <c r="E69" t="s">
        <v>11</v>
      </c>
      <c r="F69">
        <v>0</v>
      </c>
      <c r="G69">
        <f>F69*IF(E69="Супер",LOOKUP(COUNTIF($B69:F69,E69),{1,4,7,8,25},{0.2,0.2,0.2,0.2,0}),LOOKUP(COUNTIF($B69:F69,E69),{1,4,7,8,25},{0.75,0.4,0,0,0}))</f>
        <v>0</v>
      </c>
      <c r="H69" t="s">
        <v>13</v>
      </c>
      <c r="I69">
        <v>300</v>
      </c>
      <c r="J69">
        <f>I69*IF(H69="Супер",LOOKUP(COUNTIF($B69:I69,H69),{1,4,7,8,25},{0.2,0.2,0.2,0.2,0}),LOOKUP(COUNTIF($B69:I69,H69),{1,4,7,8,25},{0.75,0.4,0,0,0}))</f>
        <v>60</v>
      </c>
      <c r="K69" t="s">
        <v>13</v>
      </c>
      <c r="L69">
        <v>300</v>
      </c>
      <c r="M69">
        <f>L69*IF(K69="Супер",LOOKUP(COUNTIF($B69:L69,K69),{1,4,7,8,25},{0.2,0.2,0.2,0.2,0}),LOOKUP(COUNTIF($B69:L69,K69),{1,4,7,8,25},{0.75,0.4,0,0,0}))</f>
        <v>60</v>
      </c>
      <c r="N69" t="s">
        <v>13</v>
      </c>
      <c r="O69">
        <v>300</v>
      </c>
      <c r="P69">
        <f>O69*IF(N69="Супер",LOOKUP(COUNTIF($B69:O69,N69),{1,4,7,8,25},{0.2,0.2,0.2,0.2,0}),LOOKUP(COUNTIF($B69:O69,N69),{1,4,7,8,25},{0.75,0.4,0,0,0}))</f>
        <v>60</v>
      </c>
    </row>
    <row r="70" spans="1:16" x14ac:dyDescent="0.25">
      <c r="A70" s="1">
        <v>11174</v>
      </c>
      <c r="B70" t="s">
        <v>11</v>
      </c>
      <c r="C70">
        <v>0</v>
      </c>
      <c r="D70">
        <f>C70*IF(B70="Супер",LOOKUP(COUNTIF($B70:C70,B70),{1,4,7,8,25},{0.2,0.2,0.2,0.2,0}),LOOKUP(COUNTIF($B70:C70,B70),{1,4,7,8,25},{0.75,0.4,0,0,0}))</f>
        <v>0</v>
      </c>
      <c r="E70" t="s">
        <v>11</v>
      </c>
      <c r="F70">
        <v>0</v>
      </c>
      <c r="G70">
        <f>F70*IF(E70="Супер",LOOKUP(COUNTIF($B70:F70,E70),{1,4,7,8,25},{0.2,0.2,0.2,0.2,0}),LOOKUP(COUNTIF($B70:F70,E70),{1,4,7,8,25},{0.75,0.4,0,0,0}))</f>
        <v>0</v>
      </c>
      <c r="H70" t="s">
        <v>13</v>
      </c>
      <c r="I70">
        <v>300</v>
      </c>
      <c r="J70">
        <f>I70*IF(H70="Супер",LOOKUP(COUNTIF($B70:I70,H70),{1,4,7,8,25},{0.2,0.2,0.2,0.2,0}),LOOKUP(COUNTIF($B70:I70,H70),{1,4,7,8,25},{0.75,0.4,0,0,0}))</f>
        <v>60</v>
      </c>
      <c r="K70" t="s">
        <v>13</v>
      </c>
      <c r="L70">
        <v>300</v>
      </c>
      <c r="M70">
        <f>L70*IF(K70="Супер",LOOKUP(COUNTIF($B70:L70,K70),{1,4,7,8,25},{0.2,0.2,0.2,0.2,0}),LOOKUP(COUNTIF($B70:L70,K70),{1,4,7,8,25},{0.75,0.4,0,0,0}))</f>
        <v>60</v>
      </c>
      <c r="N70" t="s">
        <v>13</v>
      </c>
      <c r="O70">
        <v>300</v>
      </c>
      <c r="P70">
        <f>O70*IF(N70="Супер",LOOKUP(COUNTIF($B70:O70,N70),{1,4,7,8,25},{0.2,0.2,0.2,0.2,0}),LOOKUP(COUNTIF($B70:O70,N70),{1,4,7,8,25},{0.75,0.4,0,0,0}))</f>
        <v>60</v>
      </c>
    </row>
    <row r="71" spans="1:16" x14ac:dyDescent="0.25">
      <c r="A71" s="1">
        <v>11175</v>
      </c>
      <c r="B71" t="s">
        <v>11</v>
      </c>
      <c r="C71">
        <v>0</v>
      </c>
      <c r="D71">
        <f>C71*IF(B71="Супер",LOOKUP(COUNTIF($B71:C71,B71),{1,4,7,8,25},{0.2,0.2,0.2,0.2,0}),LOOKUP(COUNTIF($B71:C71,B71),{1,4,7,8,25},{0.75,0.4,0,0,0}))</f>
        <v>0</v>
      </c>
      <c r="E71" t="s">
        <v>11</v>
      </c>
      <c r="F71">
        <v>0</v>
      </c>
      <c r="G71">
        <f>F71*IF(E71="Супер",LOOKUP(COUNTIF($B71:F71,E71),{1,4,7,8,25},{0.2,0.2,0.2,0.2,0}),LOOKUP(COUNTIF($B71:F71,E71),{1,4,7,8,25},{0.75,0.4,0,0,0}))</f>
        <v>0</v>
      </c>
      <c r="H71" t="s">
        <v>13</v>
      </c>
      <c r="I71">
        <v>300</v>
      </c>
      <c r="J71">
        <f>I71*IF(H71="Супер",LOOKUP(COUNTIF($B71:I71,H71),{1,4,7,8,25},{0.2,0.2,0.2,0.2,0}),LOOKUP(COUNTIF($B71:I71,H71),{1,4,7,8,25},{0.75,0.4,0,0,0}))</f>
        <v>60</v>
      </c>
      <c r="K71" t="s">
        <v>13</v>
      </c>
      <c r="L71">
        <v>300</v>
      </c>
      <c r="M71">
        <f>L71*IF(K71="Супер",LOOKUP(COUNTIF($B71:L71,K71),{1,4,7,8,25},{0.2,0.2,0.2,0.2,0}),LOOKUP(COUNTIF($B71:L71,K71),{1,4,7,8,25},{0.75,0.4,0,0,0}))</f>
        <v>60</v>
      </c>
      <c r="N71" t="s">
        <v>13</v>
      </c>
      <c r="O71">
        <v>300</v>
      </c>
      <c r="P71">
        <f>O71*IF(N71="Супер",LOOKUP(COUNTIF($B71:O71,N71),{1,4,7,8,25},{0.2,0.2,0.2,0.2,0}),LOOKUP(COUNTIF($B71:O71,N71),{1,4,7,8,25},{0.75,0.4,0,0,0}))</f>
        <v>60</v>
      </c>
    </row>
    <row r="72" spans="1:16" x14ac:dyDescent="0.25">
      <c r="A72" s="1">
        <v>11176</v>
      </c>
      <c r="B72" t="s">
        <v>11</v>
      </c>
      <c r="C72">
        <v>0</v>
      </c>
      <c r="D72">
        <f>C72*IF(B72="Супер",LOOKUP(COUNTIF($B72:C72,B72),{1,4,7,8,25},{0.2,0.2,0.2,0.2,0}),LOOKUP(COUNTIF($B72:C72,B72),{1,4,7,8,25},{0.75,0.4,0,0,0}))</f>
        <v>0</v>
      </c>
      <c r="E72" t="s">
        <v>11</v>
      </c>
      <c r="F72">
        <v>0</v>
      </c>
      <c r="G72">
        <f>F72*IF(E72="Супер",LOOKUP(COUNTIF($B72:F72,E72),{1,4,7,8,25},{0.2,0.2,0.2,0.2,0}),LOOKUP(COUNTIF($B72:F72,E72),{1,4,7,8,25},{0.75,0.4,0,0,0}))</f>
        <v>0</v>
      </c>
      <c r="H72" t="s">
        <v>13</v>
      </c>
      <c r="I72">
        <v>300</v>
      </c>
      <c r="J72">
        <f>I72*IF(H72="Супер",LOOKUP(COUNTIF($B72:I72,H72),{1,4,7,8,25},{0.2,0.2,0.2,0.2,0}),LOOKUP(COUNTIF($B72:I72,H72),{1,4,7,8,25},{0.75,0.4,0,0,0}))</f>
        <v>60</v>
      </c>
      <c r="K72" t="s">
        <v>13</v>
      </c>
      <c r="L72">
        <v>300</v>
      </c>
      <c r="M72">
        <f>L72*IF(K72="Супер",LOOKUP(COUNTIF($B72:L72,K72),{1,4,7,8,25},{0.2,0.2,0.2,0.2,0}),LOOKUP(COUNTIF($B72:L72,K72),{1,4,7,8,25},{0.75,0.4,0,0,0}))</f>
        <v>60</v>
      </c>
      <c r="N72" t="s">
        <v>13</v>
      </c>
      <c r="O72">
        <v>300</v>
      </c>
      <c r="P72">
        <f>O72*IF(N72="Супер",LOOKUP(COUNTIF($B72:O72,N72),{1,4,7,8,25},{0.2,0.2,0.2,0.2,0}),LOOKUP(COUNTIF($B72:O72,N72),{1,4,7,8,25},{0.75,0.4,0,0,0}))</f>
        <v>60</v>
      </c>
    </row>
    <row r="73" spans="1:16" x14ac:dyDescent="0.25">
      <c r="A73" s="1">
        <v>11177</v>
      </c>
      <c r="B73" t="s">
        <v>11</v>
      </c>
      <c r="C73">
        <v>0</v>
      </c>
      <c r="D73">
        <f>C73*IF(B73="Супер",LOOKUP(COUNTIF($B73:C73,B73),{1,4,7,8,25},{0.2,0.2,0.2,0.2,0}),LOOKUP(COUNTIF($B73:C73,B73),{1,4,7,8,25},{0.75,0.4,0,0,0}))</f>
        <v>0</v>
      </c>
      <c r="E73" t="s">
        <v>11</v>
      </c>
      <c r="F73">
        <v>0</v>
      </c>
      <c r="G73">
        <f>F73*IF(E73="Супер",LOOKUP(COUNTIF($B73:F73,E73),{1,4,7,8,25},{0.2,0.2,0.2,0.2,0}),LOOKUP(COUNTIF($B73:F73,E73),{1,4,7,8,25},{0.75,0.4,0,0,0}))</f>
        <v>0</v>
      </c>
      <c r="H73" t="s">
        <v>13</v>
      </c>
      <c r="I73">
        <v>300</v>
      </c>
      <c r="J73">
        <f>I73*IF(H73="Супер",LOOKUP(COUNTIF($B73:I73,H73),{1,4,7,8,25},{0.2,0.2,0.2,0.2,0}),LOOKUP(COUNTIF($B73:I73,H73),{1,4,7,8,25},{0.75,0.4,0,0,0}))</f>
        <v>60</v>
      </c>
      <c r="K73" t="s">
        <v>13</v>
      </c>
      <c r="L73">
        <v>300</v>
      </c>
      <c r="M73">
        <f>L73*IF(K73="Супер",LOOKUP(COUNTIF($B73:L73,K73),{1,4,7,8,25},{0.2,0.2,0.2,0.2,0}),LOOKUP(COUNTIF($B73:L73,K73),{1,4,7,8,25},{0.75,0.4,0,0,0}))</f>
        <v>60</v>
      </c>
      <c r="N73" t="s">
        <v>13</v>
      </c>
      <c r="O73">
        <v>300</v>
      </c>
      <c r="P73">
        <f>O73*IF(N73="Супер",LOOKUP(COUNTIF($B73:O73,N73),{1,4,7,8,25},{0.2,0.2,0.2,0.2,0}),LOOKUP(COUNTIF($B73:O73,N73),{1,4,7,8,25},{0.75,0.4,0,0,0}))</f>
        <v>60</v>
      </c>
    </row>
    <row r="74" spans="1:16" x14ac:dyDescent="0.25">
      <c r="A74" s="1">
        <v>11178</v>
      </c>
      <c r="B74" t="s">
        <v>13</v>
      </c>
      <c r="C74">
        <v>300</v>
      </c>
      <c r="D74">
        <f>C74*IF(B74="Супер",LOOKUP(COUNTIF($B74:C74,B74),{1,4,7,8,25},{0.2,0.2,0.2,0.2,0}),LOOKUP(COUNTIF($B74:C74,B74),{1,4,7,8,25},{0.75,0.4,0,0,0}))</f>
        <v>60</v>
      </c>
      <c r="E74" t="s">
        <v>13</v>
      </c>
      <c r="F74">
        <v>300</v>
      </c>
      <c r="G74">
        <f>F74*IF(E74="Супер",LOOKUP(COUNTIF($B74:F74,E74),{1,4,7,8,25},{0.2,0.2,0.2,0.2,0}),LOOKUP(COUNTIF($B74:F74,E74),{1,4,7,8,25},{0.75,0.4,0,0,0}))</f>
        <v>60</v>
      </c>
      <c r="H74" t="s">
        <v>13</v>
      </c>
      <c r="I74">
        <v>300</v>
      </c>
      <c r="J74">
        <f>I74*IF(H74="Супер",LOOKUP(COUNTIF($B74:I74,H74),{1,4,7,8,25},{0.2,0.2,0.2,0.2,0}),LOOKUP(COUNTIF($B74:I74,H74),{1,4,7,8,25},{0.75,0.4,0,0,0}))</f>
        <v>60</v>
      </c>
      <c r="K74" t="s">
        <v>13</v>
      </c>
      <c r="L74">
        <v>300</v>
      </c>
      <c r="M74">
        <f>L74*IF(K74="Супер",LOOKUP(COUNTIF($B74:L74,K74),{1,4,7,8,25},{0.2,0.2,0.2,0.2,0}),LOOKUP(COUNTIF($B74:L74,K74),{1,4,7,8,25},{0.75,0.4,0,0,0}))</f>
        <v>60</v>
      </c>
      <c r="N74" t="s">
        <v>13</v>
      </c>
      <c r="O74">
        <v>300</v>
      </c>
      <c r="P74">
        <f>O74*IF(N74="Супер",LOOKUP(COUNTIF($B74:O74,N74),{1,4,7,8,25},{0.2,0.2,0.2,0.2,0}),LOOKUP(COUNTIF($B74:O74,N74),{1,4,7,8,25},{0.75,0.4,0,0,0}))</f>
        <v>60</v>
      </c>
    </row>
    <row r="75" spans="1:16" x14ac:dyDescent="0.25">
      <c r="A75" s="1">
        <v>11179</v>
      </c>
      <c r="B75" t="s">
        <v>13</v>
      </c>
      <c r="C75">
        <v>300</v>
      </c>
      <c r="D75">
        <f>C75*IF(B75="Супер",LOOKUP(COUNTIF($B75:C75,B75),{1,4,7,8,25},{0.2,0.2,0.2,0.2,0}),LOOKUP(COUNTIF($B75:C75,B75),{1,4,7,8,25},{0.75,0.4,0,0,0}))</f>
        <v>60</v>
      </c>
      <c r="E75" t="s">
        <v>13</v>
      </c>
      <c r="F75">
        <v>300</v>
      </c>
      <c r="G75">
        <f>F75*IF(E75="Супер",LOOKUP(COUNTIF($B75:F75,E75),{1,4,7,8,25},{0.2,0.2,0.2,0.2,0}),LOOKUP(COUNTIF($B75:F75,E75),{1,4,7,8,25},{0.75,0.4,0,0,0}))</f>
        <v>60</v>
      </c>
      <c r="H75" t="s">
        <v>13</v>
      </c>
      <c r="I75">
        <v>300</v>
      </c>
      <c r="J75">
        <f>I75*IF(H75="Супер",LOOKUP(COUNTIF($B75:I75,H75),{1,4,7,8,25},{0.2,0.2,0.2,0.2,0}),LOOKUP(COUNTIF($B75:I75,H75),{1,4,7,8,25},{0.75,0.4,0,0,0}))</f>
        <v>60</v>
      </c>
      <c r="K75" t="s">
        <v>13</v>
      </c>
      <c r="L75">
        <v>300</v>
      </c>
      <c r="M75">
        <f>L75*IF(K75="Супер",LOOKUP(COUNTIF($B75:L75,K75),{1,4,7,8,25},{0.2,0.2,0.2,0.2,0}),LOOKUP(COUNTIF($B75:L75,K75),{1,4,7,8,25},{0.75,0.4,0,0,0}))</f>
        <v>60</v>
      </c>
      <c r="N75" t="s">
        <v>13</v>
      </c>
      <c r="O75">
        <v>300</v>
      </c>
      <c r="P75">
        <f>O75*IF(N75="Супер",LOOKUP(COUNTIF($B75:O75,N75),{1,4,7,8,25},{0.2,0.2,0.2,0.2,0}),LOOKUP(COUNTIF($B75:O75,N75),{1,4,7,8,25},{0.75,0.4,0,0,0}))</f>
        <v>60</v>
      </c>
    </row>
    <row r="76" spans="1:16" x14ac:dyDescent="0.25">
      <c r="A76" s="1">
        <v>11180</v>
      </c>
      <c r="B76" t="s">
        <v>13</v>
      </c>
      <c r="C76">
        <v>300</v>
      </c>
      <c r="D76">
        <f>C76*IF(B76="Супер",LOOKUP(COUNTIF($B76:C76,B76),{1,4,7,8,25},{0.2,0.2,0.2,0.2,0}),LOOKUP(COUNTIF($B76:C76,B76),{1,4,7,8,25},{0.75,0.4,0,0,0}))</f>
        <v>60</v>
      </c>
      <c r="E76" t="s">
        <v>13</v>
      </c>
      <c r="F76">
        <v>300</v>
      </c>
      <c r="G76">
        <f>F76*IF(E76="Супер",LOOKUP(COUNTIF($B76:F76,E76),{1,4,7,8,25},{0.2,0.2,0.2,0.2,0}),LOOKUP(COUNTIF($B76:F76,E76),{1,4,7,8,25},{0.75,0.4,0,0,0}))</f>
        <v>60</v>
      </c>
      <c r="H76" t="s">
        <v>13</v>
      </c>
      <c r="I76">
        <v>300</v>
      </c>
      <c r="J76">
        <f>I76*IF(H76="Супер",LOOKUP(COUNTIF($B76:I76,H76),{1,4,7,8,25},{0.2,0.2,0.2,0.2,0}),LOOKUP(COUNTIF($B76:I76,H76),{1,4,7,8,25},{0.75,0.4,0,0,0}))</f>
        <v>60</v>
      </c>
      <c r="K76" t="s">
        <v>13</v>
      </c>
      <c r="L76">
        <v>300</v>
      </c>
      <c r="M76">
        <f>L76*IF(K76="Супер",LOOKUP(COUNTIF($B76:L76,K76),{1,4,7,8,25},{0.2,0.2,0.2,0.2,0}),LOOKUP(COUNTIF($B76:L76,K76),{1,4,7,8,25},{0.75,0.4,0,0,0}))</f>
        <v>60</v>
      </c>
      <c r="N76" t="s">
        <v>13</v>
      </c>
      <c r="O76">
        <v>300</v>
      </c>
      <c r="P76">
        <f>O76*IF(N76="Супер",LOOKUP(COUNTIF($B76:O76,N76),{1,4,7,8,25},{0.2,0.2,0.2,0.2,0}),LOOKUP(COUNTIF($B76:O76,N76),{1,4,7,8,25},{0.75,0.4,0,0,0}))</f>
        <v>60</v>
      </c>
    </row>
    <row r="77" spans="1:16" x14ac:dyDescent="0.25">
      <c r="A77" s="1">
        <v>11181</v>
      </c>
      <c r="B77" t="s">
        <v>11</v>
      </c>
      <c r="C77">
        <v>0</v>
      </c>
      <c r="D77">
        <f>C77*IF(B77="Супер",LOOKUP(COUNTIF($B77:C77,B77),{1,4,7,8,25},{0.2,0.2,0.2,0.2,0}),LOOKUP(COUNTIF($B77:C77,B77),{1,4,7,8,25},{0.75,0.4,0,0,0}))</f>
        <v>0</v>
      </c>
      <c r="E77" t="s">
        <v>11</v>
      </c>
      <c r="F77">
        <v>0</v>
      </c>
      <c r="G77">
        <f>F77*IF(E77="Супер",LOOKUP(COUNTIF($B77:F77,E77),{1,4,7,8,25},{0.2,0.2,0.2,0.2,0}),LOOKUP(COUNTIF($B77:F77,E77),{1,4,7,8,25},{0.75,0.4,0,0,0}))</f>
        <v>0</v>
      </c>
      <c r="H77" t="s">
        <v>13</v>
      </c>
      <c r="I77">
        <v>300</v>
      </c>
      <c r="J77">
        <f>I77*IF(H77="Супер",LOOKUP(COUNTIF($B77:I77,H77),{1,4,7,8,25},{0.2,0.2,0.2,0.2,0}),LOOKUP(COUNTIF($B77:I77,H77),{1,4,7,8,25},{0.75,0.4,0,0,0}))</f>
        <v>60</v>
      </c>
      <c r="K77" t="s">
        <v>13</v>
      </c>
      <c r="L77">
        <v>300</v>
      </c>
      <c r="M77">
        <f>L77*IF(K77="Супер",LOOKUP(COUNTIF($B77:L77,K77),{1,4,7,8,25},{0.2,0.2,0.2,0.2,0}),LOOKUP(COUNTIF($B77:L77,K77),{1,4,7,8,25},{0.75,0.4,0,0,0}))</f>
        <v>60</v>
      </c>
      <c r="N77" t="s">
        <v>13</v>
      </c>
      <c r="O77">
        <v>300</v>
      </c>
      <c r="P77">
        <f>O77*IF(N77="Супер",LOOKUP(COUNTIF($B77:O77,N77),{1,4,7,8,25},{0.2,0.2,0.2,0.2,0}),LOOKUP(COUNTIF($B77:O77,N77),{1,4,7,8,25},{0.75,0.4,0,0,0}))</f>
        <v>60</v>
      </c>
    </row>
    <row r="78" spans="1:16" x14ac:dyDescent="0.25">
      <c r="A78" s="1">
        <v>11182</v>
      </c>
      <c r="B78" t="s">
        <v>11</v>
      </c>
      <c r="C78">
        <v>0</v>
      </c>
      <c r="D78">
        <f>C78*IF(B78="Супер",LOOKUP(COUNTIF($B78:C78,B78),{1,4,7,8,25},{0.2,0.2,0.2,0.2,0}),LOOKUP(COUNTIF($B78:C78,B78),{1,4,7,8,25},{0.75,0.4,0,0,0}))</f>
        <v>0</v>
      </c>
      <c r="E78" t="s">
        <v>11</v>
      </c>
      <c r="F78">
        <v>0</v>
      </c>
      <c r="G78">
        <f>F78*IF(E78="Супер",LOOKUP(COUNTIF($B78:F78,E78),{1,4,7,8,25},{0.2,0.2,0.2,0.2,0}),LOOKUP(COUNTIF($B78:F78,E78),{1,4,7,8,25},{0.75,0.4,0,0,0}))</f>
        <v>0</v>
      </c>
      <c r="H78" t="s">
        <v>13</v>
      </c>
      <c r="I78">
        <v>300</v>
      </c>
      <c r="J78">
        <f>I78*IF(H78="Супер",LOOKUP(COUNTIF($B78:I78,H78),{1,4,7,8,25},{0.2,0.2,0.2,0.2,0}),LOOKUP(COUNTIF($B78:I78,H78),{1,4,7,8,25},{0.75,0.4,0,0,0}))</f>
        <v>60</v>
      </c>
      <c r="K78" t="s">
        <v>13</v>
      </c>
      <c r="L78">
        <v>300</v>
      </c>
      <c r="M78">
        <f>L78*IF(K78="Супер",LOOKUP(COUNTIF($B78:L78,K78),{1,4,7,8,25},{0.2,0.2,0.2,0.2,0}),LOOKUP(COUNTIF($B78:L78,K78),{1,4,7,8,25},{0.75,0.4,0,0,0}))</f>
        <v>60</v>
      </c>
      <c r="N78" t="s">
        <v>13</v>
      </c>
      <c r="O78">
        <v>300</v>
      </c>
      <c r="P78">
        <f>O78*IF(N78="Супер",LOOKUP(COUNTIF($B78:O78,N78),{1,4,7,8,25},{0.2,0.2,0.2,0.2,0}),LOOKUP(COUNTIF($B78:O78,N78),{1,4,7,8,25},{0.75,0.4,0,0,0}))</f>
        <v>60</v>
      </c>
    </row>
    <row r="79" spans="1:16" x14ac:dyDescent="0.25">
      <c r="A79" s="1">
        <v>11183</v>
      </c>
      <c r="B79" t="s">
        <v>11</v>
      </c>
      <c r="C79">
        <v>0</v>
      </c>
      <c r="D79">
        <f>C79*IF(B79="Супер",LOOKUP(COUNTIF($B79:C79,B79),{1,4,7,8,25},{0.2,0.2,0.2,0.2,0}),LOOKUP(COUNTIF($B79:C79,B79),{1,4,7,8,25},{0.75,0.4,0,0,0}))</f>
        <v>0</v>
      </c>
      <c r="E79" t="s">
        <v>11</v>
      </c>
      <c r="F79">
        <v>0</v>
      </c>
      <c r="G79">
        <f>F79*IF(E79="Супер",LOOKUP(COUNTIF($B79:F79,E79),{1,4,7,8,25},{0.2,0.2,0.2,0.2,0}),LOOKUP(COUNTIF($B79:F79,E79),{1,4,7,8,25},{0.75,0.4,0,0,0}))</f>
        <v>0</v>
      </c>
      <c r="H79" t="s">
        <v>13</v>
      </c>
      <c r="I79">
        <v>300</v>
      </c>
      <c r="J79">
        <f>I79*IF(H79="Супер",LOOKUP(COUNTIF($B79:I79,H79),{1,4,7,8,25},{0.2,0.2,0.2,0.2,0}),LOOKUP(COUNTIF($B79:I79,H79),{1,4,7,8,25},{0.75,0.4,0,0,0}))</f>
        <v>60</v>
      </c>
      <c r="K79" t="s">
        <v>13</v>
      </c>
      <c r="L79">
        <v>300</v>
      </c>
      <c r="M79">
        <f>L79*IF(K79="Супер",LOOKUP(COUNTIF($B79:L79,K79),{1,4,7,8,25},{0.2,0.2,0.2,0.2,0}),LOOKUP(COUNTIF($B79:L79,K79),{1,4,7,8,25},{0.75,0.4,0,0,0}))</f>
        <v>60</v>
      </c>
      <c r="N79" t="s">
        <v>13</v>
      </c>
      <c r="O79">
        <v>300</v>
      </c>
      <c r="P79">
        <f>O79*IF(N79="Супер",LOOKUP(COUNTIF($B79:O79,N79),{1,4,7,8,25},{0.2,0.2,0.2,0.2,0}),LOOKUP(COUNTIF($B79:O79,N79),{1,4,7,8,25},{0.75,0.4,0,0,0}))</f>
        <v>60</v>
      </c>
    </row>
    <row r="80" spans="1:16" x14ac:dyDescent="0.25">
      <c r="A80" s="1">
        <v>11184</v>
      </c>
      <c r="B80" t="s">
        <v>11</v>
      </c>
      <c r="C80">
        <v>0</v>
      </c>
      <c r="D80">
        <f>C80*IF(B80="Супер",LOOKUP(COUNTIF($B80:C80,B80),{1,4,7,8,25},{0.2,0.2,0.2,0.2,0}),LOOKUP(COUNTIF($B80:C80,B80),{1,4,7,8,25},{0.75,0.4,0,0,0}))</f>
        <v>0</v>
      </c>
      <c r="E80" t="s">
        <v>11</v>
      </c>
      <c r="F80">
        <v>0</v>
      </c>
      <c r="G80">
        <f>F80*IF(E80="Супер",LOOKUP(COUNTIF($B80:F80,E80),{1,4,7,8,25},{0.2,0.2,0.2,0.2,0}),LOOKUP(COUNTIF($B80:F80,E80),{1,4,7,8,25},{0.75,0.4,0,0,0}))</f>
        <v>0</v>
      </c>
      <c r="H80" t="s">
        <v>13</v>
      </c>
      <c r="I80">
        <v>300</v>
      </c>
      <c r="J80">
        <f>I80*IF(H80="Супер",LOOKUP(COUNTIF($B80:I80,H80),{1,4,7,8,25},{0.2,0.2,0.2,0.2,0}),LOOKUP(COUNTIF($B80:I80,H80),{1,4,7,8,25},{0.75,0.4,0,0,0}))</f>
        <v>60</v>
      </c>
      <c r="K80" t="s">
        <v>13</v>
      </c>
      <c r="L80">
        <v>300</v>
      </c>
      <c r="M80">
        <f>L80*IF(K80="Супер",LOOKUP(COUNTIF($B80:L80,K80),{1,4,7,8,25},{0.2,0.2,0.2,0.2,0}),LOOKUP(COUNTIF($B80:L80,K80),{1,4,7,8,25},{0.75,0.4,0,0,0}))</f>
        <v>60</v>
      </c>
      <c r="N80" t="s">
        <v>13</v>
      </c>
      <c r="O80">
        <v>300</v>
      </c>
      <c r="P80">
        <f>O80*IF(N80="Супер",LOOKUP(COUNTIF($B80:O80,N80),{1,4,7,8,25},{0.2,0.2,0.2,0.2,0}),LOOKUP(COUNTIF($B80:O80,N80),{1,4,7,8,25},{0.75,0.4,0,0,0}))</f>
        <v>60</v>
      </c>
    </row>
    <row r="81" spans="1:16" x14ac:dyDescent="0.25">
      <c r="A81" s="1">
        <v>11185</v>
      </c>
      <c r="B81" t="s">
        <v>11</v>
      </c>
      <c r="C81">
        <v>0</v>
      </c>
      <c r="D81">
        <f>C81*IF(B81="Супер",LOOKUP(COUNTIF($B81:C81,B81),{1,4,7,8,25},{0.2,0.2,0.2,0.2,0}),LOOKUP(COUNTIF($B81:C81,B81),{1,4,7,8,25},{0.75,0.4,0,0,0}))</f>
        <v>0</v>
      </c>
      <c r="E81" t="s">
        <v>11</v>
      </c>
      <c r="F81">
        <v>0</v>
      </c>
      <c r="G81">
        <f>F81*IF(E81="Супер",LOOKUP(COUNTIF($B81:F81,E81),{1,4,7,8,25},{0.2,0.2,0.2,0.2,0}),LOOKUP(COUNTIF($B81:F81,E81),{1,4,7,8,25},{0.75,0.4,0,0,0}))</f>
        <v>0</v>
      </c>
      <c r="H81" t="s">
        <v>13</v>
      </c>
      <c r="I81">
        <v>300</v>
      </c>
      <c r="J81">
        <f>I81*IF(H81="Супер",LOOKUP(COUNTIF($B81:I81,H81),{1,4,7,8,25},{0.2,0.2,0.2,0.2,0}),LOOKUP(COUNTIF($B81:I81,H81),{1,4,7,8,25},{0.75,0.4,0,0,0}))</f>
        <v>60</v>
      </c>
      <c r="K81" t="s">
        <v>13</v>
      </c>
      <c r="L81">
        <v>300</v>
      </c>
      <c r="M81">
        <f>L81*IF(K81="Супер",LOOKUP(COUNTIF($B81:L81,K81),{1,4,7,8,25},{0.2,0.2,0.2,0.2,0}),LOOKUP(COUNTIF($B81:L81,K81),{1,4,7,8,25},{0.75,0.4,0,0,0}))</f>
        <v>60</v>
      </c>
      <c r="N81" t="s">
        <v>13</v>
      </c>
      <c r="O81">
        <v>300</v>
      </c>
      <c r="P81">
        <f>O81*IF(N81="Супер",LOOKUP(COUNTIF($B81:O81,N81),{1,4,7,8,25},{0.2,0.2,0.2,0.2,0}),LOOKUP(COUNTIF($B81:O81,N81),{1,4,7,8,25},{0.75,0.4,0,0,0}))</f>
        <v>60</v>
      </c>
    </row>
    <row r="82" spans="1:16" x14ac:dyDescent="0.25">
      <c r="A82" s="1">
        <v>11186</v>
      </c>
      <c r="B82" t="s">
        <v>13</v>
      </c>
      <c r="C82">
        <v>300</v>
      </c>
      <c r="D82">
        <f>C82*IF(B82="Супер",LOOKUP(COUNTIF($B82:C82,B82),{1,4,7,8,25},{0.2,0.2,0.2,0.2,0}),LOOKUP(COUNTIF($B82:C82,B82),{1,4,7,8,25},{0.75,0.4,0,0,0}))</f>
        <v>60</v>
      </c>
      <c r="E82" t="s">
        <v>13</v>
      </c>
      <c r="F82">
        <v>300</v>
      </c>
      <c r="G82">
        <f>F82*IF(E82="Супер",LOOKUP(COUNTIF($B82:F82,E82),{1,4,7,8,25},{0.2,0.2,0.2,0.2,0}),LOOKUP(COUNTIF($B82:F82,E82),{1,4,7,8,25},{0.75,0.4,0,0,0}))</f>
        <v>60</v>
      </c>
      <c r="H82" t="s">
        <v>13</v>
      </c>
      <c r="I82">
        <v>300</v>
      </c>
      <c r="J82">
        <f>I82*IF(H82="Супер",LOOKUP(COUNTIF($B82:I82,H82),{1,4,7,8,25},{0.2,0.2,0.2,0.2,0}),LOOKUP(COUNTIF($B82:I82,H82),{1,4,7,8,25},{0.75,0.4,0,0,0}))</f>
        <v>60</v>
      </c>
      <c r="K82" t="s">
        <v>13</v>
      </c>
      <c r="L82">
        <v>300</v>
      </c>
      <c r="M82">
        <f>L82*IF(K82="Супер",LOOKUP(COUNTIF($B82:L82,K82),{1,4,7,8,25},{0.2,0.2,0.2,0.2,0}),LOOKUP(COUNTIF($B82:L82,K82),{1,4,7,8,25},{0.75,0.4,0,0,0}))</f>
        <v>60</v>
      </c>
      <c r="N82" t="s">
        <v>13</v>
      </c>
      <c r="O82">
        <v>300</v>
      </c>
      <c r="P82">
        <f>O82*IF(N82="Супер",LOOKUP(COUNTIF($B82:O82,N82),{1,4,7,8,25},{0.2,0.2,0.2,0.2,0}),LOOKUP(COUNTIF($B82:O82,N82),{1,4,7,8,25},{0.75,0.4,0,0,0}))</f>
        <v>60</v>
      </c>
    </row>
    <row r="83" spans="1:16" x14ac:dyDescent="0.25">
      <c r="A83" s="1">
        <v>11187</v>
      </c>
      <c r="B83" t="s">
        <v>13</v>
      </c>
      <c r="C83">
        <v>300</v>
      </c>
      <c r="D83">
        <f>C83*IF(B83="Супер",LOOKUP(COUNTIF($B83:C83,B83),{1,4,7,8,25},{0.2,0.2,0.2,0.2,0}),LOOKUP(COUNTIF($B83:C83,B83),{1,4,7,8,25},{0.75,0.4,0,0,0}))</f>
        <v>60</v>
      </c>
      <c r="E83" t="s">
        <v>13</v>
      </c>
      <c r="F83">
        <v>300</v>
      </c>
      <c r="G83">
        <f>F83*IF(E83="Супер",LOOKUP(COUNTIF($B83:F83,E83),{1,4,7,8,25},{0.2,0.2,0.2,0.2,0}),LOOKUP(COUNTIF($B83:F83,E83),{1,4,7,8,25},{0.75,0.4,0,0,0}))</f>
        <v>60</v>
      </c>
      <c r="H83" t="s">
        <v>13</v>
      </c>
      <c r="I83">
        <v>300</v>
      </c>
      <c r="J83">
        <f>I83*IF(H83="Супер",LOOKUP(COUNTIF($B83:I83,H83),{1,4,7,8,25},{0.2,0.2,0.2,0.2,0}),LOOKUP(COUNTIF($B83:I83,H83),{1,4,7,8,25},{0.75,0.4,0,0,0}))</f>
        <v>60</v>
      </c>
      <c r="K83" t="s">
        <v>13</v>
      </c>
      <c r="L83">
        <v>300</v>
      </c>
      <c r="M83">
        <f>L83*IF(K83="Супер",LOOKUP(COUNTIF($B83:L83,K83),{1,4,7,8,25},{0.2,0.2,0.2,0.2,0}),LOOKUP(COUNTIF($B83:L83,K83),{1,4,7,8,25},{0.75,0.4,0,0,0}))</f>
        <v>60</v>
      </c>
      <c r="N83" t="s">
        <v>13</v>
      </c>
      <c r="O83">
        <v>300</v>
      </c>
      <c r="P83">
        <f>O83*IF(N83="Супер",LOOKUP(COUNTIF($B83:O83,N83),{1,4,7,8,25},{0.2,0.2,0.2,0.2,0}),LOOKUP(COUNTIF($B83:O83,N83),{1,4,7,8,25},{0.75,0.4,0,0,0}))</f>
        <v>60</v>
      </c>
    </row>
    <row r="84" spans="1:16" x14ac:dyDescent="0.25">
      <c r="A84" s="1">
        <v>11188</v>
      </c>
      <c r="B84" t="s">
        <v>13</v>
      </c>
      <c r="C84">
        <v>300</v>
      </c>
      <c r="D84">
        <f>C84*IF(B84="Супер",LOOKUP(COUNTIF($B84:C84,B84),{1,4,7,8,25},{0.2,0.2,0.2,0.2,0}),LOOKUP(COUNTIF($B84:C84,B84),{1,4,7,8,25},{0.75,0.4,0,0,0}))</f>
        <v>60</v>
      </c>
      <c r="E84" t="s">
        <v>13</v>
      </c>
      <c r="F84">
        <v>300</v>
      </c>
      <c r="G84">
        <f>F84*IF(E84="Супер",LOOKUP(COUNTIF($B84:F84,E84),{1,4,7,8,25},{0.2,0.2,0.2,0.2,0}),LOOKUP(COUNTIF($B84:F84,E84),{1,4,7,8,25},{0.75,0.4,0,0,0}))</f>
        <v>60</v>
      </c>
      <c r="H84" t="s">
        <v>13</v>
      </c>
      <c r="I84">
        <v>300</v>
      </c>
      <c r="J84">
        <f>I84*IF(H84="Супер",LOOKUP(COUNTIF($B84:I84,H84),{1,4,7,8,25},{0.2,0.2,0.2,0.2,0}),LOOKUP(COUNTIF($B84:I84,H84),{1,4,7,8,25},{0.75,0.4,0,0,0}))</f>
        <v>60</v>
      </c>
      <c r="K84" t="s">
        <v>13</v>
      </c>
      <c r="L84">
        <v>300</v>
      </c>
      <c r="M84">
        <f>L84*IF(K84="Супер",LOOKUP(COUNTIF($B84:L84,K84),{1,4,7,8,25},{0.2,0.2,0.2,0.2,0}),LOOKUP(COUNTIF($B84:L84,K84),{1,4,7,8,25},{0.75,0.4,0,0,0}))</f>
        <v>60</v>
      </c>
      <c r="N84" t="s">
        <v>13</v>
      </c>
      <c r="O84">
        <v>300</v>
      </c>
      <c r="P84">
        <f>O84*IF(N84="Супер",LOOKUP(COUNTIF($B84:O84,N84),{1,4,7,8,25},{0.2,0.2,0.2,0.2,0}),LOOKUP(COUNTIF($B84:O84,N84),{1,4,7,8,25},{0.75,0.4,0,0,0}))</f>
        <v>60</v>
      </c>
    </row>
    <row r="85" spans="1:16" x14ac:dyDescent="0.25">
      <c r="A85" s="1">
        <v>11189</v>
      </c>
      <c r="B85" t="s">
        <v>11</v>
      </c>
      <c r="C85">
        <v>0</v>
      </c>
      <c r="D85">
        <f>C85*IF(B85="Супер",LOOKUP(COUNTIF($B85:C85,B85),{1,4,7,8,25},{0.2,0.2,0.2,0.2,0}),LOOKUP(COUNTIF($B85:C85,B85),{1,4,7,8,25},{0.75,0.4,0,0,0}))</f>
        <v>0</v>
      </c>
      <c r="E85" t="s">
        <v>11</v>
      </c>
      <c r="F85">
        <v>0</v>
      </c>
      <c r="G85">
        <f>F85*IF(E85="Супер",LOOKUP(COUNTIF($B85:F85,E85),{1,4,7,8,25},{0.2,0.2,0.2,0.2,0}),LOOKUP(COUNTIF($B85:F85,E85),{1,4,7,8,25},{0.75,0.4,0,0,0}))</f>
        <v>0</v>
      </c>
      <c r="H85" t="s">
        <v>13</v>
      </c>
      <c r="I85">
        <v>300</v>
      </c>
      <c r="J85">
        <f>I85*IF(H85="Супер",LOOKUP(COUNTIF($B85:I85,H85),{1,4,7,8,25},{0.2,0.2,0.2,0.2,0}),LOOKUP(COUNTIF($B85:I85,H85),{1,4,7,8,25},{0.75,0.4,0,0,0}))</f>
        <v>60</v>
      </c>
      <c r="K85" t="s">
        <v>13</v>
      </c>
      <c r="L85">
        <v>300</v>
      </c>
      <c r="M85">
        <f>L85*IF(K85="Супер",LOOKUP(COUNTIF($B85:L85,K85),{1,4,7,8,25},{0.2,0.2,0.2,0.2,0}),LOOKUP(COUNTIF($B85:L85,K85),{1,4,7,8,25},{0.75,0.4,0,0,0}))</f>
        <v>60</v>
      </c>
      <c r="N85" t="s">
        <v>13</v>
      </c>
      <c r="O85">
        <v>300</v>
      </c>
      <c r="P85">
        <f>O85*IF(N85="Супер",LOOKUP(COUNTIF($B85:O85,N85),{1,4,7,8,25},{0.2,0.2,0.2,0.2,0}),LOOKUP(COUNTIF($B85:O85,N85),{1,4,7,8,25},{0.75,0.4,0,0,0}))</f>
        <v>60</v>
      </c>
    </row>
    <row r="86" spans="1:16" x14ac:dyDescent="0.25">
      <c r="A86" s="1">
        <v>11190</v>
      </c>
      <c r="B86" t="s">
        <v>11</v>
      </c>
      <c r="C86">
        <v>0</v>
      </c>
      <c r="D86">
        <f>C86*IF(B86="Супер",LOOKUP(COUNTIF($B86:C86,B86),{1,4,7,8,25},{0.2,0.2,0.2,0.2,0}),LOOKUP(COUNTIF($B86:C86,B86),{1,4,7,8,25},{0.75,0.4,0,0,0}))</f>
        <v>0</v>
      </c>
      <c r="E86" t="s">
        <v>11</v>
      </c>
      <c r="F86">
        <v>0</v>
      </c>
      <c r="G86">
        <f>F86*IF(E86="Супер",LOOKUP(COUNTIF($B86:F86,E86),{1,4,7,8,25},{0.2,0.2,0.2,0.2,0}),LOOKUP(COUNTIF($B86:F86,E86),{1,4,7,8,25},{0.75,0.4,0,0,0}))</f>
        <v>0</v>
      </c>
      <c r="H86" t="s">
        <v>13</v>
      </c>
      <c r="I86">
        <v>300</v>
      </c>
      <c r="J86">
        <f>I86*IF(H86="Супер",LOOKUP(COUNTIF($B86:I86,H86),{1,4,7,8,25},{0.2,0.2,0.2,0.2,0}),LOOKUP(COUNTIF($B86:I86,H86),{1,4,7,8,25},{0.75,0.4,0,0,0}))</f>
        <v>60</v>
      </c>
      <c r="K86" t="s">
        <v>13</v>
      </c>
      <c r="L86">
        <v>300</v>
      </c>
      <c r="M86">
        <f>L86*IF(K86="Супер",LOOKUP(COUNTIF($B86:L86,K86),{1,4,7,8,25},{0.2,0.2,0.2,0.2,0}),LOOKUP(COUNTIF($B86:L86,K86),{1,4,7,8,25},{0.75,0.4,0,0,0}))</f>
        <v>60</v>
      </c>
      <c r="N86" t="s">
        <v>13</v>
      </c>
      <c r="O86">
        <v>300</v>
      </c>
      <c r="P86">
        <f>O86*IF(N86="Супер",LOOKUP(COUNTIF($B86:O86,N86),{1,4,7,8,25},{0.2,0.2,0.2,0.2,0}),LOOKUP(COUNTIF($B86:O86,N86),{1,4,7,8,25},{0.75,0.4,0,0,0}))</f>
        <v>60</v>
      </c>
    </row>
    <row r="87" spans="1:16" x14ac:dyDescent="0.25">
      <c r="A87" s="1">
        <v>11191</v>
      </c>
      <c r="B87" t="s">
        <v>11</v>
      </c>
      <c r="C87">
        <v>0</v>
      </c>
      <c r="D87">
        <f>C87*IF(B87="Супер",LOOKUP(COUNTIF($B87:C87,B87),{1,4,7,8,25},{0.2,0.2,0.2,0.2,0}),LOOKUP(COUNTIF($B87:C87,B87),{1,4,7,8,25},{0.75,0.4,0,0,0}))</f>
        <v>0</v>
      </c>
      <c r="E87" t="s">
        <v>11</v>
      </c>
      <c r="F87">
        <v>0</v>
      </c>
      <c r="G87">
        <f>F87*IF(E87="Супер",LOOKUP(COUNTIF($B87:F87,E87),{1,4,7,8,25},{0.2,0.2,0.2,0.2,0}),LOOKUP(COUNTIF($B87:F87,E87),{1,4,7,8,25},{0.75,0.4,0,0,0}))</f>
        <v>0</v>
      </c>
      <c r="H87" t="s">
        <v>13</v>
      </c>
      <c r="I87">
        <v>300</v>
      </c>
      <c r="J87">
        <f>I87*IF(H87="Супер",LOOKUP(COUNTIF($B87:I87,H87),{1,4,7,8,25},{0.2,0.2,0.2,0.2,0}),LOOKUP(COUNTIF($B87:I87,H87),{1,4,7,8,25},{0.75,0.4,0,0,0}))</f>
        <v>60</v>
      </c>
      <c r="K87" t="s">
        <v>13</v>
      </c>
      <c r="L87">
        <v>300</v>
      </c>
      <c r="M87">
        <f>L87*IF(K87="Супер",LOOKUP(COUNTIF($B87:L87,K87),{1,4,7,8,25},{0.2,0.2,0.2,0.2,0}),LOOKUP(COUNTIF($B87:L87,K87),{1,4,7,8,25},{0.75,0.4,0,0,0}))</f>
        <v>60</v>
      </c>
      <c r="N87" t="s">
        <v>13</v>
      </c>
      <c r="O87">
        <v>300</v>
      </c>
      <c r="P87">
        <f>O87*IF(N87="Супер",LOOKUP(COUNTIF($B87:O87,N87),{1,4,7,8,25},{0.2,0.2,0.2,0.2,0}),LOOKUP(COUNTIF($B87:O87,N87),{1,4,7,8,25},{0.75,0.4,0,0,0}))</f>
        <v>60</v>
      </c>
    </row>
    <row r="88" spans="1:16" x14ac:dyDescent="0.25">
      <c r="A88" s="1">
        <v>11192</v>
      </c>
      <c r="B88" t="s">
        <v>11</v>
      </c>
      <c r="C88">
        <v>0</v>
      </c>
      <c r="D88">
        <f>C88*IF(B88="Супер",LOOKUP(COUNTIF($B88:C88,B88),{1,4,7,8,25},{0.2,0.2,0.2,0.2,0}),LOOKUP(COUNTIF($B88:C88,B88),{1,4,7,8,25},{0.75,0.4,0,0,0}))</f>
        <v>0</v>
      </c>
      <c r="E88" t="s">
        <v>11</v>
      </c>
      <c r="F88">
        <v>0</v>
      </c>
      <c r="G88">
        <f>F88*IF(E88="Супер",LOOKUP(COUNTIF($B88:F88,E88),{1,4,7,8,25},{0.2,0.2,0.2,0.2,0}),LOOKUP(COUNTIF($B88:F88,E88),{1,4,7,8,25},{0.75,0.4,0,0,0}))</f>
        <v>0</v>
      </c>
      <c r="H88" t="s">
        <v>13</v>
      </c>
      <c r="I88">
        <v>300</v>
      </c>
      <c r="J88">
        <f>I88*IF(H88="Супер",LOOKUP(COUNTIF($B88:I88,H88),{1,4,7,8,25},{0.2,0.2,0.2,0.2,0}),LOOKUP(COUNTIF($B88:I88,H88),{1,4,7,8,25},{0.75,0.4,0,0,0}))</f>
        <v>60</v>
      </c>
      <c r="K88" t="s">
        <v>13</v>
      </c>
      <c r="L88">
        <v>300</v>
      </c>
      <c r="M88">
        <f>L88*IF(K88="Супер",LOOKUP(COUNTIF($B88:L88,K88),{1,4,7,8,25},{0.2,0.2,0.2,0.2,0}),LOOKUP(COUNTIF($B88:L88,K88),{1,4,7,8,25},{0.75,0.4,0,0,0}))</f>
        <v>60</v>
      </c>
      <c r="N88" t="s">
        <v>13</v>
      </c>
      <c r="O88">
        <v>300</v>
      </c>
      <c r="P88">
        <f>O88*IF(N88="Супер",LOOKUP(COUNTIF($B88:O88,N88),{1,4,7,8,25},{0.2,0.2,0.2,0.2,0}),LOOKUP(COUNTIF($B88:O88,N88),{1,4,7,8,25},{0.75,0.4,0,0,0}))</f>
        <v>60</v>
      </c>
    </row>
    <row r="89" spans="1:16" x14ac:dyDescent="0.25">
      <c r="A89" s="1">
        <v>11193</v>
      </c>
      <c r="B89" t="s">
        <v>11</v>
      </c>
      <c r="C89">
        <v>0</v>
      </c>
      <c r="D89">
        <f>C89*IF(B89="Супер",LOOKUP(COUNTIF($B89:C89,B89),{1,4,7,8,25},{0.2,0.2,0.2,0.2,0}),LOOKUP(COUNTIF($B89:C89,B89),{1,4,7,8,25},{0.75,0.4,0,0,0}))</f>
        <v>0</v>
      </c>
      <c r="E89" t="s">
        <v>11</v>
      </c>
      <c r="F89">
        <v>0</v>
      </c>
      <c r="G89">
        <f>F89*IF(E89="Супер",LOOKUP(COUNTIF($B89:F89,E89),{1,4,7,8,25},{0.2,0.2,0.2,0.2,0}),LOOKUP(COUNTIF($B89:F89,E89),{1,4,7,8,25},{0.75,0.4,0,0,0}))</f>
        <v>0</v>
      </c>
      <c r="H89" t="s">
        <v>13</v>
      </c>
      <c r="I89">
        <v>300</v>
      </c>
      <c r="J89">
        <f>I89*IF(H89="Супер",LOOKUP(COUNTIF($B89:I89,H89),{1,4,7,8,25},{0.2,0.2,0.2,0.2,0}),LOOKUP(COUNTIF($B89:I89,H89),{1,4,7,8,25},{0.75,0.4,0,0,0}))</f>
        <v>60</v>
      </c>
      <c r="K89" t="s">
        <v>13</v>
      </c>
      <c r="L89">
        <v>300</v>
      </c>
      <c r="M89">
        <f>L89*IF(K89="Супер",LOOKUP(COUNTIF($B89:L89,K89),{1,4,7,8,25},{0.2,0.2,0.2,0.2,0}),LOOKUP(COUNTIF($B89:L89,K89),{1,4,7,8,25},{0.75,0.4,0,0,0}))</f>
        <v>60</v>
      </c>
      <c r="N89" t="s">
        <v>13</v>
      </c>
      <c r="O89">
        <v>300</v>
      </c>
      <c r="P89">
        <f>O89*IF(N89="Супер",LOOKUP(COUNTIF($B89:O89,N89),{1,4,7,8,25},{0.2,0.2,0.2,0.2,0}),LOOKUP(COUNTIF($B89:O89,N89),{1,4,7,8,25},{0.75,0.4,0,0,0}))</f>
        <v>60</v>
      </c>
    </row>
    <row r="90" spans="1:16" x14ac:dyDescent="0.25">
      <c r="A90" s="1">
        <v>11194</v>
      </c>
      <c r="B90" t="s">
        <v>13</v>
      </c>
      <c r="C90">
        <v>300</v>
      </c>
      <c r="D90">
        <f>C90*IF(B90="Супер",LOOKUP(COUNTIF($B90:C90,B90),{1,4,7,8,25},{0.2,0.2,0.2,0.2,0}),LOOKUP(COUNTIF($B90:C90,B90),{1,4,7,8,25},{0.75,0.4,0,0,0}))</f>
        <v>60</v>
      </c>
      <c r="E90" t="s">
        <v>13</v>
      </c>
      <c r="F90">
        <v>300</v>
      </c>
      <c r="G90">
        <f>F90*IF(E90="Супер",LOOKUP(COUNTIF($B90:F90,E90),{1,4,7,8,25},{0.2,0.2,0.2,0.2,0}),LOOKUP(COUNTIF($B90:F90,E90),{1,4,7,8,25},{0.75,0.4,0,0,0}))</f>
        <v>60</v>
      </c>
      <c r="H90" t="s">
        <v>13</v>
      </c>
      <c r="I90">
        <v>300</v>
      </c>
      <c r="J90">
        <f>I90*IF(H90="Супер",LOOKUP(COUNTIF($B90:I90,H90),{1,4,7,8,25},{0.2,0.2,0.2,0.2,0}),LOOKUP(COUNTIF($B90:I90,H90),{1,4,7,8,25},{0.75,0.4,0,0,0}))</f>
        <v>60</v>
      </c>
      <c r="K90" t="s">
        <v>13</v>
      </c>
      <c r="L90">
        <v>300</v>
      </c>
      <c r="M90">
        <f>L90*IF(K90="Супер",LOOKUP(COUNTIF($B90:L90,K90),{1,4,7,8,25},{0.2,0.2,0.2,0.2,0}),LOOKUP(COUNTIF($B90:L90,K90),{1,4,7,8,25},{0.75,0.4,0,0,0}))</f>
        <v>60</v>
      </c>
      <c r="N90" t="s">
        <v>13</v>
      </c>
      <c r="O90">
        <v>300</v>
      </c>
      <c r="P90">
        <f>O90*IF(N90="Супер",LOOKUP(COUNTIF($B90:O90,N90),{1,4,7,8,25},{0.2,0.2,0.2,0.2,0}),LOOKUP(COUNTIF($B90:O90,N90),{1,4,7,8,25},{0.75,0.4,0,0,0}))</f>
        <v>60</v>
      </c>
    </row>
    <row r="91" spans="1:16" x14ac:dyDescent="0.25">
      <c r="A91" s="1">
        <v>11195</v>
      </c>
      <c r="B91" t="s">
        <v>13</v>
      </c>
      <c r="C91">
        <v>300</v>
      </c>
      <c r="D91">
        <f>C91*IF(B91="Супер",LOOKUP(COUNTIF($B91:C91,B91),{1,4,7,8,25},{0.2,0.2,0.2,0.2,0}),LOOKUP(COUNTIF($B91:C91,B91),{1,4,7,8,25},{0.75,0.4,0,0,0}))</f>
        <v>60</v>
      </c>
      <c r="E91" t="s">
        <v>13</v>
      </c>
      <c r="F91">
        <v>300</v>
      </c>
      <c r="G91">
        <f>F91*IF(E91="Супер",LOOKUP(COUNTIF($B91:F91,E91),{1,4,7,8,25},{0.2,0.2,0.2,0.2,0}),LOOKUP(COUNTIF($B91:F91,E91),{1,4,7,8,25},{0.75,0.4,0,0,0}))</f>
        <v>60</v>
      </c>
      <c r="H91" t="s">
        <v>13</v>
      </c>
      <c r="I91">
        <v>300</v>
      </c>
      <c r="J91">
        <f>I91*IF(H91="Супер",LOOKUP(COUNTIF($B91:I91,H91),{1,4,7,8,25},{0.2,0.2,0.2,0.2,0}),LOOKUP(COUNTIF($B91:I91,H91),{1,4,7,8,25},{0.75,0.4,0,0,0}))</f>
        <v>60</v>
      </c>
      <c r="K91" t="s">
        <v>13</v>
      </c>
      <c r="L91">
        <v>300</v>
      </c>
      <c r="M91">
        <f>L91*IF(K91="Супер",LOOKUP(COUNTIF($B91:L91,K91),{1,4,7,8,25},{0.2,0.2,0.2,0.2,0}),LOOKUP(COUNTIF($B91:L91,K91),{1,4,7,8,25},{0.75,0.4,0,0,0}))</f>
        <v>60</v>
      </c>
      <c r="N91" t="s">
        <v>13</v>
      </c>
      <c r="O91">
        <v>300</v>
      </c>
      <c r="P91">
        <f>O91*IF(N91="Супер",LOOKUP(COUNTIF($B91:O91,N91),{1,4,7,8,25},{0.2,0.2,0.2,0.2,0}),LOOKUP(COUNTIF($B91:O91,N91),{1,4,7,8,25},{0.75,0.4,0,0,0}))</f>
        <v>60</v>
      </c>
    </row>
    <row r="92" spans="1:16" x14ac:dyDescent="0.25">
      <c r="A92" s="1">
        <v>11196</v>
      </c>
      <c r="B92" t="s">
        <v>13</v>
      </c>
      <c r="C92">
        <v>300</v>
      </c>
      <c r="D92">
        <f>C92*IF(B92="Супер",LOOKUP(COUNTIF($B92:C92,B92),{1,4,7,8,25},{0.2,0.2,0.2,0.2,0}),LOOKUP(COUNTIF($B92:C92,B92),{1,4,7,8,25},{0.75,0.4,0,0,0}))</f>
        <v>60</v>
      </c>
      <c r="E92" t="s">
        <v>13</v>
      </c>
      <c r="F92">
        <v>300</v>
      </c>
      <c r="G92">
        <f>F92*IF(E92="Супер",LOOKUP(COUNTIF($B92:F92,E92),{1,4,7,8,25},{0.2,0.2,0.2,0.2,0}),LOOKUP(COUNTIF($B92:F92,E92),{1,4,7,8,25},{0.75,0.4,0,0,0}))</f>
        <v>60</v>
      </c>
      <c r="H92" t="s">
        <v>13</v>
      </c>
      <c r="I92">
        <v>300</v>
      </c>
      <c r="J92">
        <f>I92*IF(H92="Супер",LOOKUP(COUNTIF($B92:I92,H92),{1,4,7,8,25},{0.2,0.2,0.2,0.2,0}),LOOKUP(COUNTIF($B92:I92,H92),{1,4,7,8,25},{0.75,0.4,0,0,0}))</f>
        <v>60</v>
      </c>
      <c r="K92" t="s">
        <v>13</v>
      </c>
      <c r="L92">
        <v>300</v>
      </c>
      <c r="M92">
        <f>L92*IF(K92="Супер",LOOKUP(COUNTIF($B92:L92,K92),{1,4,7,8,25},{0.2,0.2,0.2,0.2,0}),LOOKUP(COUNTIF($B92:L92,K92),{1,4,7,8,25},{0.75,0.4,0,0,0}))</f>
        <v>60</v>
      </c>
      <c r="N92" t="s">
        <v>13</v>
      </c>
      <c r="O92">
        <v>300</v>
      </c>
      <c r="P92">
        <f>O92*IF(N92="Супер",LOOKUP(COUNTIF($B92:O92,N92),{1,4,7,8,25},{0.2,0.2,0.2,0.2,0}),LOOKUP(COUNTIF($B92:O92,N92),{1,4,7,8,25},{0.75,0.4,0,0,0}))</f>
        <v>60</v>
      </c>
    </row>
    <row r="93" spans="1:16" x14ac:dyDescent="0.25">
      <c r="A93" s="1">
        <v>11197</v>
      </c>
      <c r="B93" t="s">
        <v>11</v>
      </c>
      <c r="C93">
        <v>0</v>
      </c>
      <c r="D93">
        <f>C93*IF(B93="Супер",LOOKUP(COUNTIF($B93:C93,B93),{1,4,7,8,25},{0.2,0.2,0.2,0.2,0}),LOOKUP(COUNTIF($B93:C93,B93),{1,4,7,8,25},{0.75,0.4,0,0,0}))</f>
        <v>0</v>
      </c>
      <c r="E93" t="s">
        <v>11</v>
      </c>
      <c r="F93">
        <v>0</v>
      </c>
      <c r="G93">
        <f>F93*IF(E93="Супер",LOOKUP(COUNTIF($B93:F93,E93),{1,4,7,8,25},{0.2,0.2,0.2,0.2,0}),LOOKUP(COUNTIF($B93:F93,E93),{1,4,7,8,25},{0.75,0.4,0,0,0}))</f>
        <v>0</v>
      </c>
      <c r="H93" t="s">
        <v>13</v>
      </c>
      <c r="I93">
        <v>300</v>
      </c>
      <c r="J93">
        <f>I93*IF(H93="Супер",LOOKUP(COUNTIF($B93:I93,H93),{1,4,7,8,25},{0.2,0.2,0.2,0.2,0}),LOOKUP(COUNTIF($B93:I93,H93),{1,4,7,8,25},{0.75,0.4,0,0,0}))</f>
        <v>60</v>
      </c>
      <c r="K93" t="s">
        <v>13</v>
      </c>
      <c r="L93">
        <v>300</v>
      </c>
      <c r="M93">
        <f>L93*IF(K93="Супер",LOOKUP(COUNTIF($B93:L93,K93),{1,4,7,8,25},{0.2,0.2,0.2,0.2,0}),LOOKUP(COUNTIF($B93:L93,K93),{1,4,7,8,25},{0.75,0.4,0,0,0}))</f>
        <v>60</v>
      </c>
      <c r="N93" t="s">
        <v>13</v>
      </c>
      <c r="O93">
        <v>300</v>
      </c>
      <c r="P93">
        <f>O93*IF(N93="Супер",LOOKUP(COUNTIF($B93:O93,N93),{1,4,7,8,25},{0.2,0.2,0.2,0.2,0}),LOOKUP(COUNTIF($B93:O93,N93),{1,4,7,8,25},{0.75,0.4,0,0,0}))</f>
        <v>60</v>
      </c>
    </row>
    <row r="94" spans="1:16" x14ac:dyDescent="0.25">
      <c r="A94" s="1">
        <v>11198</v>
      </c>
      <c r="B94" t="s">
        <v>11</v>
      </c>
      <c r="C94">
        <v>0</v>
      </c>
      <c r="D94">
        <f>C94*IF(B94="Супер",LOOKUP(COUNTIF($B94:C94,B94),{1,4,7,8,25},{0.2,0.2,0.2,0.2,0}),LOOKUP(COUNTIF($B94:C94,B94),{1,4,7,8,25},{0.75,0.4,0,0,0}))</f>
        <v>0</v>
      </c>
      <c r="E94" t="s">
        <v>11</v>
      </c>
      <c r="F94">
        <v>0</v>
      </c>
      <c r="G94">
        <f>F94*IF(E94="Супер",LOOKUP(COUNTIF($B94:F94,E94),{1,4,7,8,25},{0.2,0.2,0.2,0.2,0}),LOOKUP(COUNTIF($B94:F94,E94),{1,4,7,8,25},{0.75,0.4,0,0,0}))</f>
        <v>0</v>
      </c>
      <c r="H94" t="s">
        <v>13</v>
      </c>
      <c r="I94">
        <v>300</v>
      </c>
      <c r="J94">
        <f>I94*IF(H94="Супер",LOOKUP(COUNTIF($B94:I94,H94),{1,4,7,8,25},{0.2,0.2,0.2,0.2,0}),LOOKUP(COUNTIF($B94:I94,H94),{1,4,7,8,25},{0.75,0.4,0,0,0}))</f>
        <v>60</v>
      </c>
      <c r="K94" t="s">
        <v>13</v>
      </c>
      <c r="L94">
        <v>300</v>
      </c>
      <c r="M94">
        <f>L94*IF(K94="Супер",LOOKUP(COUNTIF($B94:L94,K94),{1,4,7,8,25},{0.2,0.2,0.2,0.2,0}),LOOKUP(COUNTIF($B94:L94,K94),{1,4,7,8,25},{0.75,0.4,0,0,0}))</f>
        <v>60</v>
      </c>
      <c r="N94" t="s">
        <v>13</v>
      </c>
      <c r="O94">
        <v>300</v>
      </c>
      <c r="P94">
        <f>O94*IF(N94="Супер",LOOKUP(COUNTIF($B94:O94,N94),{1,4,7,8,25},{0.2,0.2,0.2,0.2,0}),LOOKUP(COUNTIF($B94:O94,N94),{1,4,7,8,25},{0.75,0.4,0,0,0}))</f>
        <v>60</v>
      </c>
    </row>
    <row r="95" spans="1:16" x14ac:dyDescent="0.25">
      <c r="A95" s="1">
        <v>11199</v>
      </c>
      <c r="B95" t="s">
        <v>11</v>
      </c>
      <c r="C95">
        <v>0</v>
      </c>
      <c r="D95">
        <f>C95*IF(B95="Супер",LOOKUP(COUNTIF($B95:C95,B95),{1,4,7,8,25},{0.2,0.2,0.2,0.2,0}),LOOKUP(COUNTIF($B95:C95,B95),{1,4,7,8,25},{0.75,0.4,0,0,0}))</f>
        <v>0</v>
      </c>
      <c r="E95" t="s">
        <v>11</v>
      </c>
      <c r="F95">
        <v>0</v>
      </c>
      <c r="G95">
        <f>F95*IF(E95="Супер",LOOKUP(COUNTIF($B95:F95,E95),{1,4,7,8,25},{0.2,0.2,0.2,0.2,0}),LOOKUP(COUNTIF($B95:F95,E95),{1,4,7,8,25},{0.75,0.4,0,0,0}))</f>
        <v>0</v>
      </c>
      <c r="H95" t="s">
        <v>13</v>
      </c>
      <c r="I95">
        <v>300</v>
      </c>
      <c r="J95">
        <f>I95*IF(H95="Супер",LOOKUP(COUNTIF($B95:I95,H95),{1,4,7,8,25},{0.2,0.2,0.2,0.2,0}),LOOKUP(COUNTIF($B95:I95,H95),{1,4,7,8,25},{0.75,0.4,0,0,0}))</f>
        <v>60</v>
      </c>
      <c r="K95" t="s">
        <v>13</v>
      </c>
      <c r="L95">
        <v>300</v>
      </c>
      <c r="M95">
        <f>L95*IF(K95="Супер",LOOKUP(COUNTIF($B95:L95,K95),{1,4,7,8,25},{0.2,0.2,0.2,0.2,0}),LOOKUP(COUNTIF($B95:L95,K95),{1,4,7,8,25},{0.75,0.4,0,0,0}))</f>
        <v>60</v>
      </c>
      <c r="N95" t="s">
        <v>13</v>
      </c>
      <c r="O95">
        <v>300</v>
      </c>
      <c r="P95">
        <f>O95*IF(N95="Супер",LOOKUP(COUNTIF($B95:O95,N95),{1,4,7,8,25},{0.2,0.2,0.2,0.2,0}),LOOKUP(COUNTIF($B95:O95,N95),{1,4,7,8,25},{0.75,0.4,0,0,0}))</f>
        <v>60</v>
      </c>
    </row>
    <row r="96" spans="1:16" x14ac:dyDescent="0.25">
      <c r="A96" s="1">
        <v>11200</v>
      </c>
      <c r="B96" t="s">
        <v>11</v>
      </c>
      <c r="C96">
        <v>0</v>
      </c>
      <c r="D96">
        <f>C96*IF(B96="Супер",LOOKUP(COUNTIF($B96:C96,B96),{1,4,7,8,25},{0.2,0.2,0.2,0.2,0}),LOOKUP(COUNTIF($B96:C96,B96),{1,4,7,8,25},{0.75,0.4,0,0,0}))</f>
        <v>0</v>
      </c>
      <c r="E96" t="s">
        <v>11</v>
      </c>
      <c r="F96">
        <v>0</v>
      </c>
      <c r="G96">
        <f>F96*IF(E96="Супер",LOOKUP(COUNTIF($B96:F96,E96),{1,4,7,8,25},{0.2,0.2,0.2,0.2,0}),LOOKUP(COUNTIF($B96:F96,E96),{1,4,7,8,25},{0.75,0.4,0,0,0}))</f>
        <v>0</v>
      </c>
      <c r="H96" t="s">
        <v>13</v>
      </c>
      <c r="I96">
        <v>300</v>
      </c>
      <c r="J96">
        <f>I96*IF(H96="Супер",LOOKUP(COUNTIF($B96:I96,H96),{1,4,7,8,25},{0.2,0.2,0.2,0.2,0}),LOOKUP(COUNTIF($B96:I96,H96),{1,4,7,8,25},{0.75,0.4,0,0,0}))</f>
        <v>60</v>
      </c>
      <c r="K96" t="s">
        <v>13</v>
      </c>
      <c r="L96">
        <v>300</v>
      </c>
      <c r="M96">
        <f>L96*IF(K96="Супер",LOOKUP(COUNTIF($B96:L96,K96),{1,4,7,8,25},{0.2,0.2,0.2,0.2,0}),LOOKUP(COUNTIF($B96:L96,K96),{1,4,7,8,25},{0.75,0.4,0,0,0}))</f>
        <v>60</v>
      </c>
      <c r="N96" t="s">
        <v>13</v>
      </c>
      <c r="O96">
        <v>300</v>
      </c>
      <c r="P96">
        <f>O96*IF(N96="Супер",LOOKUP(COUNTIF($B96:O96,N96),{1,4,7,8,25},{0.2,0.2,0.2,0.2,0}),LOOKUP(COUNTIF($B96:O96,N96),{1,4,7,8,25},{0.75,0.4,0,0,0}))</f>
        <v>60</v>
      </c>
    </row>
    <row r="97" spans="1:16" x14ac:dyDescent="0.25">
      <c r="A97" s="1">
        <v>11201</v>
      </c>
      <c r="B97" t="s">
        <v>11</v>
      </c>
      <c r="C97">
        <v>0</v>
      </c>
      <c r="D97">
        <f>C97*IF(B97="Супер",LOOKUP(COUNTIF($B97:C97,B97),{1,4,7,8,25},{0.2,0.2,0.2,0.2,0}),LOOKUP(COUNTIF($B97:C97,B97),{1,4,7,8,25},{0.75,0.4,0,0,0}))</f>
        <v>0</v>
      </c>
      <c r="E97" t="s">
        <v>11</v>
      </c>
      <c r="F97">
        <v>0</v>
      </c>
      <c r="G97">
        <f>F97*IF(E97="Супер",LOOKUP(COUNTIF($B97:F97,E97),{1,4,7,8,25},{0.2,0.2,0.2,0.2,0}),LOOKUP(COUNTIF($B97:F97,E97),{1,4,7,8,25},{0.75,0.4,0,0,0}))</f>
        <v>0</v>
      </c>
      <c r="H97" t="s">
        <v>13</v>
      </c>
      <c r="I97">
        <v>300</v>
      </c>
      <c r="J97">
        <f>I97*IF(H97="Супер",LOOKUP(COUNTIF($B97:I97,H97),{1,4,7,8,25},{0.2,0.2,0.2,0.2,0}),LOOKUP(COUNTIF($B97:I97,H97),{1,4,7,8,25},{0.75,0.4,0,0,0}))</f>
        <v>60</v>
      </c>
      <c r="K97" t="s">
        <v>13</v>
      </c>
      <c r="L97">
        <v>300</v>
      </c>
      <c r="M97">
        <f>L97*IF(K97="Супер",LOOKUP(COUNTIF($B97:L97,K97),{1,4,7,8,25},{0.2,0.2,0.2,0.2,0}),LOOKUP(COUNTIF($B97:L97,K97),{1,4,7,8,25},{0.75,0.4,0,0,0}))</f>
        <v>60</v>
      </c>
      <c r="N97" t="s">
        <v>13</v>
      </c>
      <c r="O97">
        <v>300</v>
      </c>
      <c r="P97">
        <f>O97*IF(N97="Супер",LOOKUP(COUNTIF($B97:O97,N97),{1,4,7,8,25},{0.2,0.2,0.2,0.2,0}),LOOKUP(COUNTIF($B97:O97,N97),{1,4,7,8,25},{0.75,0.4,0,0,0}))</f>
        <v>60</v>
      </c>
    </row>
    <row r="98" spans="1:16" x14ac:dyDescent="0.25">
      <c r="A98" s="1">
        <v>11202</v>
      </c>
      <c r="B98" t="s">
        <v>13</v>
      </c>
      <c r="C98">
        <v>300</v>
      </c>
      <c r="D98">
        <f>C98*IF(B98="Супер",LOOKUP(COUNTIF($B98:C98,B98),{1,4,7,8,25},{0.2,0.2,0.2,0.2,0}),LOOKUP(COUNTIF($B98:C98,B98),{1,4,7,8,25},{0.75,0.4,0,0,0}))</f>
        <v>60</v>
      </c>
      <c r="E98" t="s">
        <v>13</v>
      </c>
      <c r="F98">
        <v>300</v>
      </c>
      <c r="G98">
        <f>F98*IF(E98="Супер",LOOKUP(COUNTIF($B98:F98,E98),{1,4,7,8,25},{0.2,0.2,0.2,0.2,0}),LOOKUP(COUNTIF($B98:F98,E98),{1,4,7,8,25},{0.75,0.4,0,0,0}))</f>
        <v>60</v>
      </c>
      <c r="H98" t="s">
        <v>13</v>
      </c>
      <c r="I98">
        <v>300</v>
      </c>
      <c r="J98">
        <f>I98*IF(H98="Супер",LOOKUP(COUNTIF($B98:I98,H98),{1,4,7,8,25},{0.2,0.2,0.2,0.2,0}),LOOKUP(COUNTIF($B98:I98,H98),{1,4,7,8,25},{0.75,0.4,0,0,0}))</f>
        <v>60</v>
      </c>
      <c r="K98" t="s">
        <v>13</v>
      </c>
      <c r="L98">
        <v>300</v>
      </c>
      <c r="M98">
        <f>L98*IF(K98="Супер",LOOKUP(COUNTIF($B98:L98,K98),{1,4,7,8,25},{0.2,0.2,0.2,0.2,0}),LOOKUP(COUNTIF($B98:L98,K98),{1,4,7,8,25},{0.75,0.4,0,0,0}))</f>
        <v>60</v>
      </c>
      <c r="N98" t="s">
        <v>13</v>
      </c>
      <c r="O98">
        <v>300</v>
      </c>
      <c r="P98">
        <f>O98*IF(N98="Супер",LOOKUP(COUNTIF($B98:O98,N98),{1,4,7,8,25},{0.2,0.2,0.2,0.2,0}),LOOKUP(COUNTIF($B98:O98,N98),{1,4,7,8,25},{0.75,0.4,0,0,0}))</f>
        <v>60</v>
      </c>
    </row>
    <row r="99" spans="1:16" x14ac:dyDescent="0.25">
      <c r="A99" s="1">
        <v>11203</v>
      </c>
      <c r="B99" t="s">
        <v>13</v>
      </c>
      <c r="C99">
        <v>300</v>
      </c>
      <c r="D99">
        <f>C99*IF(B99="Супер",LOOKUP(COUNTIF($B99:C99,B99),{1,4,7,8,25},{0.2,0.2,0.2,0.2,0}),LOOKUP(COUNTIF($B99:C99,B99),{1,4,7,8,25},{0.75,0.4,0,0,0}))</f>
        <v>60</v>
      </c>
      <c r="E99" t="s">
        <v>13</v>
      </c>
      <c r="F99">
        <v>300</v>
      </c>
      <c r="G99">
        <f>F99*IF(E99="Супер",LOOKUP(COUNTIF($B99:F99,E99),{1,4,7,8,25},{0.2,0.2,0.2,0.2,0}),LOOKUP(COUNTIF($B99:F99,E99),{1,4,7,8,25},{0.75,0.4,0,0,0}))</f>
        <v>60</v>
      </c>
      <c r="H99" t="s">
        <v>13</v>
      </c>
      <c r="I99">
        <v>300</v>
      </c>
      <c r="J99">
        <f>I99*IF(H99="Супер",LOOKUP(COUNTIF($B99:I99,H99),{1,4,7,8,25},{0.2,0.2,0.2,0.2,0}),LOOKUP(COUNTIF($B99:I99,H99),{1,4,7,8,25},{0.75,0.4,0,0,0}))</f>
        <v>60</v>
      </c>
      <c r="K99" t="s">
        <v>13</v>
      </c>
      <c r="L99">
        <v>300</v>
      </c>
      <c r="M99">
        <f>L99*IF(K99="Супер",LOOKUP(COUNTIF($B99:L99,K99),{1,4,7,8,25},{0.2,0.2,0.2,0.2,0}),LOOKUP(COUNTIF($B99:L99,K99),{1,4,7,8,25},{0.75,0.4,0,0,0}))</f>
        <v>60</v>
      </c>
      <c r="N99" t="s">
        <v>13</v>
      </c>
      <c r="O99">
        <v>300</v>
      </c>
      <c r="P99">
        <f>O99*IF(N99="Супер",LOOKUP(COUNTIF($B99:O99,N99),{1,4,7,8,25},{0.2,0.2,0.2,0.2,0}),LOOKUP(COUNTIF($B99:O99,N99),{1,4,7,8,25},{0.75,0.4,0,0,0}))</f>
        <v>60</v>
      </c>
    </row>
    <row r="100" spans="1:16" x14ac:dyDescent="0.25">
      <c r="A100" s="1">
        <v>11204</v>
      </c>
      <c r="B100" t="s">
        <v>13</v>
      </c>
      <c r="C100">
        <v>300</v>
      </c>
      <c r="D100">
        <f>C100*IF(B100="Супер",LOOKUP(COUNTIF($B100:C100,B100),{1,4,7,8,25},{0.2,0.2,0.2,0.2,0}),LOOKUP(COUNTIF($B100:C100,B100),{1,4,7,8,25},{0.75,0.4,0,0,0}))</f>
        <v>60</v>
      </c>
      <c r="E100" t="s">
        <v>13</v>
      </c>
      <c r="F100">
        <v>300</v>
      </c>
      <c r="G100">
        <f>F100*IF(E100="Супер",LOOKUP(COUNTIF($B100:F100,E100),{1,4,7,8,25},{0.2,0.2,0.2,0.2,0}),LOOKUP(COUNTIF($B100:F100,E100),{1,4,7,8,25},{0.75,0.4,0,0,0}))</f>
        <v>60</v>
      </c>
      <c r="H100" t="s">
        <v>13</v>
      </c>
      <c r="I100">
        <v>300</v>
      </c>
      <c r="J100">
        <f>I100*IF(H100="Супер",LOOKUP(COUNTIF($B100:I100,H100),{1,4,7,8,25},{0.2,0.2,0.2,0.2,0}),LOOKUP(COUNTIF($B100:I100,H100),{1,4,7,8,25},{0.75,0.4,0,0,0}))</f>
        <v>60</v>
      </c>
      <c r="K100" t="s">
        <v>13</v>
      </c>
      <c r="L100">
        <v>300</v>
      </c>
      <c r="M100">
        <f>L100*IF(K100="Супер",LOOKUP(COUNTIF($B100:L100,K100),{1,4,7,8,25},{0.2,0.2,0.2,0.2,0}),LOOKUP(COUNTIF($B100:L100,K100),{1,4,7,8,25},{0.75,0.4,0,0,0}))</f>
        <v>60</v>
      </c>
      <c r="N100" t="s">
        <v>13</v>
      </c>
      <c r="O100">
        <v>300</v>
      </c>
      <c r="P100">
        <f>O100*IF(N100="Супер",LOOKUP(COUNTIF($B100:O100,N100),{1,4,7,8,25},{0.2,0.2,0.2,0.2,0}),LOOKUP(COUNTIF($B100:O100,N100),{1,4,7,8,25},{0.75,0.4,0,0,0}))</f>
        <v>60</v>
      </c>
    </row>
    <row r="101" spans="1:16" x14ac:dyDescent="0.25">
      <c r="A101" s="1">
        <v>11205</v>
      </c>
      <c r="B101" t="s">
        <v>11</v>
      </c>
      <c r="C101">
        <v>0</v>
      </c>
      <c r="D101">
        <f>C101*IF(B101="Супер",LOOKUP(COUNTIF($B101:C101,B101),{1,4,7,8,25},{0.2,0.2,0.2,0.2,0}),LOOKUP(COUNTIF($B101:C101,B101),{1,4,7,8,25},{0.75,0.4,0,0,0}))</f>
        <v>0</v>
      </c>
      <c r="E101" t="s">
        <v>11</v>
      </c>
      <c r="F101">
        <v>0</v>
      </c>
      <c r="G101">
        <f>F101*IF(E101="Супер",LOOKUP(COUNTIF($B101:F101,E101),{1,4,7,8,25},{0.2,0.2,0.2,0.2,0}),LOOKUP(COUNTIF($B101:F101,E101),{1,4,7,8,25},{0.75,0.4,0,0,0}))</f>
        <v>0</v>
      </c>
      <c r="H101" t="s">
        <v>13</v>
      </c>
      <c r="I101">
        <v>300</v>
      </c>
      <c r="J101">
        <f>I101*IF(H101="Супер",LOOKUP(COUNTIF($B101:I101,H101),{1,4,7,8,25},{0.2,0.2,0.2,0.2,0}),LOOKUP(COUNTIF($B101:I101,H101),{1,4,7,8,25},{0.75,0.4,0,0,0}))</f>
        <v>60</v>
      </c>
      <c r="K101" t="s">
        <v>13</v>
      </c>
      <c r="L101">
        <v>300</v>
      </c>
      <c r="M101">
        <f>L101*IF(K101="Супер",LOOKUP(COUNTIF($B101:L101,K101),{1,4,7,8,25},{0.2,0.2,0.2,0.2,0}),LOOKUP(COUNTIF($B101:L101,K101),{1,4,7,8,25},{0.75,0.4,0,0,0}))</f>
        <v>60</v>
      </c>
      <c r="N101" t="s">
        <v>13</v>
      </c>
      <c r="O101">
        <v>300</v>
      </c>
      <c r="P101">
        <f>O101*IF(N101="Супер",LOOKUP(COUNTIF($B101:O101,N101),{1,4,7,8,25},{0.2,0.2,0.2,0.2,0}),LOOKUP(COUNTIF($B101:O101,N101),{1,4,7,8,25},{0.75,0.4,0,0,0}))</f>
        <v>60</v>
      </c>
    </row>
    <row r="102" spans="1:16" x14ac:dyDescent="0.25">
      <c r="A102" s="1">
        <v>11206</v>
      </c>
      <c r="B102" t="s">
        <v>11</v>
      </c>
      <c r="C102">
        <v>0</v>
      </c>
      <c r="D102">
        <f>C102*IF(B102="Супер",LOOKUP(COUNTIF($B102:C102,B102),{1,4,7,8,25},{0.2,0.2,0.2,0.2,0}),LOOKUP(COUNTIF($B102:C102,B102),{1,4,7,8,25},{0.75,0.4,0,0,0}))</f>
        <v>0</v>
      </c>
      <c r="E102" t="s">
        <v>11</v>
      </c>
      <c r="F102">
        <v>0</v>
      </c>
      <c r="G102">
        <f>F102*IF(E102="Супер",LOOKUP(COUNTIF($B102:F102,E102),{1,4,7,8,25},{0.2,0.2,0.2,0.2,0}),LOOKUP(COUNTIF($B102:F102,E102),{1,4,7,8,25},{0.75,0.4,0,0,0}))</f>
        <v>0</v>
      </c>
      <c r="H102" t="s">
        <v>13</v>
      </c>
      <c r="I102">
        <v>300</v>
      </c>
      <c r="J102">
        <f>I102*IF(H102="Супер",LOOKUP(COUNTIF($B102:I102,H102),{1,4,7,8,25},{0.2,0.2,0.2,0.2,0}),LOOKUP(COUNTIF($B102:I102,H102),{1,4,7,8,25},{0.75,0.4,0,0,0}))</f>
        <v>60</v>
      </c>
      <c r="K102" t="s">
        <v>13</v>
      </c>
      <c r="L102">
        <v>300</v>
      </c>
      <c r="M102">
        <f>L102*IF(K102="Супер",LOOKUP(COUNTIF($B102:L102,K102),{1,4,7,8,25},{0.2,0.2,0.2,0.2,0}),LOOKUP(COUNTIF($B102:L102,K102),{1,4,7,8,25},{0.75,0.4,0,0,0}))</f>
        <v>60</v>
      </c>
      <c r="N102" t="s">
        <v>13</v>
      </c>
      <c r="O102">
        <v>300</v>
      </c>
      <c r="P102">
        <f>O102*IF(N102="Супер",LOOKUP(COUNTIF($B102:O102,N102),{1,4,7,8,25},{0.2,0.2,0.2,0.2,0}),LOOKUP(COUNTIF($B102:O102,N102),{1,4,7,8,25},{0.75,0.4,0,0,0}))</f>
        <v>60</v>
      </c>
    </row>
    <row r="103" spans="1:16" x14ac:dyDescent="0.25">
      <c r="A103" s="1">
        <v>11207</v>
      </c>
      <c r="B103" t="s">
        <v>11</v>
      </c>
      <c r="C103">
        <v>0</v>
      </c>
      <c r="D103">
        <f>C103*IF(B103="Супер",LOOKUP(COUNTIF($B103:C103,B103),{1,4,7,8,25},{0.2,0.2,0.2,0.2,0}),LOOKUP(COUNTIF($B103:C103,B103),{1,4,7,8,25},{0.75,0.4,0,0,0}))</f>
        <v>0</v>
      </c>
      <c r="E103" t="s">
        <v>11</v>
      </c>
      <c r="F103">
        <v>0</v>
      </c>
      <c r="G103">
        <f>F103*IF(E103="Супер",LOOKUP(COUNTIF($B103:F103,E103),{1,4,7,8,25},{0.2,0.2,0.2,0.2,0}),LOOKUP(COUNTIF($B103:F103,E103),{1,4,7,8,25},{0.75,0.4,0,0,0}))</f>
        <v>0</v>
      </c>
      <c r="H103" t="s">
        <v>13</v>
      </c>
      <c r="I103">
        <v>300</v>
      </c>
      <c r="J103">
        <f>I103*IF(H103="Супер",LOOKUP(COUNTIF($B103:I103,H103),{1,4,7,8,25},{0.2,0.2,0.2,0.2,0}),LOOKUP(COUNTIF($B103:I103,H103),{1,4,7,8,25},{0.75,0.4,0,0,0}))</f>
        <v>60</v>
      </c>
      <c r="K103" t="s">
        <v>13</v>
      </c>
      <c r="L103">
        <v>300</v>
      </c>
      <c r="M103">
        <f>L103*IF(K103="Супер",LOOKUP(COUNTIF($B103:L103,K103),{1,4,7,8,25},{0.2,0.2,0.2,0.2,0}),LOOKUP(COUNTIF($B103:L103,K103),{1,4,7,8,25},{0.75,0.4,0,0,0}))</f>
        <v>60</v>
      </c>
      <c r="N103" t="s">
        <v>13</v>
      </c>
      <c r="O103">
        <v>300</v>
      </c>
      <c r="P103">
        <f>O103*IF(N103="Супер",LOOKUP(COUNTIF($B103:O103,N103),{1,4,7,8,25},{0.2,0.2,0.2,0.2,0}),LOOKUP(COUNTIF($B103:O103,N103),{1,4,7,8,25},{0.75,0.4,0,0,0}))</f>
        <v>60</v>
      </c>
    </row>
    <row r="104" spans="1:16" x14ac:dyDescent="0.25">
      <c r="A104" s="1">
        <v>11208</v>
      </c>
      <c r="B104" t="s">
        <v>11</v>
      </c>
      <c r="C104">
        <v>0</v>
      </c>
      <c r="D104">
        <f>C104*IF(B104="Супер",LOOKUP(COUNTIF($B104:C104,B104),{1,4,7,8,25},{0.2,0.2,0.2,0.2,0}),LOOKUP(COUNTIF($B104:C104,B104),{1,4,7,8,25},{0.75,0.4,0,0,0}))</f>
        <v>0</v>
      </c>
      <c r="E104" t="s">
        <v>11</v>
      </c>
      <c r="F104">
        <v>0</v>
      </c>
      <c r="G104">
        <f>F104*IF(E104="Супер",LOOKUP(COUNTIF($B104:F104,E104),{1,4,7,8,25},{0.2,0.2,0.2,0.2,0}),LOOKUP(COUNTIF($B104:F104,E104),{1,4,7,8,25},{0.75,0.4,0,0,0}))</f>
        <v>0</v>
      </c>
      <c r="H104" t="s">
        <v>13</v>
      </c>
      <c r="I104">
        <v>300</v>
      </c>
      <c r="J104">
        <f>I104*IF(H104="Супер",LOOKUP(COUNTIF($B104:I104,H104),{1,4,7,8,25},{0.2,0.2,0.2,0.2,0}),LOOKUP(COUNTIF($B104:I104,H104),{1,4,7,8,25},{0.75,0.4,0,0,0}))</f>
        <v>60</v>
      </c>
      <c r="K104" t="s">
        <v>13</v>
      </c>
      <c r="L104">
        <v>300</v>
      </c>
      <c r="M104">
        <f>L104*IF(K104="Супер",LOOKUP(COUNTIF($B104:L104,K104),{1,4,7,8,25},{0.2,0.2,0.2,0.2,0}),LOOKUP(COUNTIF($B104:L104,K104),{1,4,7,8,25},{0.75,0.4,0,0,0}))</f>
        <v>60</v>
      </c>
      <c r="N104" t="s">
        <v>13</v>
      </c>
      <c r="O104">
        <v>300</v>
      </c>
      <c r="P104">
        <f>O104*IF(N104="Супер",LOOKUP(COUNTIF($B104:O104,N104),{1,4,7,8,25},{0.2,0.2,0.2,0.2,0}),LOOKUP(COUNTIF($B104:O104,N104),{1,4,7,8,25},{0.75,0.4,0,0,0}))</f>
        <v>60</v>
      </c>
    </row>
    <row r="105" spans="1:16" x14ac:dyDescent="0.25">
      <c r="A105" s="1">
        <v>11209</v>
      </c>
      <c r="B105" t="s">
        <v>11</v>
      </c>
      <c r="C105">
        <v>0</v>
      </c>
      <c r="D105">
        <f>C105*IF(B105="Супер",LOOKUP(COUNTIF($B105:C105,B105),{1,4,7,8,25},{0.2,0.2,0.2,0.2,0}),LOOKUP(COUNTIF($B105:C105,B105),{1,4,7,8,25},{0.75,0.4,0,0,0}))</f>
        <v>0</v>
      </c>
      <c r="E105" t="s">
        <v>11</v>
      </c>
      <c r="F105">
        <v>0</v>
      </c>
      <c r="G105">
        <f>F105*IF(E105="Супер",LOOKUP(COUNTIF($B105:F105,E105),{1,4,7,8,25},{0.2,0.2,0.2,0.2,0}),LOOKUP(COUNTIF($B105:F105,E105),{1,4,7,8,25},{0.75,0.4,0,0,0}))</f>
        <v>0</v>
      </c>
      <c r="H105" t="s">
        <v>13</v>
      </c>
      <c r="I105">
        <v>300</v>
      </c>
      <c r="J105">
        <f>I105*IF(H105="Супер",LOOKUP(COUNTIF($B105:I105,H105),{1,4,7,8,25},{0.2,0.2,0.2,0.2,0}),LOOKUP(COUNTIF($B105:I105,H105),{1,4,7,8,25},{0.75,0.4,0,0,0}))</f>
        <v>60</v>
      </c>
      <c r="K105" t="s">
        <v>13</v>
      </c>
      <c r="L105">
        <v>300</v>
      </c>
      <c r="M105">
        <f>L105*IF(K105="Супер",LOOKUP(COUNTIF($B105:L105,K105),{1,4,7,8,25},{0.2,0.2,0.2,0.2,0}),LOOKUP(COUNTIF($B105:L105,K105),{1,4,7,8,25},{0.75,0.4,0,0,0}))</f>
        <v>60</v>
      </c>
      <c r="N105" t="s">
        <v>13</v>
      </c>
      <c r="O105">
        <v>300</v>
      </c>
      <c r="P105">
        <f>O105*IF(N105="Супер",LOOKUP(COUNTIF($B105:O105,N105),{1,4,7,8,25},{0.2,0.2,0.2,0.2,0}),LOOKUP(COUNTIF($B105:O105,N105),{1,4,7,8,25},{0.75,0.4,0,0,0}))</f>
        <v>60</v>
      </c>
    </row>
    <row r="106" spans="1:16" x14ac:dyDescent="0.25">
      <c r="A106" s="1">
        <v>11210</v>
      </c>
      <c r="B106" t="s">
        <v>13</v>
      </c>
      <c r="C106">
        <v>300</v>
      </c>
      <c r="D106">
        <f>C106*IF(B106="Супер",LOOKUP(COUNTIF($B106:C106,B106),{1,4,7,8,25},{0.2,0.2,0.2,0.2,0}),LOOKUP(COUNTIF($B106:C106,B106),{1,4,7,8,25},{0.75,0.4,0,0,0}))</f>
        <v>60</v>
      </c>
      <c r="E106" t="s">
        <v>13</v>
      </c>
      <c r="F106">
        <v>300</v>
      </c>
      <c r="G106">
        <f>F106*IF(E106="Супер",LOOKUP(COUNTIF($B106:F106,E106),{1,4,7,8,25},{0.2,0.2,0.2,0.2,0}),LOOKUP(COUNTIF($B106:F106,E106),{1,4,7,8,25},{0.75,0.4,0,0,0}))</f>
        <v>60</v>
      </c>
      <c r="H106" t="s">
        <v>13</v>
      </c>
      <c r="I106">
        <v>300</v>
      </c>
      <c r="J106">
        <f>I106*IF(H106="Супер",LOOKUP(COUNTIF($B106:I106,H106),{1,4,7,8,25},{0.2,0.2,0.2,0.2,0}),LOOKUP(COUNTIF($B106:I106,H106),{1,4,7,8,25},{0.75,0.4,0,0,0}))</f>
        <v>60</v>
      </c>
      <c r="K106" t="s">
        <v>13</v>
      </c>
      <c r="L106">
        <v>300</v>
      </c>
      <c r="M106">
        <f>L106*IF(K106="Супер",LOOKUP(COUNTIF($B106:L106,K106),{1,4,7,8,25},{0.2,0.2,0.2,0.2,0}),LOOKUP(COUNTIF($B106:L106,K106),{1,4,7,8,25},{0.75,0.4,0,0,0}))</f>
        <v>60</v>
      </c>
      <c r="N106" t="s">
        <v>13</v>
      </c>
      <c r="O106">
        <v>300</v>
      </c>
      <c r="P106">
        <f>O106*IF(N106="Супер",LOOKUP(COUNTIF($B106:O106,N106),{1,4,7,8,25},{0.2,0.2,0.2,0.2,0}),LOOKUP(COUNTIF($B106:O106,N106),{1,4,7,8,25},{0.75,0.4,0,0,0}))</f>
        <v>60</v>
      </c>
    </row>
    <row r="107" spans="1:16" x14ac:dyDescent="0.25">
      <c r="A107" s="1">
        <v>11211</v>
      </c>
      <c r="B107" t="s">
        <v>13</v>
      </c>
      <c r="C107">
        <v>300</v>
      </c>
      <c r="D107">
        <f>C107*IF(B107="Супер",LOOKUP(COUNTIF($B107:C107,B107),{1,4,7,8,25},{0.2,0.2,0.2,0.2,0}),LOOKUP(COUNTIF($B107:C107,B107),{1,4,7,8,25},{0.75,0.4,0,0,0}))</f>
        <v>60</v>
      </c>
      <c r="E107" t="s">
        <v>13</v>
      </c>
      <c r="F107">
        <v>300</v>
      </c>
      <c r="G107">
        <f>F107*IF(E107="Супер",LOOKUP(COUNTIF($B107:F107,E107),{1,4,7,8,25},{0.2,0.2,0.2,0.2,0}),LOOKUP(COUNTIF($B107:F107,E107),{1,4,7,8,25},{0.75,0.4,0,0,0}))</f>
        <v>60</v>
      </c>
      <c r="H107" t="s">
        <v>13</v>
      </c>
      <c r="I107">
        <v>300</v>
      </c>
      <c r="J107">
        <f>I107*IF(H107="Супер",LOOKUP(COUNTIF($B107:I107,H107),{1,4,7,8,25},{0.2,0.2,0.2,0.2,0}),LOOKUP(COUNTIF($B107:I107,H107),{1,4,7,8,25},{0.75,0.4,0,0,0}))</f>
        <v>60</v>
      </c>
      <c r="K107" t="s">
        <v>13</v>
      </c>
      <c r="L107">
        <v>300</v>
      </c>
      <c r="M107">
        <f>L107*IF(K107="Супер",LOOKUP(COUNTIF($B107:L107,K107),{1,4,7,8,25},{0.2,0.2,0.2,0.2,0}),LOOKUP(COUNTIF($B107:L107,K107),{1,4,7,8,25},{0.75,0.4,0,0,0}))</f>
        <v>60</v>
      </c>
      <c r="N107" t="s">
        <v>13</v>
      </c>
      <c r="O107">
        <v>300</v>
      </c>
      <c r="P107">
        <f>O107*IF(N107="Супер",LOOKUP(COUNTIF($B107:O107,N107),{1,4,7,8,25},{0.2,0.2,0.2,0.2,0}),LOOKUP(COUNTIF($B107:O107,N107),{1,4,7,8,25},{0.75,0.4,0,0,0}))</f>
        <v>60</v>
      </c>
    </row>
    <row r="108" spans="1:16" x14ac:dyDescent="0.25">
      <c r="A108" s="1">
        <v>11212</v>
      </c>
      <c r="B108" t="s">
        <v>13</v>
      </c>
      <c r="C108">
        <v>300</v>
      </c>
      <c r="D108">
        <f>C108*IF(B108="Супер",LOOKUP(COUNTIF($B108:C108,B108),{1,4,7,8,25},{0.2,0.2,0.2,0.2,0}),LOOKUP(COUNTIF($B108:C108,B108),{1,4,7,8,25},{0.75,0.4,0,0,0}))</f>
        <v>60</v>
      </c>
      <c r="E108" t="s">
        <v>13</v>
      </c>
      <c r="F108">
        <v>300</v>
      </c>
      <c r="G108">
        <f>F108*IF(E108="Супер",LOOKUP(COUNTIF($B108:F108,E108),{1,4,7,8,25},{0.2,0.2,0.2,0.2,0}),LOOKUP(COUNTIF($B108:F108,E108),{1,4,7,8,25},{0.75,0.4,0,0,0}))</f>
        <v>60</v>
      </c>
      <c r="H108" t="s">
        <v>13</v>
      </c>
      <c r="I108">
        <v>300</v>
      </c>
      <c r="J108">
        <f>I108*IF(H108="Супер",LOOKUP(COUNTIF($B108:I108,H108),{1,4,7,8,25},{0.2,0.2,0.2,0.2,0}),LOOKUP(COUNTIF($B108:I108,H108),{1,4,7,8,25},{0.75,0.4,0,0,0}))</f>
        <v>60</v>
      </c>
      <c r="K108" t="s">
        <v>13</v>
      </c>
      <c r="L108">
        <v>300</v>
      </c>
      <c r="M108">
        <f>L108*IF(K108="Супер",LOOKUP(COUNTIF($B108:L108,K108),{1,4,7,8,25},{0.2,0.2,0.2,0.2,0}),LOOKUP(COUNTIF($B108:L108,K108),{1,4,7,8,25},{0.75,0.4,0,0,0}))</f>
        <v>60</v>
      </c>
      <c r="N108" t="s">
        <v>13</v>
      </c>
      <c r="O108">
        <v>300</v>
      </c>
      <c r="P108">
        <f>O108*IF(N108="Супер",LOOKUP(COUNTIF($B108:O108,N108),{1,4,7,8,25},{0.2,0.2,0.2,0.2,0}),LOOKUP(COUNTIF($B108:O108,N108),{1,4,7,8,25},{0.75,0.4,0,0,0}))</f>
        <v>60</v>
      </c>
    </row>
    <row r="109" spans="1:16" x14ac:dyDescent="0.25">
      <c r="A109" s="1">
        <v>11213</v>
      </c>
      <c r="B109" t="s">
        <v>11</v>
      </c>
      <c r="C109">
        <v>0</v>
      </c>
      <c r="D109">
        <f>C109*IF(B109="Супер",LOOKUP(COUNTIF($B109:C109,B109),{1,4,7,8,25},{0.2,0.2,0.2,0.2,0}),LOOKUP(COUNTIF($B109:C109,B109),{1,4,7,8,25},{0.75,0.4,0,0,0}))</f>
        <v>0</v>
      </c>
      <c r="E109" t="s">
        <v>11</v>
      </c>
      <c r="F109">
        <v>0</v>
      </c>
      <c r="G109">
        <f>F109*IF(E109="Супер",LOOKUP(COUNTIF($B109:F109,E109),{1,4,7,8,25},{0.2,0.2,0.2,0.2,0}),LOOKUP(COUNTIF($B109:F109,E109),{1,4,7,8,25},{0.75,0.4,0,0,0}))</f>
        <v>0</v>
      </c>
      <c r="H109" t="s">
        <v>13</v>
      </c>
      <c r="I109">
        <v>300</v>
      </c>
      <c r="J109">
        <f>I109*IF(H109="Супер",LOOKUP(COUNTIF($B109:I109,H109),{1,4,7,8,25},{0.2,0.2,0.2,0.2,0}),LOOKUP(COUNTIF($B109:I109,H109),{1,4,7,8,25},{0.75,0.4,0,0,0}))</f>
        <v>60</v>
      </c>
      <c r="K109" t="s">
        <v>13</v>
      </c>
      <c r="L109">
        <v>300</v>
      </c>
      <c r="M109">
        <f>L109*IF(K109="Супер",LOOKUP(COUNTIF($B109:L109,K109),{1,4,7,8,25},{0.2,0.2,0.2,0.2,0}),LOOKUP(COUNTIF($B109:L109,K109),{1,4,7,8,25},{0.75,0.4,0,0,0}))</f>
        <v>60</v>
      </c>
      <c r="N109" t="s">
        <v>13</v>
      </c>
      <c r="O109">
        <v>300</v>
      </c>
      <c r="P109">
        <f>O109*IF(N109="Супер",LOOKUP(COUNTIF($B109:O109,N109),{1,4,7,8,25},{0.2,0.2,0.2,0.2,0}),LOOKUP(COUNTIF($B109:O109,N109),{1,4,7,8,25},{0.75,0.4,0,0,0}))</f>
        <v>60</v>
      </c>
    </row>
    <row r="110" spans="1:16" x14ac:dyDescent="0.25">
      <c r="A110" s="1">
        <v>11214</v>
      </c>
      <c r="B110" t="s">
        <v>11</v>
      </c>
      <c r="C110">
        <v>0</v>
      </c>
      <c r="D110">
        <f>C110*IF(B110="Супер",LOOKUP(COUNTIF($B110:C110,B110),{1,4,7,8,25},{0.2,0.2,0.2,0.2,0}),LOOKUP(COUNTIF($B110:C110,B110),{1,4,7,8,25},{0.75,0.4,0,0,0}))</f>
        <v>0</v>
      </c>
      <c r="E110" t="s">
        <v>11</v>
      </c>
      <c r="F110">
        <v>0</v>
      </c>
      <c r="G110">
        <f>F110*IF(E110="Супер",LOOKUP(COUNTIF($B110:F110,E110),{1,4,7,8,25},{0.2,0.2,0.2,0.2,0}),LOOKUP(COUNTIF($B110:F110,E110),{1,4,7,8,25},{0.75,0.4,0,0,0}))</f>
        <v>0</v>
      </c>
      <c r="H110" t="s">
        <v>13</v>
      </c>
      <c r="I110">
        <v>300</v>
      </c>
      <c r="J110">
        <f>I110*IF(H110="Супер",LOOKUP(COUNTIF($B110:I110,H110),{1,4,7,8,25},{0.2,0.2,0.2,0.2,0}),LOOKUP(COUNTIF($B110:I110,H110),{1,4,7,8,25},{0.75,0.4,0,0,0}))</f>
        <v>60</v>
      </c>
      <c r="K110" t="s">
        <v>13</v>
      </c>
      <c r="L110">
        <v>300</v>
      </c>
      <c r="M110">
        <f>L110*IF(K110="Супер",LOOKUP(COUNTIF($B110:L110,K110),{1,4,7,8,25},{0.2,0.2,0.2,0.2,0}),LOOKUP(COUNTIF($B110:L110,K110),{1,4,7,8,25},{0.75,0.4,0,0,0}))</f>
        <v>60</v>
      </c>
      <c r="N110" t="s">
        <v>13</v>
      </c>
      <c r="O110">
        <v>300</v>
      </c>
      <c r="P110">
        <f>O110*IF(N110="Супер",LOOKUP(COUNTIF($B110:O110,N110),{1,4,7,8,25},{0.2,0.2,0.2,0.2,0}),LOOKUP(COUNTIF($B110:O110,N110),{1,4,7,8,25},{0.75,0.4,0,0,0}))</f>
        <v>60</v>
      </c>
    </row>
    <row r="111" spans="1:16" x14ac:dyDescent="0.25">
      <c r="A111" s="1">
        <v>11215</v>
      </c>
      <c r="B111" t="s">
        <v>11</v>
      </c>
      <c r="C111">
        <v>0</v>
      </c>
      <c r="D111">
        <f>C111*IF(B111="Супер",LOOKUP(COUNTIF($B111:C111,B111),{1,4,7,8,25},{0.2,0.2,0.2,0.2,0}),LOOKUP(COUNTIF($B111:C111,B111),{1,4,7,8,25},{0.75,0.4,0,0,0}))</f>
        <v>0</v>
      </c>
      <c r="E111" t="s">
        <v>11</v>
      </c>
      <c r="F111">
        <v>0</v>
      </c>
      <c r="G111">
        <f>F111*IF(E111="Супер",LOOKUP(COUNTIF($B111:F111,E111),{1,4,7,8,25},{0.2,0.2,0.2,0.2,0}),LOOKUP(COUNTIF($B111:F111,E111),{1,4,7,8,25},{0.75,0.4,0,0,0}))</f>
        <v>0</v>
      </c>
      <c r="H111" t="s">
        <v>13</v>
      </c>
      <c r="I111">
        <v>300</v>
      </c>
      <c r="J111">
        <f>I111*IF(H111="Супер",LOOKUP(COUNTIF($B111:I111,H111),{1,4,7,8,25},{0.2,0.2,0.2,0.2,0}),LOOKUP(COUNTIF($B111:I111,H111),{1,4,7,8,25},{0.75,0.4,0,0,0}))</f>
        <v>60</v>
      </c>
      <c r="K111" t="s">
        <v>13</v>
      </c>
      <c r="L111">
        <v>300</v>
      </c>
      <c r="M111">
        <f>L111*IF(K111="Супер",LOOKUP(COUNTIF($B111:L111,K111),{1,4,7,8,25},{0.2,0.2,0.2,0.2,0}),LOOKUP(COUNTIF($B111:L111,K111),{1,4,7,8,25},{0.75,0.4,0,0,0}))</f>
        <v>60</v>
      </c>
      <c r="N111" t="s">
        <v>13</v>
      </c>
      <c r="O111">
        <v>300</v>
      </c>
      <c r="P111">
        <f>O111*IF(N111="Супер",LOOKUP(COUNTIF($B111:O111,N111),{1,4,7,8,25},{0.2,0.2,0.2,0.2,0}),LOOKUP(COUNTIF($B111:O111,N111),{1,4,7,8,25},{0.75,0.4,0,0,0}))</f>
        <v>60</v>
      </c>
    </row>
    <row r="112" spans="1:16" x14ac:dyDescent="0.25">
      <c r="A112" s="1">
        <v>11216</v>
      </c>
      <c r="B112" t="s">
        <v>11</v>
      </c>
      <c r="C112">
        <v>0</v>
      </c>
      <c r="D112">
        <f>C112*IF(B112="Супер",LOOKUP(COUNTIF($B112:C112,B112),{1,4,7,8,25},{0.2,0.2,0.2,0.2,0}),LOOKUP(COUNTIF($B112:C112,B112),{1,4,7,8,25},{0.75,0.4,0,0,0}))</f>
        <v>0</v>
      </c>
      <c r="E112" t="s">
        <v>11</v>
      </c>
      <c r="F112">
        <v>0</v>
      </c>
      <c r="G112">
        <f>F112*IF(E112="Супер",LOOKUP(COUNTIF($B112:F112,E112),{1,4,7,8,25},{0.2,0.2,0.2,0.2,0}),LOOKUP(COUNTIF($B112:F112,E112),{1,4,7,8,25},{0.75,0.4,0,0,0}))</f>
        <v>0</v>
      </c>
      <c r="H112" t="s">
        <v>13</v>
      </c>
      <c r="I112">
        <v>300</v>
      </c>
      <c r="J112">
        <f>I112*IF(H112="Супер",LOOKUP(COUNTIF($B112:I112,H112),{1,4,7,8,25},{0.2,0.2,0.2,0.2,0}),LOOKUP(COUNTIF($B112:I112,H112),{1,4,7,8,25},{0.75,0.4,0,0,0}))</f>
        <v>60</v>
      </c>
      <c r="K112" t="s">
        <v>13</v>
      </c>
      <c r="L112">
        <v>300</v>
      </c>
      <c r="M112">
        <f>L112*IF(K112="Супер",LOOKUP(COUNTIF($B112:L112,K112),{1,4,7,8,25},{0.2,0.2,0.2,0.2,0}),LOOKUP(COUNTIF($B112:L112,K112),{1,4,7,8,25},{0.75,0.4,0,0,0}))</f>
        <v>60</v>
      </c>
      <c r="N112" t="s">
        <v>13</v>
      </c>
      <c r="O112">
        <v>300</v>
      </c>
      <c r="P112">
        <f>O112*IF(N112="Супер",LOOKUP(COUNTIF($B112:O112,N112),{1,4,7,8,25},{0.2,0.2,0.2,0.2,0}),LOOKUP(COUNTIF($B112:O112,N112),{1,4,7,8,25},{0.75,0.4,0,0,0}))</f>
        <v>60</v>
      </c>
    </row>
    <row r="113" spans="1:16" x14ac:dyDescent="0.25">
      <c r="A113" s="1">
        <v>11217</v>
      </c>
      <c r="B113" t="s">
        <v>11</v>
      </c>
      <c r="C113">
        <v>0</v>
      </c>
      <c r="D113">
        <f>C113*IF(B113="Супер",LOOKUP(COUNTIF($B113:C113,B113),{1,4,7,8,25},{0.2,0.2,0.2,0.2,0}),LOOKUP(COUNTIF($B113:C113,B113),{1,4,7,8,25},{0.75,0.4,0,0,0}))</f>
        <v>0</v>
      </c>
      <c r="E113" t="s">
        <v>11</v>
      </c>
      <c r="F113">
        <v>0</v>
      </c>
      <c r="G113">
        <f>F113*IF(E113="Супер",LOOKUP(COUNTIF($B113:F113,E113),{1,4,7,8,25},{0.2,0.2,0.2,0.2,0}),LOOKUP(COUNTIF($B113:F113,E113),{1,4,7,8,25},{0.75,0.4,0,0,0}))</f>
        <v>0</v>
      </c>
      <c r="H113" t="s">
        <v>13</v>
      </c>
      <c r="I113">
        <v>300</v>
      </c>
      <c r="J113">
        <f>I113*IF(H113="Супер",LOOKUP(COUNTIF($B113:I113,H113),{1,4,7,8,25},{0.2,0.2,0.2,0.2,0}),LOOKUP(COUNTIF($B113:I113,H113),{1,4,7,8,25},{0.75,0.4,0,0,0}))</f>
        <v>60</v>
      </c>
      <c r="K113" t="s">
        <v>13</v>
      </c>
      <c r="L113">
        <v>300</v>
      </c>
      <c r="M113">
        <f>L113*IF(K113="Супер",LOOKUP(COUNTIF($B113:L113,K113),{1,4,7,8,25},{0.2,0.2,0.2,0.2,0}),LOOKUP(COUNTIF($B113:L113,K113),{1,4,7,8,25},{0.75,0.4,0,0,0}))</f>
        <v>60</v>
      </c>
      <c r="N113" t="s">
        <v>13</v>
      </c>
      <c r="O113">
        <v>300</v>
      </c>
      <c r="P113">
        <f>O113*IF(N113="Супер",LOOKUP(COUNTIF($B113:O113,N113),{1,4,7,8,25},{0.2,0.2,0.2,0.2,0}),LOOKUP(COUNTIF($B113:O113,N113),{1,4,7,8,25},{0.75,0.4,0,0,0}))</f>
        <v>60</v>
      </c>
    </row>
    <row r="114" spans="1:16" x14ac:dyDescent="0.25">
      <c r="A114" s="1">
        <v>11218</v>
      </c>
      <c r="B114" t="s">
        <v>13</v>
      </c>
      <c r="C114">
        <v>300</v>
      </c>
      <c r="D114">
        <f>C114*IF(B114="Супер",LOOKUP(COUNTIF($B114:C114,B114),{1,4,7,8,25},{0.2,0.2,0.2,0.2,0}),LOOKUP(COUNTIF($B114:C114,B114),{1,4,7,8,25},{0.75,0.4,0,0,0}))</f>
        <v>60</v>
      </c>
      <c r="E114" t="s">
        <v>13</v>
      </c>
      <c r="F114">
        <v>300</v>
      </c>
      <c r="G114">
        <f>F114*IF(E114="Супер",LOOKUP(COUNTIF($B114:F114,E114),{1,4,7,8,25},{0.2,0.2,0.2,0.2,0}),LOOKUP(COUNTIF($B114:F114,E114),{1,4,7,8,25},{0.75,0.4,0,0,0}))</f>
        <v>60</v>
      </c>
      <c r="H114" t="s">
        <v>13</v>
      </c>
      <c r="I114">
        <v>300</v>
      </c>
      <c r="J114">
        <f>I114*IF(H114="Супер",LOOKUP(COUNTIF($B114:I114,H114),{1,4,7,8,25},{0.2,0.2,0.2,0.2,0}),LOOKUP(COUNTIF($B114:I114,H114),{1,4,7,8,25},{0.75,0.4,0,0,0}))</f>
        <v>60</v>
      </c>
      <c r="K114" t="s">
        <v>13</v>
      </c>
      <c r="L114">
        <v>300</v>
      </c>
      <c r="M114">
        <f>L114*IF(K114="Супер",LOOKUP(COUNTIF($B114:L114,K114),{1,4,7,8,25},{0.2,0.2,0.2,0.2,0}),LOOKUP(COUNTIF($B114:L114,K114),{1,4,7,8,25},{0.75,0.4,0,0,0}))</f>
        <v>60</v>
      </c>
      <c r="N114" t="s">
        <v>13</v>
      </c>
      <c r="O114">
        <v>300</v>
      </c>
      <c r="P114">
        <f>O114*IF(N114="Супер",LOOKUP(COUNTIF($B114:O114,N114),{1,4,7,8,25},{0.2,0.2,0.2,0.2,0}),LOOKUP(COUNTIF($B114:O114,N114),{1,4,7,8,25},{0.75,0.4,0,0,0}))</f>
        <v>60</v>
      </c>
    </row>
    <row r="115" spans="1:16" x14ac:dyDescent="0.25">
      <c r="A115" s="1">
        <v>11219</v>
      </c>
      <c r="B115" t="s">
        <v>13</v>
      </c>
      <c r="C115">
        <v>300</v>
      </c>
      <c r="D115">
        <f>C115*IF(B115="Супер",LOOKUP(COUNTIF($B115:C115,B115),{1,4,7,8,25},{0.2,0.2,0.2,0.2,0}),LOOKUP(COUNTIF($B115:C115,B115),{1,4,7,8,25},{0.75,0.4,0,0,0}))</f>
        <v>60</v>
      </c>
      <c r="E115" t="s">
        <v>13</v>
      </c>
      <c r="F115">
        <v>300</v>
      </c>
      <c r="G115">
        <f>F115*IF(E115="Супер",LOOKUP(COUNTIF($B115:F115,E115),{1,4,7,8,25},{0.2,0.2,0.2,0.2,0}),LOOKUP(COUNTIF($B115:F115,E115),{1,4,7,8,25},{0.75,0.4,0,0,0}))</f>
        <v>60</v>
      </c>
      <c r="H115" t="s">
        <v>13</v>
      </c>
      <c r="I115">
        <v>300</v>
      </c>
      <c r="J115">
        <f>I115*IF(H115="Супер",LOOKUP(COUNTIF($B115:I115,H115),{1,4,7,8,25},{0.2,0.2,0.2,0.2,0}),LOOKUP(COUNTIF($B115:I115,H115),{1,4,7,8,25},{0.75,0.4,0,0,0}))</f>
        <v>60</v>
      </c>
      <c r="K115" t="s">
        <v>13</v>
      </c>
      <c r="L115">
        <v>300</v>
      </c>
      <c r="M115">
        <f>L115*IF(K115="Супер",LOOKUP(COUNTIF($B115:L115,K115),{1,4,7,8,25},{0.2,0.2,0.2,0.2,0}),LOOKUP(COUNTIF($B115:L115,K115),{1,4,7,8,25},{0.75,0.4,0,0,0}))</f>
        <v>60</v>
      </c>
      <c r="N115" t="s">
        <v>13</v>
      </c>
      <c r="O115">
        <v>300</v>
      </c>
      <c r="P115">
        <f>O115*IF(N115="Супер",LOOKUP(COUNTIF($B115:O115,N115),{1,4,7,8,25},{0.2,0.2,0.2,0.2,0}),LOOKUP(COUNTIF($B115:O115,N115),{1,4,7,8,25},{0.75,0.4,0,0,0}))</f>
        <v>60</v>
      </c>
    </row>
    <row r="116" spans="1:16" x14ac:dyDescent="0.25">
      <c r="A116" s="1">
        <v>11220</v>
      </c>
      <c r="B116" t="s">
        <v>13</v>
      </c>
      <c r="C116">
        <v>300</v>
      </c>
      <c r="D116">
        <f>C116*IF(B116="Супер",LOOKUP(COUNTIF($B116:C116,B116),{1,4,7,8,25},{0.2,0.2,0.2,0.2,0}),LOOKUP(COUNTIF($B116:C116,B116),{1,4,7,8,25},{0.75,0.4,0,0,0}))</f>
        <v>60</v>
      </c>
      <c r="E116" t="s">
        <v>13</v>
      </c>
      <c r="F116">
        <v>300</v>
      </c>
      <c r="G116">
        <f>F116*IF(E116="Супер",LOOKUP(COUNTIF($B116:F116,E116),{1,4,7,8,25},{0.2,0.2,0.2,0.2,0}),LOOKUP(COUNTIF($B116:F116,E116),{1,4,7,8,25},{0.75,0.4,0,0,0}))</f>
        <v>60</v>
      </c>
      <c r="H116" t="s">
        <v>13</v>
      </c>
      <c r="I116">
        <v>300</v>
      </c>
      <c r="J116">
        <f>I116*IF(H116="Супер",LOOKUP(COUNTIF($B116:I116,H116),{1,4,7,8,25},{0.2,0.2,0.2,0.2,0}),LOOKUP(COUNTIF($B116:I116,H116),{1,4,7,8,25},{0.75,0.4,0,0,0}))</f>
        <v>60</v>
      </c>
      <c r="K116" t="s">
        <v>13</v>
      </c>
      <c r="L116">
        <v>300</v>
      </c>
      <c r="M116">
        <f>L116*IF(K116="Супер",LOOKUP(COUNTIF($B116:L116,K116),{1,4,7,8,25},{0.2,0.2,0.2,0.2,0}),LOOKUP(COUNTIF($B116:L116,K116),{1,4,7,8,25},{0.75,0.4,0,0,0}))</f>
        <v>60</v>
      </c>
      <c r="N116" t="s">
        <v>13</v>
      </c>
      <c r="O116">
        <v>300</v>
      </c>
      <c r="P116">
        <f>O116*IF(N116="Супер",LOOKUP(COUNTIF($B116:O116,N116),{1,4,7,8,25},{0.2,0.2,0.2,0.2,0}),LOOKUP(COUNTIF($B116:O116,N116),{1,4,7,8,25},{0.75,0.4,0,0,0}))</f>
        <v>60</v>
      </c>
    </row>
    <row r="117" spans="1:16" x14ac:dyDescent="0.25">
      <c r="A117" s="1">
        <v>11221</v>
      </c>
      <c r="B117" t="s">
        <v>11</v>
      </c>
      <c r="C117">
        <v>0</v>
      </c>
      <c r="D117">
        <f>C117*IF(B117="Супер",LOOKUP(COUNTIF($B117:C117,B117),{1,4,7,8,25},{0.2,0.2,0.2,0.2,0}),LOOKUP(COUNTIF($B117:C117,B117),{1,4,7,8,25},{0.75,0.4,0,0,0}))</f>
        <v>0</v>
      </c>
      <c r="E117" t="s">
        <v>11</v>
      </c>
      <c r="F117">
        <v>0</v>
      </c>
      <c r="G117">
        <f>F117*IF(E117="Супер",LOOKUP(COUNTIF($B117:F117,E117),{1,4,7,8,25},{0.2,0.2,0.2,0.2,0}),LOOKUP(COUNTIF($B117:F117,E117),{1,4,7,8,25},{0.75,0.4,0,0,0}))</f>
        <v>0</v>
      </c>
      <c r="H117" t="s">
        <v>13</v>
      </c>
      <c r="I117">
        <v>300</v>
      </c>
      <c r="J117">
        <f>I117*IF(H117="Супер",LOOKUP(COUNTIF($B117:I117,H117),{1,4,7,8,25},{0.2,0.2,0.2,0.2,0}),LOOKUP(COUNTIF($B117:I117,H117),{1,4,7,8,25},{0.75,0.4,0,0,0}))</f>
        <v>60</v>
      </c>
      <c r="K117" t="s">
        <v>13</v>
      </c>
      <c r="L117">
        <v>300</v>
      </c>
      <c r="M117">
        <f>L117*IF(K117="Супер",LOOKUP(COUNTIF($B117:L117,K117),{1,4,7,8,25},{0.2,0.2,0.2,0.2,0}),LOOKUP(COUNTIF($B117:L117,K117),{1,4,7,8,25},{0.75,0.4,0,0,0}))</f>
        <v>60</v>
      </c>
      <c r="N117" t="s">
        <v>13</v>
      </c>
      <c r="O117">
        <v>300</v>
      </c>
      <c r="P117">
        <f>O117*IF(N117="Супер",LOOKUP(COUNTIF($B117:O117,N117),{1,4,7,8,25},{0.2,0.2,0.2,0.2,0}),LOOKUP(COUNTIF($B117:O117,N117),{1,4,7,8,25},{0.75,0.4,0,0,0}))</f>
        <v>60</v>
      </c>
    </row>
    <row r="118" spans="1:16" x14ac:dyDescent="0.25">
      <c r="A118" s="1">
        <v>11222</v>
      </c>
      <c r="B118" t="s">
        <v>11</v>
      </c>
      <c r="C118">
        <v>0</v>
      </c>
      <c r="D118">
        <f>C118*IF(B118="Супер",LOOKUP(COUNTIF($B118:C118,B118),{1,4,7,8,25},{0.2,0.2,0.2,0.2,0}),LOOKUP(COUNTIF($B118:C118,B118),{1,4,7,8,25},{0.75,0.4,0,0,0}))</f>
        <v>0</v>
      </c>
      <c r="E118" t="s">
        <v>11</v>
      </c>
      <c r="F118">
        <v>0</v>
      </c>
      <c r="G118">
        <f>F118*IF(E118="Супер",LOOKUP(COUNTIF($B118:F118,E118),{1,4,7,8,25},{0.2,0.2,0.2,0.2,0}),LOOKUP(COUNTIF($B118:F118,E118),{1,4,7,8,25},{0.75,0.4,0,0,0}))</f>
        <v>0</v>
      </c>
      <c r="H118" t="s">
        <v>13</v>
      </c>
      <c r="I118">
        <v>300</v>
      </c>
      <c r="J118">
        <f>I118*IF(H118="Супер",LOOKUP(COUNTIF($B118:I118,H118),{1,4,7,8,25},{0.2,0.2,0.2,0.2,0}),LOOKUP(COUNTIF($B118:I118,H118),{1,4,7,8,25},{0.75,0.4,0,0,0}))</f>
        <v>60</v>
      </c>
      <c r="K118" t="s">
        <v>13</v>
      </c>
      <c r="L118">
        <v>300</v>
      </c>
      <c r="M118">
        <f>L118*IF(K118="Супер",LOOKUP(COUNTIF($B118:L118,K118),{1,4,7,8,25},{0.2,0.2,0.2,0.2,0}),LOOKUP(COUNTIF($B118:L118,K118),{1,4,7,8,25},{0.75,0.4,0,0,0}))</f>
        <v>60</v>
      </c>
      <c r="N118" t="s">
        <v>13</v>
      </c>
      <c r="O118">
        <v>300</v>
      </c>
      <c r="P118">
        <f>O118*IF(N118="Супер",LOOKUP(COUNTIF($B118:O118,N118),{1,4,7,8,25},{0.2,0.2,0.2,0.2,0}),LOOKUP(COUNTIF($B118:O118,N118),{1,4,7,8,25},{0.75,0.4,0,0,0}))</f>
        <v>60</v>
      </c>
    </row>
    <row r="119" spans="1:16" x14ac:dyDescent="0.25">
      <c r="A119" s="1">
        <v>11223</v>
      </c>
      <c r="B119" t="s">
        <v>11</v>
      </c>
      <c r="C119">
        <v>0</v>
      </c>
      <c r="D119">
        <f>C119*IF(B119="Супер",LOOKUP(COUNTIF($B119:C119,B119),{1,4,7,8,25},{0.2,0.2,0.2,0.2,0}),LOOKUP(COUNTIF($B119:C119,B119),{1,4,7,8,25},{0.75,0.4,0,0,0}))</f>
        <v>0</v>
      </c>
      <c r="E119" t="s">
        <v>11</v>
      </c>
      <c r="F119">
        <v>0</v>
      </c>
      <c r="G119">
        <f>F119*IF(E119="Супер",LOOKUP(COUNTIF($B119:F119,E119),{1,4,7,8,25},{0.2,0.2,0.2,0.2,0}),LOOKUP(COUNTIF($B119:F119,E119),{1,4,7,8,25},{0.75,0.4,0,0,0}))</f>
        <v>0</v>
      </c>
      <c r="H119" t="s">
        <v>13</v>
      </c>
      <c r="I119">
        <v>300</v>
      </c>
      <c r="J119">
        <f>I119*IF(H119="Супер",LOOKUP(COUNTIF($B119:I119,H119),{1,4,7,8,25},{0.2,0.2,0.2,0.2,0}),LOOKUP(COUNTIF($B119:I119,H119),{1,4,7,8,25},{0.75,0.4,0,0,0}))</f>
        <v>60</v>
      </c>
      <c r="K119" t="s">
        <v>13</v>
      </c>
      <c r="L119">
        <v>300</v>
      </c>
      <c r="M119">
        <f>L119*IF(K119="Супер",LOOKUP(COUNTIF($B119:L119,K119),{1,4,7,8,25},{0.2,0.2,0.2,0.2,0}),LOOKUP(COUNTIF($B119:L119,K119),{1,4,7,8,25},{0.75,0.4,0,0,0}))</f>
        <v>60</v>
      </c>
      <c r="N119" t="s">
        <v>13</v>
      </c>
      <c r="O119">
        <v>300</v>
      </c>
      <c r="P119">
        <f>O119*IF(N119="Супер",LOOKUP(COUNTIF($B119:O119,N119),{1,4,7,8,25},{0.2,0.2,0.2,0.2,0}),LOOKUP(COUNTIF($B119:O119,N119),{1,4,7,8,25},{0.75,0.4,0,0,0}))</f>
        <v>60</v>
      </c>
    </row>
    <row r="120" spans="1:16" x14ac:dyDescent="0.25">
      <c r="A120" s="1">
        <v>11224</v>
      </c>
      <c r="B120" t="s">
        <v>11</v>
      </c>
      <c r="C120">
        <v>0</v>
      </c>
      <c r="D120">
        <f>C120*IF(B120="Супер",LOOKUP(COUNTIF($B120:C120,B120),{1,4,7,8,25},{0.2,0.2,0.2,0.2,0}),LOOKUP(COUNTIF($B120:C120,B120),{1,4,7,8,25},{0.75,0.4,0,0,0}))</f>
        <v>0</v>
      </c>
      <c r="E120" t="s">
        <v>11</v>
      </c>
      <c r="F120">
        <v>0</v>
      </c>
      <c r="G120">
        <f>F120*IF(E120="Супер",LOOKUP(COUNTIF($B120:F120,E120),{1,4,7,8,25},{0.2,0.2,0.2,0.2,0}),LOOKUP(COUNTIF($B120:F120,E120),{1,4,7,8,25},{0.75,0.4,0,0,0}))</f>
        <v>0</v>
      </c>
      <c r="H120" t="s">
        <v>13</v>
      </c>
      <c r="I120">
        <v>300</v>
      </c>
      <c r="J120">
        <f>I120*IF(H120="Супер",LOOKUP(COUNTIF($B120:I120,H120),{1,4,7,8,25},{0.2,0.2,0.2,0.2,0}),LOOKUP(COUNTIF($B120:I120,H120),{1,4,7,8,25},{0.75,0.4,0,0,0}))</f>
        <v>60</v>
      </c>
      <c r="K120" t="s">
        <v>13</v>
      </c>
      <c r="L120">
        <v>300</v>
      </c>
      <c r="M120">
        <f>L120*IF(K120="Супер",LOOKUP(COUNTIF($B120:L120,K120),{1,4,7,8,25},{0.2,0.2,0.2,0.2,0}),LOOKUP(COUNTIF($B120:L120,K120),{1,4,7,8,25},{0.75,0.4,0,0,0}))</f>
        <v>60</v>
      </c>
      <c r="N120" t="s">
        <v>13</v>
      </c>
      <c r="O120">
        <v>300</v>
      </c>
      <c r="P120">
        <f>O120*IF(N120="Супер",LOOKUP(COUNTIF($B120:O120,N120),{1,4,7,8,25},{0.2,0.2,0.2,0.2,0}),LOOKUP(COUNTIF($B120:O120,N120),{1,4,7,8,25},{0.75,0.4,0,0,0}))</f>
        <v>60</v>
      </c>
    </row>
    <row r="121" spans="1:16" x14ac:dyDescent="0.25">
      <c r="A121" s="1">
        <v>11225</v>
      </c>
      <c r="B121" t="s">
        <v>11</v>
      </c>
      <c r="C121">
        <v>0</v>
      </c>
      <c r="D121">
        <f>C121*IF(B121="Супер",LOOKUP(COUNTIF($B121:C121,B121),{1,4,7,8,25},{0.2,0.2,0.2,0.2,0}),LOOKUP(COUNTIF($B121:C121,B121),{1,4,7,8,25},{0.75,0.4,0,0,0}))</f>
        <v>0</v>
      </c>
      <c r="E121" t="s">
        <v>11</v>
      </c>
      <c r="F121">
        <v>0</v>
      </c>
      <c r="G121">
        <f>F121*IF(E121="Супер",LOOKUP(COUNTIF($B121:F121,E121),{1,4,7,8,25},{0.2,0.2,0.2,0.2,0}),LOOKUP(COUNTIF($B121:F121,E121),{1,4,7,8,25},{0.75,0.4,0,0,0}))</f>
        <v>0</v>
      </c>
      <c r="H121" t="s">
        <v>13</v>
      </c>
      <c r="I121">
        <v>300</v>
      </c>
      <c r="J121">
        <f>I121*IF(H121="Супер",LOOKUP(COUNTIF($B121:I121,H121),{1,4,7,8,25},{0.2,0.2,0.2,0.2,0}),LOOKUP(COUNTIF($B121:I121,H121),{1,4,7,8,25},{0.75,0.4,0,0,0}))</f>
        <v>60</v>
      </c>
      <c r="K121" t="s">
        <v>13</v>
      </c>
      <c r="L121">
        <v>300</v>
      </c>
      <c r="M121">
        <f>L121*IF(K121="Супер",LOOKUP(COUNTIF($B121:L121,K121),{1,4,7,8,25},{0.2,0.2,0.2,0.2,0}),LOOKUP(COUNTIF($B121:L121,K121),{1,4,7,8,25},{0.75,0.4,0,0,0}))</f>
        <v>60</v>
      </c>
      <c r="N121" t="s">
        <v>13</v>
      </c>
      <c r="O121">
        <v>300</v>
      </c>
      <c r="P121">
        <f>O121*IF(N121="Супер",LOOKUP(COUNTIF($B121:O121,N121),{1,4,7,8,25},{0.2,0.2,0.2,0.2,0}),LOOKUP(COUNTIF($B121:O121,N121),{1,4,7,8,25},{0.75,0.4,0,0,0}))</f>
        <v>60</v>
      </c>
    </row>
    <row r="122" spans="1:16" x14ac:dyDescent="0.25">
      <c r="A122" s="1">
        <v>11226</v>
      </c>
      <c r="B122" t="s">
        <v>13</v>
      </c>
      <c r="C122">
        <v>300</v>
      </c>
      <c r="D122">
        <f>C122*IF(B122="Супер",LOOKUP(COUNTIF($B122:C122,B122),{1,4,7,8,25},{0.2,0.2,0.2,0.2,0}),LOOKUP(COUNTIF($B122:C122,B122),{1,4,7,8,25},{0.75,0.4,0,0,0}))</f>
        <v>60</v>
      </c>
      <c r="E122" t="s">
        <v>13</v>
      </c>
      <c r="F122">
        <v>300</v>
      </c>
      <c r="G122">
        <f>F122*IF(E122="Супер",LOOKUP(COUNTIF($B122:F122,E122),{1,4,7,8,25},{0.2,0.2,0.2,0.2,0}),LOOKUP(COUNTIF($B122:F122,E122),{1,4,7,8,25},{0.75,0.4,0,0,0}))</f>
        <v>60</v>
      </c>
      <c r="H122" t="s">
        <v>13</v>
      </c>
      <c r="I122">
        <v>300</v>
      </c>
      <c r="J122">
        <f>I122*IF(H122="Супер",LOOKUP(COUNTIF($B122:I122,H122),{1,4,7,8,25},{0.2,0.2,0.2,0.2,0}),LOOKUP(COUNTIF($B122:I122,H122),{1,4,7,8,25},{0.75,0.4,0,0,0}))</f>
        <v>60</v>
      </c>
      <c r="K122" t="s">
        <v>13</v>
      </c>
      <c r="L122">
        <v>300</v>
      </c>
      <c r="M122">
        <f>L122*IF(K122="Супер",LOOKUP(COUNTIF($B122:L122,K122),{1,4,7,8,25},{0.2,0.2,0.2,0.2,0}),LOOKUP(COUNTIF($B122:L122,K122),{1,4,7,8,25},{0.75,0.4,0,0,0}))</f>
        <v>60</v>
      </c>
      <c r="N122" t="s">
        <v>13</v>
      </c>
      <c r="O122">
        <v>300</v>
      </c>
      <c r="P122">
        <f>O122*IF(N122="Супер",LOOKUP(COUNTIF($B122:O122,N122),{1,4,7,8,25},{0.2,0.2,0.2,0.2,0}),LOOKUP(COUNTIF($B122:O122,N122),{1,4,7,8,25},{0.75,0.4,0,0,0}))</f>
        <v>60</v>
      </c>
    </row>
    <row r="123" spans="1:16" x14ac:dyDescent="0.25">
      <c r="A123" s="1">
        <v>11227</v>
      </c>
      <c r="B123" t="s">
        <v>13</v>
      </c>
      <c r="C123">
        <v>300</v>
      </c>
      <c r="D123">
        <f>C123*IF(B123="Супер",LOOKUP(COUNTIF($B123:C123,B123),{1,4,7,8,25},{0.2,0.2,0.2,0.2,0}),LOOKUP(COUNTIF($B123:C123,B123),{1,4,7,8,25},{0.75,0.4,0,0,0}))</f>
        <v>60</v>
      </c>
      <c r="E123" t="s">
        <v>13</v>
      </c>
      <c r="F123">
        <v>300</v>
      </c>
      <c r="G123">
        <f>F123*IF(E123="Супер",LOOKUP(COUNTIF($B123:F123,E123),{1,4,7,8,25},{0.2,0.2,0.2,0.2,0}),LOOKUP(COUNTIF($B123:F123,E123),{1,4,7,8,25},{0.75,0.4,0,0,0}))</f>
        <v>60</v>
      </c>
      <c r="H123" t="s">
        <v>13</v>
      </c>
      <c r="I123">
        <v>300</v>
      </c>
      <c r="J123">
        <f>I123*IF(H123="Супер",LOOKUP(COUNTIF($B123:I123,H123),{1,4,7,8,25},{0.2,0.2,0.2,0.2,0}),LOOKUP(COUNTIF($B123:I123,H123),{1,4,7,8,25},{0.75,0.4,0,0,0}))</f>
        <v>60</v>
      </c>
      <c r="K123" t="s">
        <v>13</v>
      </c>
      <c r="L123">
        <v>300</v>
      </c>
      <c r="M123">
        <f>L123*IF(K123="Супер",LOOKUP(COUNTIF($B123:L123,K123),{1,4,7,8,25},{0.2,0.2,0.2,0.2,0}),LOOKUP(COUNTIF($B123:L123,K123),{1,4,7,8,25},{0.75,0.4,0,0,0}))</f>
        <v>60</v>
      </c>
      <c r="N123" t="s">
        <v>13</v>
      </c>
      <c r="O123">
        <v>300</v>
      </c>
      <c r="P123">
        <f>O123*IF(N123="Супер",LOOKUP(COUNTIF($B123:O123,N123),{1,4,7,8,25},{0.2,0.2,0.2,0.2,0}),LOOKUP(COUNTIF($B123:O123,N123),{1,4,7,8,25},{0.75,0.4,0,0,0}))</f>
        <v>60</v>
      </c>
    </row>
    <row r="124" spans="1:16" x14ac:dyDescent="0.25">
      <c r="A124" s="1">
        <v>11228</v>
      </c>
      <c r="B124" t="s">
        <v>13</v>
      </c>
      <c r="C124">
        <v>300</v>
      </c>
      <c r="D124">
        <f>C124*IF(B124="Супер",LOOKUP(COUNTIF($B124:C124,B124),{1,4,7,8,25},{0.2,0.2,0.2,0.2,0}),LOOKUP(COUNTIF($B124:C124,B124),{1,4,7,8,25},{0.75,0.4,0,0,0}))</f>
        <v>60</v>
      </c>
      <c r="E124" t="s">
        <v>13</v>
      </c>
      <c r="F124">
        <v>300</v>
      </c>
      <c r="G124">
        <f>F124*IF(E124="Супер",LOOKUP(COUNTIF($B124:F124,E124),{1,4,7,8,25},{0.2,0.2,0.2,0.2,0}),LOOKUP(COUNTIF($B124:F124,E124),{1,4,7,8,25},{0.75,0.4,0,0,0}))</f>
        <v>60</v>
      </c>
      <c r="H124" t="s">
        <v>13</v>
      </c>
      <c r="I124">
        <v>300</v>
      </c>
      <c r="J124">
        <f>I124*IF(H124="Супер",LOOKUP(COUNTIF($B124:I124,H124),{1,4,7,8,25},{0.2,0.2,0.2,0.2,0}),LOOKUP(COUNTIF($B124:I124,H124),{1,4,7,8,25},{0.75,0.4,0,0,0}))</f>
        <v>60</v>
      </c>
      <c r="K124" t="s">
        <v>13</v>
      </c>
      <c r="L124">
        <v>300</v>
      </c>
      <c r="M124">
        <f>L124*IF(K124="Супер",LOOKUP(COUNTIF($B124:L124,K124),{1,4,7,8,25},{0.2,0.2,0.2,0.2,0}),LOOKUP(COUNTIF($B124:L124,K124),{1,4,7,8,25},{0.75,0.4,0,0,0}))</f>
        <v>60</v>
      </c>
      <c r="N124" t="s">
        <v>13</v>
      </c>
      <c r="O124">
        <v>300</v>
      </c>
      <c r="P124">
        <f>O124*IF(N124="Супер",LOOKUP(COUNTIF($B124:O124,N124),{1,4,7,8,25},{0.2,0.2,0.2,0.2,0}),LOOKUP(COUNTIF($B124:O124,N124),{1,4,7,8,25},{0.75,0.4,0,0,0}))</f>
        <v>60</v>
      </c>
    </row>
    <row r="125" spans="1:16" x14ac:dyDescent="0.25">
      <c r="A125" s="1">
        <v>11229</v>
      </c>
      <c r="B125" t="s">
        <v>11</v>
      </c>
      <c r="C125">
        <v>0</v>
      </c>
      <c r="D125">
        <f>C125*IF(B125="Супер",LOOKUP(COUNTIF($B125:C125,B125),{1,4,7,8,25},{0.2,0.2,0.2,0.2,0}),LOOKUP(COUNTIF($B125:C125,B125),{1,4,7,8,25},{0.75,0.4,0,0,0}))</f>
        <v>0</v>
      </c>
      <c r="E125" t="s">
        <v>11</v>
      </c>
      <c r="F125">
        <v>0</v>
      </c>
      <c r="G125">
        <f>F125*IF(E125="Супер",LOOKUP(COUNTIF($B125:F125,E125),{1,4,7,8,25},{0.2,0.2,0.2,0.2,0}),LOOKUP(COUNTIF($B125:F125,E125),{1,4,7,8,25},{0.75,0.4,0,0,0}))</f>
        <v>0</v>
      </c>
      <c r="H125" t="s">
        <v>13</v>
      </c>
      <c r="I125">
        <v>300</v>
      </c>
      <c r="J125">
        <f>I125*IF(H125="Супер",LOOKUP(COUNTIF($B125:I125,H125),{1,4,7,8,25},{0.2,0.2,0.2,0.2,0}),LOOKUP(COUNTIF($B125:I125,H125),{1,4,7,8,25},{0.75,0.4,0,0,0}))</f>
        <v>60</v>
      </c>
      <c r="K125" t="s">
        <v>13</v>
      </c>
      <c r="L125">
        <v>300</v>
      </c>
      <c r="M125">
        <f>L125*IF(K125="Супер",LOOKUP(COUNTIF($B125:L125,K125),{1,4,7,8,25},{0.2,0.2,0.2,0.2,0}),LOOKUP(COUNTIF($B125:L125,K125),{1,4,7,8,25},{0.75,0.4,0,0,0}))</f>
        <v>60</v>
      </c>
      <c r="N125" t="s">
        <v>13</v>
      </c>
      <c r="O125">
        <v>300</v>
      </c>
      <c r="P125">
        <f>O125*IF(N125="Супер",LOOKUP(COUNTIF($B125:O125,N125),{1,4,7,8,25},{0.2,0.2,0.2,0.2,0}),LOOKUP(COUNTIF($B125:O125,N125),{1,4,7,8,25},{0.75,0.4,0,0,0}))</f>
        <v>60</v>
      </c>
    </row>
    <row r="126" spans="1:16" x14ac:dyDescent="0.25">
      <c r="A126" s="1">
        <v>11230</v>
      </c>
      <c r="B126" t="s">
        <v>11</v>
      </c>
      <c r="C126">
        <v>0</v>
      </c>
      <c r="D126">
        <f>C126*IF(B126="Супер",LOOKUP(COUNTIF($B126:C126,B126),{1,4,7,8,25},{0.2,0.2,0.2,0.2,0}),LOOKUP(COUNTIF($B126:C126,B126),{1,4,7,8,25},{0.75,0.4,0,0,0}))</f>
        <v>0</v>
      </c>
      <c r="E126" t="s">
        <v>11</v>
      </c>
      <c r="F126">
        <v>0</v>
      </c>
      <c r="G126">
        <f>F126*IF(E126="Супер",LOOKUP(COUNTIF($B126:F126,E126),{1,4,7,8,25},{0.2,0.2,0.2,0.2,0}),LOOKUP(COUNTIF($B126:F126,E126),{1,4,7,8,25},{0.75,0.4,0,0,0}))</f>
        <v>0</v>
      </c>
      <c r="H126" t="s">
        <v>13</v>
      </c>
      <c r="I126">
        <v>300</v>
      </c>
      <c r="J126">
        <f>I126*IF(H126="Супер",LOOKUP(COUNTIF($B126:I126,H126),{1,4,7,8,25},{0.2,0.2,0.2,0.2,0}),LOOKUP(COUNTIF($B126:I126,H126),{1,4,7,8,25},{0.75,0.4,0,0,0}))</f>
        <v>60</v>
      </c>
      <c r="K126" t="s">
        <v>13</v>
      </c>
      <c r="L126">
        <v>300</v>
      </c>
      <c r="M126">
        <f>L126*IF(K126="Супер",LOOKUP(COUNTIF($B126:L126,K126),{1,4,7,8,25},{0.2,0.2,0.2,0.2,0}),LOOKUP(COUNTIF($B126:L126,K126),{1,4,7,8,25},{0.75,0.4,0,0,0}))</f>
        <v>60</v>
      </c>
      <c r="N126" t="s">
        <v>13</v>
      </c>
      <c r="O126">
        <v>300</v>
      </c>
      <c r="P126">
        <f>O126*IF(N126="Супер",LOOKUP(COUNTIF($B126:O126,N126),{1,4,7,8,25},{0.2,0.2,0.2,0.2,0}),LOOKUP(COUNTIF($B126:O126,N126),{1,4,7,8,25},{0.75,0.4,0,0,0}))</f>
        <v>60</v>
      </c>
    </row>
    <row r="127" spans="1:16" x14ac:dyDescent="0.25">
      <c r="A127" s="1">
        <v>11231</v>
      </c>
      <c r="B127" t="s">
        <v>11</v>
      </c>
      <c r="C127">
        <v>0</v>
      </c>
      <c r="D127">
        <f>C127*IF(B127="Супер",LOOKUP(COUNTIF($B127:C127,B127),{1,4,7,8,25},{0.2,0.2,0.2,0.2,0}),LOOKUP(COUNTIF($B127:C127,B127),{1,4,7,8,25},{0.75,0.4,0,0,0}))</f>
        <v>0</v>
      </c>
      <c r="E127" t="s">
        <v>11</v>
      </c>
      <c r="F127">
        <v>0</v>
      </c>
      <c r="G127">
        <f>F127*IF(E127="Супер",LOOKUP(COUNTIF($B127:F127,E127),{1,4,7,8,25},{0.2,0.2,0.2,0.2,0}),LOOKUP(COUNTIF($B127:F127,E127),{1,4,7,8,25},{0.75,0.4,0,0,0}))</f>
        <v>0</v>
      </c>
      <c r="H127" t="s">
        <v>13</v>
      </c>
      <c r="I127">
        <v>300</v>
      </c>
      <c r="J127">
        <f>I127*IF(H127="Супер",LOOKUP(COUNTIF($B127:I127,H127),{1,4,7,8,25},{0.2,0.2,0.2,0.2,0}),LOOKUP(COUNTIF($B127:I127,H127),{1,4,7,8,25},{0.75,0.4,0,0,0}))</f>
        <v>60</v>
      </c>
      <c r="K127" t="s">
        <v>13</v>
      </c>
      <c r="L127">
        <v>300</v>
      </c>
      <c r="M127">
        <f>L127*IF(K127="Супер",LOOKUP(COUNTIF($B127:L127,K127),{1,4,7,8,25},{0.2,0.2,0.2,0.2,0}),LOOKUP(COUNTIF($B127:L127,K127),{1,4,7,8,25},{0.75,0.4,0,0,0}))</f>
        <v>60</v>
      </c>
      <c r="N127" t="s">
        <v>13</v>
      </c>
      <c r="O127">
        <v>300</v>
      </c>
      <c r="P127">
        <f>O127*IF(N127="Супер",LOOKUP(COUNTIF($B127:O127,N127),{1,4,7,8,25},{0.2,0.2,0.2,0.2,0}),LOOKUP(COUNTIF($B127:O127,N127),{1,4,7,8,25},{0.75,0.4,0,0,0}))</f>
        <v>60</v>
      </c>
    </row>
    <row r="128" spans="1:16" x14ac:dyDescent="0.25">
      <c r="A128" s="1">
        <v>11232</v>
      </c>
      <c r="B128" t="s">
        <v>11</v>
      </c>
      <c r="C128">
        <v>0</v>
      </c>
      <c r="D128">
        <f>C128*IF(B128="Супер",LOOKUP(COUNTIF($B128:C128,B128),{1,4,7,8,25},{0.2,0.2,0.2,0.2,0}),LOOKUP(COUNTIF($B128:C128,B128),{1,4,7,8,25},{0.75,0.4,0,0,0}))</f>
        <v>0</v>
      </c>
      <c r="E128" t="s">
        <v>11</v>
      </c>
      <c r="F128">
        <v>0</v>
      </c>
      <c r="G128">
        <f>F128*IF(E128="Супер",LOOKUP(COUNTIF($B128:F128,E128),{1,4,7,8,25},{0.2,0.2,0.2,0.2,0}),LOOKUP(COUNTIF($B128:F128,E128),{1,4,7,8,25},{0.75,0.4,0,0,0}))</f>
        <v>0</v>
      </c>
      <c r="H128" t="s">
        <v>13</v>
      </c>
      <c r="I128">
        <v>300</v>
      </c>
      <c r="J128">
        <f>I128*IF(H128="Супер",LOOKUP(COUNTIF($B128:I128,H128),{1,4,7,8,25},{0.2,0.2,0.2,0.2,0}),LOOKUP(COUNTIF($B128:I128,H128),{1,4,7,8,25},{0.75,0.4,0,0,0}))</f>
        <v>60</v>
      </c>
      <c r="K128" t="s">
        <v>13</v>
      </c>
      <c r="L128">
        <v>300</v>
      </c>
      <c r="M128">
        <f>L128*IF(K128="Супер",LOOKUP(COUNTIF($B128:L128,K128),{1,4,7,8,25},{0.2,0.2,0.2,0.2,0}),LOOKUP(COUNTIF($B128:L128,K128),{1,4,7,8,25},{0.75,0.4,0,0,0}))</f>
        <v>60</v>
      </c>
      <c r="N128" t="s">
        <v>13</v>
      </c>
      <c r="O128">
        <v>300</v>
      </c>
      <c r="P128">
        <f>O128*IF(N128="Супер",LOOKUP(COUNTIF($B128:O128,N128),{1,4,7,8,25},{0.2,0.2,0.2,0.2,0}),LOOKUP(COUNTIF($B128:O128,N128),{1,4,7,8,25},{0.75,0.4,0,0,0}))</f>
        <v>60</v>
      </c>
    </row>
    <row r="129" spans="1:16" x14ac:dyDescent="0.25">
      <c r="A129" s="1">
        <v>11233</v>
      </c>
      <c r="B129" t="s">
        <v>11</v>
      </c>
      <c r="C129">
        <v>0</v>
      </c>
      <c r="D129">
        <f>C129*IF(B129="Супер",LOOKUP(COUNTIF($B129:C129,B129),{1,4,7,8,25},{0.2,0.2,0.2,0.2,0}),LOOKUP(COUNTIF($B129:C129,B129),{1,4,7,8,25},{0.75,0.4,0,0,0}))</f>
        <v>0</v>
      </c>
      <c r="E129" t="s">
        <v>11</v>
      </c>
      <c r="F129">
        <v>0</v>
      </c>
      <c r="G129">
        <f>F129*IF(E129="Супер",LOOKUP(COUNTIF($B129:F129,E129),{1,4,7,8,25},{0.2,0.2,0.2,0.2,0}),LOOKUP(COUNTIF($B129:F129,E129),{1,4,7,8,25},{0.75,0.4,0,0,0}))</f>
        <v>0</v>
      </c>
      <c r="H129" t="s">
        <v>13</v>
      </c>
      <c r="I129">
        <v>300</v>
      </c>
      <c r="J129">
        <f>I129*IF(H129="Супер",LOOKUP(COUNTIF($B129:I129,H129),{1,4,7,8,25},{0.2,0.2,0.2,0.2,0}),LOOKUP(COUNTIF($B129:I129,H129),{1,4,7,8,25},{0.75,0.4,0,0,0}))</f>
        <v>60</v>
      </c>
      <c r="K129" t="s">
        <v>13</v>
      </c>
      <c r="L129">
        <v>300</v>
      </c>
      <c r="M129">
        <f>L129*IF(K129="Супер",LOOKUP(COUNTIF($B129:L129,K129),{1,4,7,8,25},{0.2,0.2,0.2,0.2,0}),LOOKUP(COUNTIF($B129:L129,K129),{1,4,7,8,25},{0.75,0.4,0,0,0}))</f>
        <v>60</v>
      </c>
      <c r="N129" t="s">
        <v>13</v>
      </c>
      <c r="O129">
        <v>300</v>
      </c>
      <c r="P129">
        <f>O129*IF(N129="Супер",LOOKUP(COUNTIF($B129:O129,N129),{1,4,7,8,25},{0.2,0.2,0.2,0.2,0}),LOOKUP(COUNTIF($B129:O129,N129),{1,4,7,8,25},{0.75,0.4,0,0,0}))</f>
        <v>60</v>
      </c>
    </row>
    <row r="130" spans="1:16" x14ac:dyDescent="0.25">
      <c r="A130" s="1">
        <v>11234</v>
      </c>
      <c r="B130" t="s">
        <v>13</v>
      </c>
      <c r="C130">
        <v>300</v>
      </c>
      <c r="D130">
        <f>C130*IF(B130="Супер",LOOKUP(COUNTIF($B130:C130,B130),{1,4,7,8,25},{0.2,0.2,0.2,0.2,0}),LOOKUP(COUNTIF($B130:C130,B130),{1,4,7,8,25},{0.75,0.4,0,0,0}))</f>
        <v>60</v>
      </c>
      <c r="E130" t="s">
        <v>13</v>
      </c>
      <c r="F130">
        <v>300</v>
      </c>
      <c r="G130">
        <f>F130*IF(E130="Супер",LOOKUP(COUNTIF($B130:F130,E130),{1,4,7,8,25},{0.2,0.2,0.2,0.2,0}),LOOKUP(COUNTIF($B130:F130,E130),{1,4,7,8,25},{0.75,0.4,0,0,0}))</f>
        <v>60</v>
      </c>
      <c r="H130" t="s">
        <v>13</v>
      </c>
      <c r="I130">
        <v>300</v>
      </c>
      <c r="J130">
        <f>I130*IF(H130="Супер",LOOKUP(COUNTIF($B130:I130,H130),{1,4,7,8,25},{0.2,0.2,0.2,0.2,0}),LOOKUP(COUNTIF($B130:I130,H130),{1,4,7,8,25},{0.75,0.4,0,0,0}))</f>
        <v>60</v>
      </c>
      <c r="K130" t="s">
        <v>13</v>
      </c>
      <c r="L130">
        <v>300</v>
      </c>
      <c r="M130">
        <f>L130*IF(K130="Супер",LOOKUP(COUNTIF($B130:L130,K130),{1,4,7,8,25},{0.2,0.2,0.2,0.2,0}),LOOKUP(COUNTIF($B130:L130,K130),{1,4,7,8,25},{0.75,0.4,0,0,0}))</f>
        <v>60</v>
      </c>
      <c r="N130" t="s">
        <v>13</v>
      </c>
      <c r="O130">
        <v>300</v>
      </c>
      <c r="P130">
        <f>O130*IF(N130="Супер",LOOKUP(COUNTIF($B130:O130,N130),{1,4,7,8,25},{0.2,0.2,0.2,0.2,0}),LOOKUP(COUNTIF($B130:O130,N130),{1,4,7,8,25},{0.75,0.4,0,0,0}))</f>
        <v>60</v>
      </c>
    </row>
    <row r="131" spans="1:16" x14ac:dyDescent="0.25">
      <c r="A131" s="1">
        <v>11235</v>
      </c>
      <c r="B131" t="s">
        <v>13</v>
      </c>
      <c r="C131">
        <v>300</v>
      </c>
      <c r="D131">
        <f>C131*IF(B131="Супер",LOOKUP(COUNTIF($B131:C131,B131),{1,4,7,8,25},{0.2,0.2,0.2,0.2,0}),LOOKUP(COUNTIF($B131:C131,B131),{1,4,7,8,25},{0.75,0.4,0,0,0}))</f>
        <v>60</v>
      </c>
      <c r="E131" t="s">
        <v>13</v>
      </c>
      <c r="F131">
        <v>300</v>
      </c>
      <c r="G131">
        <f>F131*IF(E131="Супер",LOOKUP(COUNTIF($B131:F131,E131),{1,4,7,8,25},{0.2,0.2,0.2,0.2,0}),LOOKUP(COUNTIF($B131:F131,E131),{1,4,7,8,25},{0.75,0.4,0,0,0}))</f>
        <v>60</v>
      </c>
      <c r="H131" t="s">
        <v>13</v>
      </c>
      <c r="I131">
        <v>300</v>
      </c>
      <c r="J131">
        <f>I131*IF(H131="Супер",LOOKUP(COUNTIF($B131:I131,H131),{1,4,7,8,25},{0.2,0.2,0.2,0.2,0}),LOOKUP(COUNTIF($B131:I131,H131),{1,4,7,8,25},{0.75,0.4,0,0,0}))</f>
        <v>60</v>
      </c>
      <c r="K131" t="s">
        <v>13</v>
      </c>
      <c r="L131">
        <v>300</v>
      </c>
      <c r="M131">
        <f>L131*IF(K131="Супер",LOOKUP(COUNTIF($B131:L131,K131),{1,4,7,8,25},{0.2,0.2,0.2,0.2,0}),LOOKUP(COUNTIF($B131:L131,K131),{1,4,7,8,25},{0.75,0.4,0,0,0}))</f>
        <v>60</v>
      </c>
      <c r="N131" t="s">
        <v>13</v>
      </c>
      <c r="O131">
        <v>300</v>
      </c>
      <c r="P131">
        <f>O131*IF(N131="Супер",LOOKUP(COUNTIF($B131:O131,N131),{1,4,7,8,25},{0.2,0.2,0.2,0.2,0}),LOOKUP(COUNTIF($B131:O131,N131),{1,4,7,8,25},{0.75,0.4,0,0,0}))</f>
        <v>60</v>
      </c>
    </row>
    <row r="132" spans="1:16" x14ac:dyDescent="0.25">
      <c r="A132" s="1">
        <v>11236</v>
      </c>
      <c r="B132" t="s">
        <v>13</v>
      </c>
      <c r="C132">
        <v>300</v>
      </c>
      <c r="D132">
        <f>C132*IF(B132="Супер",LOOKUP(COUNTIF($B132:C132,B132),{1,4,7,8,25},{0.2,0.2,0.2,0.2,0}),LOOKUP(COUNTIF($B132:C132,B132),{1,4,7,8,25},{0.75,0.4,0,0,0}))</f>
        <v>60</v>
      </c>
      <c r="E132" t="s">
        <v>13</v>
      </c>
      <c r="F132">
        <v>300</v>
      </c>
      <c r="G132">
        <f>F132*IF(E132="Супер",LOOKUP(COUNTIF($B132:F132,E132),{1,4,7,8,25},{0.2,0.2,0.2,0.2,0}),LOOKUP(COUNTIF($B132:F132,E132),{1,4,7,8,25},{0.75,0.4,0,0,0}))</f>
        <v>60</v>
      </c>
      <c r="H132" t="s">
        <v>13</v>
      </c>
      <c r="I132">
        <v>300</v>
      </c>
      <c r="J132">
        <f>I132*IF(H132="Супер",LOOKUP(COUNTIF($B132:I132,H132),{1,4,7,8,25},{0.2,0.2,0.2,0.2,0}),LOOKUP(COUNTIF($B132:I132,H132),{1,4,7,8,25},{0.75,0.4,0,0,0}))</f>
        <v>60</v>
      </c>
      <c r="K132" t="s">
        <v>13</v>
      </c>
      <c r="L132">
        <v>300</v>
      </c>
      <c r="M132">
        <f>L132*IF(K132="Супер",LOOKUP(COUNTIF($B132:L132,K132),{1,4,7,8,25},{0.2,0.2,0.2,0.2,0}),LOOKUP(COUNTIF($B132:L132,K132),{1,4,7,8,25},{0.75,0.4,0,0,0}))</f>
        <v>60</v>
      </c>
      <c r="N132" t="s">
        <v>13</v>
      </c>
      <c r="O132">
        <v>300</v>
      </c>
      <c r="P132">
        <f>O132*IF(N132="Супер",LOOKUP(COUNTIF($B132:O132,N132),{1,4,7,8,25},{0.2,0.2,0.2,0.2,0}),LOOKUP(COUNTIF($B132:O132,N132),{1,4,7,8,25},{0.75,0.4,0,0,0}))</f>
        <v>60</v>
      </c>
    </row>
    <row r="133" spans="1:16" x14ac:dyDescent="0.25">
      <c r="A133" s="1">
        <v>11237</v>
      </c>
      <c r="B133" t="s">
        <v>11</v>
      </c>
      <c r="C133">
        <v>0</v>
      </c>
      <c r="D133">
        <f>C133*IF(B133="Супер",LOOKUP(COUNTIF($B133:C133,B133),{1,4,7,8,25},{0.2,0.2,0.2,0.2,0}),LOOKUP(COUNTIF($B133:C133,B133),{1,4,7,8,25},{0.75,0.4,0,0,0}))</f>
        <v>0</v>
      </c>
      <c r="E133" t="s">
        <v>11</v>
      </c>
      <c r="F133">
        <v>0</v>
      </c>
      <c r="G133">
        <f>F133*IF(E133="Супер",LOOKUP(COUNTIF($B133:F133,E133),{1,4,7,8,25},{0.2,0.2,0.2,0.2,0}),LOOKUP(COUNTIF($B133:F133,E133),{1,4,7,8,25},{0.75,0.4,0,0,0}))</f>
        <v>0</v>
      </c>
      <c r="H133" t="s">
        <v>13</v>
      </c>
      <c r="I133">
        <v>300</v>
      </c>
      <c r="J133">
        <f>I133*IF(H133="Супер",LOOKUP(COUNTIF($B133:I133,H133),{1,4,7,8,25},{0.2,0.2,0.2,0.2,0}),LOOKUP(COUNTIF($B133:I133,H133),{1,4,7,8,25},{0.75,0.4,0,0,0}))</f>
        <v>60</v>
      </c>
      <c r="K133" t="s">
        <v>13</v>
      </c>
      <c r="L133">
        <v>300</v>
      </c>
      <c r="M133">
        <f>L133*IF(K133="Супер",LOOKUP(COUNTIF($B133:L133,K133),{1,4,7,8,25},{0.2,0.2,0.2,0.2,0}),LOOKUP(COUNTIF($B133:L133,K133),{1,4,7,8,25},{0.75,0.4,0,0,0}))</f>
        <v>60</v>
      </c>
      <c r="N133" t="s">
        <v>13</v>
      </c>
      <c r="O133">
        <v>300</v>
      </c>
      <c r="P133">
        <f>O133*IF(N133="Супер",LOOKUP(COUNTIF($B133:O133,N133),{1,4,7,8,25},{0.2,0.2,0.2,0.2,0}),LOOKUP(COUNTIF($B133:O133,N133),{1,4,7,8,25},{0.75,0.4,0,0,0}))</f>
        <v>60</v>
      </c>
    </row>
    <row r="134" spans="1:16" x14ac:dyDescent="0.25">
      <c r="A134" s="1">
        <v>11238</v>
      </c>
      <c r="B134" t="s">
        <v>11</v>
      </c>
      <c r="C134">
        <v>0</v>
      </c>
      <c r="D134">
        <f>C134*IF(B134="Супер",LOOKUP(COUNTIF($B134:C134,B134),{1,4,7,8,25},{0.2,0.2,0.2,0.2,0}),LOOKUP(COUNTIF($B134:C134,B134),{1,4,7,8,25},{0.75,0.4,0,0,0}))</f>
        <v>0</v>
      </c>
      <c r="E134" t="s">
        <v>11</v>
      </c>
      <c r="F134">
        <v>0</v>
      </c>
      <c r="G134">
        <f>F134*IF(E134="Супер",LOOKUP(COUNTIF($B134:F134,E134),{1,4,7,8,25},{0.2,0.2,0.2,0.2,0}),LOOKUP(COUNTIF($B134:F134,E134),{1,4,7,8,25},{0.75,0.4,0,0,0}))</f>
        <v>0</v>
      </c>
      <c r="H134" t="s">
        <v>13</v>
      </c>
      <c r="I134">
        <v>300</v>
      </c>
      <c r="J134">
        <f>I134*IF(H134="Супер",LOOKUP(COUNTIF($B134:I134,H134),{1,4,7,8,25},{0.2,0.2,0.2,0.2,0}),LOOKUP(COUNTIF($B134:I134,H134),{1,4,7,8,25},{0.75,0.4,0,0,0}))</f>
        <v>60</v>
      </c>
      <c r="K134" t="s">
        <v>13</v>
      </c>
      <c r="L134">
        <v>300</v>
      </c>
      <c r="M134">
        <f>L134*IF(K134="Супер",LOOKUP(COUNTIF($B134:L134,K134),{1,4,7,8,25},{0.2,0.2,0.2,0.2,0}),LOOKUP(COUNTIF($B134:L134,K134),{1,4,7,8,25},{0.75,0.4,0,0,0}))</f>
        <v>60</v>
      </c>
      <c r="N134" t="s">
        <v>13</v>
      </c>
      <c r="O134">
        <v>300</v>
      </c>
      <c r="P134">
        <f>O134*IF(N134="Супер",LOOKUP(COUNTIF($B134:O134,N134),{1,4,7,8,25},{0.2,0.2,0.2,0.2,0}),LOOKUP(COUNTIF($B134:O134,N134),{1,4,7,8,25},{0.75,0.4,0,0,0}))</f>
        <v>60</v>
      </c>
    </row>
    <row r="135" spans="1:16" x14ac:dyDescent="0.25">
      <c r="A135" s="1">
        <v>11239</v>
      </c>
      <c r="B135" t="s">
        <v>11</v>
      </c>
      <c r="C135">
        <v>0</v>
      </c>
      <c r="D135">
        <f>C135*IF(B135="Супер",LOOKUP(COUNTIF($B135:C135,B135),{1,4,7,8,25},{0.2,0.2,0.2,0.2,0}),LOOKUP(COUNTIF($B135:C135,B135),{1,4,7,8,25},{0.75,0.4,0,0,0}))</f>
        <v>0</v>
      </c>
      <c r="E135" t="s">
        <v>11</v>
      </c>
      <c r="F135">
        <v>0</v>
      </c>
      <c r="G135">
        <f>F135*IF(E135="Супер",LOOKUP(COUNTIF($B135:F135,E135),{1,4,7,8,25},{0.2,0.2,0.2,0.2,0}),LOOKUP(COUNTIF($B135:F135,E135),{1,4,7,8,25},{0.75,0.4,0,0,0}))</f>
        <v>0</v>
      </c>
      <c r="H135" t="s">
        <v>13</v>
      </c>
      <c r="I135">
        <v>300</v>
      </c>
      <c r="J135">
        <f>I135*IF(H135="Супер",LOOKUP(COUNTIF($B135:I135,H135),{1,4,7,8,25},{0.2,0.2,0.2,0.2,0}),LOOKUP(COUNTIF($B135:I135,H135),{1,4,7,8,25},{0.75,0.4,0,0,0}))</f>
        <v>60</v>
      </c>
      <c r="K135" t="s">
        <v>13</v>
      </c>
      <c r="L135">
        <v>300</v>
      </c>
      <c r="M135">
        <f>L135*IF(K135="Супер",LOOKUP(COUNTIF($B135:L135,K135),{1,4,7,8,25},{0.2,0.2,0.2,0.2,0}),LOOKUP(COUNTIF($B135:L135,K135),{1,4,7,8,25},{0.75,0.4,0,0,0}))</f>
        <v>60</v>
      </c>
      <c r="N135" t="s">
        <v>13</v>
      </c>
      <c r="O135">
        <v>300</v>
      </c>
      <c r="P135">
        <f>O135*IF(N135="Супер",LOOKUP(COUNTIF($B135:O135,N135),{1,4,7,8,25},{0.2,0.2,0.2,0.2,0}),LOOKUP(COUNTIF($B135:O135,N135),{1,4,7,8,25},{0.75,0.4,0,0,0}))</f>
        <v>60</v>
      </c>
    </row>
    <row r="136" spans="1:16" x14ac:dyDescent="0.25">
      <c r="A136" s="1">
        <v>11240</v>
      </c>
      <c r="B136" t="s">
        <v>11</v>
      </c>
      <c r="C136">
        <v>0</v>
      </c>
      <c r="D136">
        <f>C136*IF(B136="Супер",LOOKUP(COUNTIF($B136:C136,B136),{1,4,7,8,25},{0.2,0.2,0.2,0.2,0}),LOOKUP(COUNTIF($B136:C136,B136),{1,4,7,8,25},{0.75,0.4,0,0,0}))</f>
        <v>0</v>
      </c>
      <c r="E136" t="s">
        <v>11</v>
      </c>
      <c r="F136">
        <v>0</v>
      </c>
      <c r="G136">
        <f>F136*IF(E136="Супер",LOOKUP(COUNTIF($B136:F136,E136),{1,4,7,8,25},{0.2,0.2,0.2,0.2,0}),LOOKUP(COUNTIF($B136:F136,E136),{1,4,7,8,25},{0.75,0.4,0,0,0}))</f>
        <v>0</v>
      </c>
      <c r="H136" t="s">
        <v>13</v>
      </c>
      <c r="I136">
        <v>300</v>
      </c>
      <c r="J136">
        <f>I136*IF(H136="Супер",LOOKUP(COUNTIF($B136:I136,H136),{1,4,7,8,25},{0.2,0.2,0.2,0.2,0}),LOOKUP(COUNTIF($B136:I136,H136),{1,4,7,8,25},{0.75,0.4,0,0,0}))</f>
        <v>60</v>
      </c>
      <c r="K136" t="s">
        <v>13</v>
      </c>
      <c r="L136">
        <v>300</v>
      </c>
      <c r="M136">
        <f>L136*IF(K136="Супер",LOOKUP(COUNTIF($B136:L136,K136),{1,4,7,8,25},{0.2,0.2,0.2,0.2,0}),LOOKUP(COUNTIF($B136:L136,K136),{1,4,7,8,25},{0.75,0.4,0,0,0}))</f>
        <v>60</v>
      </c>
      <c r="N136" t="s">
        <v>13</v>
      </c>
      <c r="O136">
        <v>300</v>
      </c>
      <c r="P136">
        <f>O136*IF(N136="Супер",LOOKUP(COUNTIF($B136:O136,N136),{1,4,7,8,25},{0.2,0.2,0.2,0.2,0}),LOOKUP(COUNTIF($B136:O136,N136),{1,4,7,8,25},{0.75,0.4,0,0,0}))</f>
        <v>60</v>
      </c>
    </row>
    <row r="137" spans="1:16" x14ac:dyDescent="0.25">
      <c r="A137" s="1">
        <v>11241</v>
      </c>
      <c r="B137" t="s">
        <v>11</v>
      </c>
      <c r="C137">
        <v>0</v>
      </c>
      <c r="D137">
        <f>C137*IF(B137="Супер",LOOKUP(COUNTIF($B137:C137,B137),{1,4,7,8,25},{0.2,0.2,0.2,0.2,0}),LOOKUP(COUNTIF($B137:C137,B137),{1,4,7,8,25},{0.75,0.4,0,0,0}))</f>
        <v>0</v>
      </c>
      <c r="E137" t="s">
        <v>11</v>
      </c>
      <c r="F137">
        <v>0</v>
      </c>
      <c r="G137">
        <f>F137*IF(E137="Супер",LOOKUP(COUNTIF($B137:F137,E137),{1,4,7,8,25},{0.2,0.2,0.2,0.2,0}),LOOKUP(COUNTIF($B137:F137,E137),{1,4,7,8,25},{0.75,0.4,0,0,0}))</f>
        <v>0</v>
      </c>
      <c r="H137" t="s">
        <v>13</v>
      </c>
      <c r="I137">
        <v>300</v>
      </c>
      <c r="J137">
        <f>I137*IF(H137="Супер",LOOKUP(COUNTIF($B137:I137,H137),{1,4,7,8,25},{0.2,0.2,0.2,0.2,0}),LOOKUP(COUNTIF($B137:I137,H137),{1,4,7,8,25},{0.75,0.4,0,0,0}))</f>
        <v>60</v>
      </c>
      <c r="K137" t="s">
        <v>13</v>
      </c>
      <c r="L137">
        <v>300</v>
      </c>
      <c r="M137">
        <f>L137*IF(K137="Супер",LOOKUP(COUNTIF($B137:L137,K137),{1,4,7,8,25},{0.2,0.2,0.2,0.2,0}),LOOKUP(COUNTIF($B137:L137,K137),{1,4,7,8,25},{0.75,0.4,0,0,0}))</f>
        <v>60</v>
      </c>
      <c r="N137" t="s">
        <v>13</v>
      </c>
      <c r="O137">
        <v>300</v>
      </c>
      <c r="P137">
        <f>O137*IF(N137="Супер",LOOKUP(COUNTIF($B137:O137,N137),{1,4,7,8,25},{0.2,0.2,0.2,0.2,0}),LOOKUP(COUNTIF($B137:O137,N137),{1,4,7,8,25},{0.75,0.4,0,0,0}))</f>
        <v>60</v>
      </c>
    </row>
    <row r="138" spans="1:16" x14ac:dyDescent="0.25">
      <c r="A138" s="1">
        <v>11242</v>
      </c>
      <c r="B138" t="s">
        <v>13</v>
      </c>
      <c r="C138">
        <v>300</v>
      </c>
      <c r="D138">
        <f>C138*IF(B138="Супер",LOOKUP(COUNTIF($B138:C138,B138),{1,4,7,8,25},{0.2,0.2,0.2,0.2,0}),LOOKUP(COUNTIF($B138:C138,B138),{1,4,7,8,25},{0.75,0.4,0,0,0}))</f>
        <v>60</v>
      </c>
      <c r="E138" t="s">
        <v>13</v>
      </c>
      <c r="F138">
        <v>300</v>
      </c>
      <c r="G138">
        <f>F138*IF(E138="Супер",LOOKUP(COUNTIF($B138:F138,E138),{1,4,7,8,25},{0.2,0.2,0.2,0.2,0}),LOOKUP(COUNTIF($B138:F138,E138),{1,4,7,8,25},{0.75,0.4,0,0,0}))</f>
        <v>60</v>
      </c>
      <c r="H138" t="s">
        <v>13</v>
      </c>
      <c r="I138">
        <v>300</v>
      </c>
      <c r="J138">
        <f>I138*IF(H138="Супер",LOOKUP(COUNTIF($B138:I138,H138),{1,4,7,8,25},{0.2,0.2,0.2,0.2,0}),LOOKUP(COUNTIF($B138:I138,H138),{1,4,7,8,25},{0.75,0.4,0,0,0}))</f>
        <v>60</v>
      </c>
      <c r="K138" t="s">
        <v>13</v>
      </c>
      <c r="L138">
        <v>300</v>
      </c>
      <c r="M138">
        <f>L138*IF(K138="Супер",LOOKUP(COUNTIF($B138:L138,K138),{1,4,7,8,25},{0.2,0.2,0.2,0.2,0}),LOOKUP(COUNTIF($B138:L138,K138),{1,4,7,8,25},{0.75,0.4,0,0,0}))</f>
        <v>60</v>
      </c>
      <c r="N138" t="s">
        <v>13</v>
      </c>
      <c r="O138">
        <v>300</v>
      </c>
      <c r="P138">
        <f>O138*IF(N138="Супер",LOOKUP(COUNTIF($B138:O138,N138),{1,4,7,8,25},{0.2,0.2,0.2,0.2,0}),LOOKUP(COUNTIF($B138:O138,N138),{1,4,7,8,25},{0.75,0.4,0,0,0}))</f>
        <v>60</v>
      </c>
    </row>
    <row r="139" spans="1:16" x14ac:dyDescent="0.25">
      <c r="A139" s="1">
        <v>11243</v>
      </c>
      <c r="B139" t="s">
        <v>13</v>
      </c>
      <c r="C139">
        <v>300</v>
      </c>
      <c r="D139">
        <f>C139*IF(B139="Супер",LOOKUP(COUNTIF($B139:C139,B139),{1,4,7,8,25},{0.2,0.2,0.2,0.2,0}),LOOKUP(COUNTIF($B139:C139,B139),{1,4,7,8,25},{0.75,0.4,0,0,0}))</f>
        <v>60</v>
      </c>
      <c r="E139" t="s">
        <v>13</v>
      </c>
      <c r="F139">
        <v>300</v>
      </c>
      <c r="G139">
        <f>F139*IF(E139="Супер",LOOKUP(COUNTIF($B139:F139,E139),{1,4,7,8,25},{0.2,0.2,0.2,0.2,0}),LOOKUP(COUNTIF($B139:F139,E139),{1,4,7,8,25},{0.75,0.4,0,0,0}))</f>
        <v>60</v>
      </c>
      <c r="H139" t="s">
        <v>13</v>
      </c>
      <c r="I139">
        <v>300</v>
      </c>
      <c r="J139">
        <f>I139*IF(H139="Супер",LOOKUP(COUNTIF($B139:I139,H139),{1,4,7,8,25},{0.2,0.2,0.2,0.2,0}),LOOKUP(COUNTIF($B139:I139,H139),{1,4,7,8,25},{0.75,0.4,0,0,0}))</f>
        <v>60</v>
      </c>
      <c r="K139" t="s">
        <v>13</v>
      </c>
      <c r="L139">
        <v>300</v>
      </c>
      <c r="M139">
        <f>L139*IF(K139="Супер",LOOKUP(COUNTIF($B139:L139,K139),{1,4,7,8,25},{0.2,0.2,0.2,0.2,0}),LOOKUP(COUNTIF($B139:L139,K139),{1,4,7,8,25},{0.75,0.4,0,0,0}))</f>
        <v>60</v>
      </c>
      <c r="N139" t="s">
        <v>13</v>
      </c>
      <c r="O139">
        <v>300</v>
      </c>
      <c r="P139">
        <f>O139*IF(N139="Супер",LOOKUP(COUNTIF($B139:O139,N139),{1,4,7,8,25},{0.2,0.2,0.2,0.2,0}),LOOKUP(COUNTIF($B139:O139,N139),{1,4,7,8,25},{0.75,0.4,0,0,0}))</f>
        <v>60</v>
      </c>
    </row>
    <row r="140" spans="1:16" x14ac:dyDescent="0.25">
      <c r="A140" s="1">
        <v>11244</v>
      </c>
      <c r="B140" t="s">
        <v>13</v>
      </c>
      <c r="C140">
        <v>300</v>
      </c>
      <c r="D140">
        <f>C140*IF(B140="Супер",LOOKUP(COUNTIF($B140:C140,B140),{1,4,7,8,25},{0.2,0.2,0.2,0.2,0}),LOOKUP(COUNTIF($B140:C140,B140),{1,4,7,8,25},{0.75,0.4,0,0,0}))</f>
        <v>60</v>
      </c>
      <c r="E140" t="s">
        <v>13</v>
      </c>
      <c r="F140">
        <v>300</v>
      </c>
      <c r="G140">
        <f>F140*IF(E140="Супер",LOOKUP(COUNTIF($B140:F140,E140),{1,4,7,8,25},{0.2,0.2,0.2,0.2,0}),LOOKUP(COUNTIF($B140:F140,E140),{1,4,7,8,25},{0.75,0.4,0,0,0}))</f>
        <v>60</v>
      </c>
      <c r="H140" t="s">
        <v>13</v>
      </c>
      <c r="I140">
        <v>300</v>
      </c>
      <c r="J140">
        <f>I140*IF(H140="Супер",LOOKUP(COUNTIF($B140:I140,H140),{1,4,7,8,25},{0.2,0.2,0.2,0.2,0}),LOOKUP(COUNTIF($B140:I140,H140),{1,4,7,8,25},{0.75,0.4,0,0,0}))</f>
        <v>60</v>
      </c>
      <c r="K140" t="s">
        <v>13</v>
      </c>
      <c r="L140">
        <v>300</v>
      </c>
      <c r="M140">
        <f>L140*IF(K140="Супер",LOOKUP(COUNTIF($B140:L140,K140),{1,4,7,8,25},{0.2,0.2,0.2,0.2,0}),LOOKUP(COUNTIF($B140:L140,K140),{1,4,7,8,25},{0.75,0.4,0,0,0}))</f>
        <v>60</v>
      </c>
      <c r="N140" t="s">
        <v>13</v>
      </c>
      <c r="O140">
        <v>300</v>
      </c>
      <c r="P140">
        <f>O140*IF(N140="Супер",LOOKUP(COUNTIF($B140:O140,N140),{1,4,7,8,25},{0.2,0.2,0.2,0.2,0}),LOOKUP(COUNTIF($B140:O140,N140),{1,4,7,8,25},{0.75,0.4,0,0,0}))</f>
        <v>60</v>
      </c>
    </row>
    <row r="141" spans="1:16" x14ac:dyDescent="0.25">
      <c r="A141" s="1">
        <v>11245</v>
      </c>
      <c r="B141" t="s">
        <v>11</v>
      </c>
      <c r="C141">
        <v>0</v>
      </c>
      <c r="D141">
        <f>C141*IF(B141="Супер",LOOKUP(COUNTIF($B141:C141,B141),{1,4,7,8,25},{0.2,0.2,0.2,0.2,0}),LOOKUP(COUNTIF($B141:C141,B141),{1,4,7,8,25},{0.75,0.4,0,0,0}))</f>
        <v>0</v>
      </c>
      <c r="E141" t="s">
        <v>11</v>
      </c>
      <c r="F141">
        <v>0</v>
      </c>
      <c r="G141">
        <f>F141*IF(E141="Супер",LOOKUP(COUNTIF($B141:F141,E141),{1,4,7,8,25},{0.2,0.2,0.2,0.2,0}),LOOKUP(COUNTIF($B141:F141,E141),{1,4,7,8,25},{0.75,0.4,0,0,0}))</f>
        <v>0</v>
      </c>
      <c r="H141" t="s">
        <v>13</v>
      </c>
      <c r="I141">
        <v>300</v>
      </c>
      <c r="J141">
        <f>I141*IF(H141="Супер",LOOKUP(COUNTIF($B141:I141,H141),{1,4,7,8,25},{0.2,0.2,0.2,0.2,0}),LOOKUP(COUNTIF($B141:I141,H141),{1,4,7,8,25},{0.75,0.4,0,0,0}))</f>
        <v>60</v>
      </c>
      <c r="K141" t="s">
        <v>13</v>
      </c>
      <c r="L141">
        <v>300</v>
      </c>
      <c r="M141">
        <f>L141*IF(K141="Супер",LOOKUP(COUNTIF($B141:L141,K141),{1,4,7,8,25},{0.2,0.2,0.2,0.2,0}),LOOKUP(COUNTIF($B141:L141,K141),{1,4,7,8,25},{0.75,0.4,0,0,0}))</f>
        <v>60</v>
      </c>
      <c r="N141" t="s">
        <v>13</v>
      </c>
      <c r="O141">
        <v>300</v>
      </c>
      <c r="P141">
        <f>O141*IF(N141="Супер",LOOKUP(COUNTIF($B141:O141,N141),{1,4,7,8,25},{0.2,0.2,0.2,0.2,0}),LOOKUP(COUNTIF($B141:O141,N141),{1,4,7,8,25},{0.75,0.4,0,0,0}))</f>
        <v>60</v>
      </c>
    </row>
    <row r="142" spans="1:16" x14ac:dyDescent="0.25">
      <c r="A142" s="1">
        <v>11246</v>
      </c>
      <c r="B142" t="s">
        <v>11</v>
      </c>
      <c r="C142">
        <v>0</v>
      </c>
      <c r="D142">
        <f>C142*IF(B142="Супер",LOOKUP(COUNTIF($B142:C142,B142),{1,4,7,8,25},{0.2,0.2,0.2,0.2,0}),LOOKUP(COUNTIF($B142:C142,B142),{1,4,7,8,25},{0.75,0.4,0,0,0}))</f>
        <v>0</v>
      </c>
      <c r="E142" t="s">
        <v>11</v>
      </c>
      <c r="F142">
        <v>0</v>
      </c>
      <c r="G142">
        <f>F142*IF(E142="Супер",LOOKUP(COUNTIF($B142:F142,E142),{1,4,7,8,25},{0.2,0.2,0.2,0.2,0}),LOOKUP(COUNTIF($B142:F142,E142),{1,4,7,8,25},{0.75,0.4,0,0,0}))</f>
        <v>0</v>
      </c>
      <c r="H142" t="s">
        <v>13</v>
      </c>
      <c r="I142">
        <v>300</v>
      </c>
      <c r="J142">
        <f>I142*IF(H142="Супер",LOOKUP(COUNTIF($B142:I142,H142),{1,4,7,8,25},{0.2,0.2,0.2,0.2,0}),LOOKUP(COUNTIF($B142:I142,H142),{1,4,7,8,25},{0.75,0.4,0,0,0}))</f>
        <v>60</v>
      </c>
      <c r="K142" t="s">
        <v>13</v>
      </c>
      <c r="L142">
        <v>300</v>
      </c>
      <c r="M142">
        <f>L142*IF(K142="Супер",LOOKUP(COUNTIF($B142:L142,K142),{1,4,7,8,25},{0.2,0.2,0.2,0.2,0}),LOOKUP(COUNTIF($B142:L142,K142),{1,4,7,8,25},{0.75,0.4,0,0,0}))</f>
        <v>60</v>
      </c>
      <c r="N142" t="s">
        <v>13</v>
      </c>
      <c r="O142">
        <v>300</v>
      </c>
      <c r="P142">
        <f>O142*IF(N142="Супер",LOOKUP(COUNTIF($B142:O142,N142),{1,4,7,8,25},{0.2,0.2,0.2,0.2,0}),LOOKUP(COUNTIF($B142:O142,N142),{1,4,7,8,25},{0.75,0.4,0,0,0}))</f>
        <v>60</v>
      </c>
    </row>
    <row r="143" spans="1:16" x14ac:dyDescent="0.25">
      <c r="A143" s="1">
        <v>11247</v>
      </c>
      <c r="B143" t="s">
        <v>11</v>
      </c>
      <c r="C143">
        <v>0</v>
      </c>
      <c r="D143">
        <f>C143*IF(B143="Супер",LOOKUP(COUNTIF($B143:C143,B143),{1,4,7,8,25},{0.2,0.2,0.2,0.2,0}),LOOKUP(COUNTIF($B143:C143,B143),{1,4,7,8,25},{0.75,0.4,0,0,0}))</f>
        <v>0</v>
      </c>
      <c r="E143" t="s">
        <v>11</v>
      </c>
      <c r="F143">
        <v>0</v>
      </c>
      <c r="G143">
        <f>F143*IF(E143="Супер",LOOKUP(COUNTIF($B143:F143,E143),{1,4,7,8,25},{0.2,0.2,0.2,0.2,0}),LOOKUP(COUNTIF($B143:F143,E143),{1,4,7,8,25},{0.75,0.4,0,0,0}))</f>
        <v>0</v>
      </c>
      <c r="H143" t="s">
        <v>13</v>
      </c>
      <c r="I143">
        <v>300</v>
      </c>
      <c r="J143">
        <f>I143*IF(H143="Супер",LOOKUP(COUNTIF($B143:I143,H143),{1,4,7,8,25},{0.2,0.2,0.2,0.2,0}),LOOKUP(COUNTIF($B143:I143,H143),{1,4,7,8,25},{0.75,0.4,0,0,0}))</f>
        <v>60</v>
      </c>
      <c r="K143" t="s">
        <v>13</v>
      </c>
      <c r="L143">
        <v>300</v>
      </c>
      <c r="M143">
        <f>L143*IF(K143="Супер",LOOKUP(COUNTIF($B143:L143,K143),{1,4,7,8,25},{0.2,0.2,0.2,0.2,0}),LOOKUP(COUNTIF($B143:L143,K143),{1,4,7,8,25},{0.75,0.4,0,0,0}))</f>
        <v>60</v>
      </c>
      <c r="N143" t="s">
        <v>13</v>
      </c>
      <c r="O143">
        <v>300</v>
      </c>
      <c r="P143">
        <f>O143*IF(N143="Супер",LOOKUP(COUNTIF($B143:O143,N143),{1,4,7,8,25},{0.2,0.2,0.2,0.2,0}),LOOKUP(COUNTIF($B143:O143,N143),{1,4,7,8,25},{0.75,0.4,0,0,0}))</f>
        <v>60</v>
      </c>
    </row>
    <row r="144" spans="1:16" x14ac:dyDescent="0.25">
      <c r="A144" s="1">
        <v>11248</v>
      </c>
      <c r="B144" t="s">
        <v>11</v>
      </c>
      <c r="C144">
        <v>0</v>
      </c>
      <c r="D144">
        <f>C144*IF(B144="Супер",LOOKUP(COUNTIF($B144:C144,B144),{1,4,7,8,25},{0.2,0.2,0.2,0.2,0}),LOOKUP(COUNTIF($B144:C144,B144),{1,4,7,8,25},{0.75,0.4,0,0,0}))</f>
        <v>0</v>
      </c>
      <c r="E144" t="s">
        <v>11</v>
      </c>
      <c r="F144">
        <v>0</v>
      </c>
      <c r="G144">
        <f>F144*IF(E144="Супер",LOOKUP(COUNTIF($B144:F144,E144),{1,4,7,8,25},{0.2,0.2,0.2,0.2,0}),LOOKUP(COUNTIF($B144:F144,E144),{1,4,7,8,25},{0.75,0.4,0,0,0}))</f>
        <v>0</v>
      </c>
      <c r="H144" t="s">
        <v>13</v>
      </c>
      <c r="I144">
        <v>300</v>
      </c>
      <c r="J144">
        <f>I144*IF(H144="Супер",LOOKUP(COUNTIF($B144:I144,H144),{1,4,7,8,25},{0.2,0.2,0.2,0.2,0}),LOOKUP(COUNTIF($B144:I144,H144),{1,4,7,8,25},{0.75,0.4,0,0,0}))</f>
        <v>60</v>
      </c>
      <c r="K144" t="s">
        <v>13</v>
      </c>
      <c r="L144">
        <v>300</v>
      </c>
      <c r="M144">
        <f>L144*IF(K144="Супер",LOOKUP(COUNTIF($B144:L144,K144),{1,4,7,8,25},{0.2,0.2,0.2,0.2,0}),LOOKUP(COUNTIF($B144:L144,K144),{1,4,7,8,25},{0.75,0.4,0,0,0}))</f>
        <v>60</v>
      </c>
      <c r="N144" t="s">
        <v>13</v>
      </c>
      <c r="O144">
        <v>300</v>
      </c>
      <c r="P144">
        <f>O144*IF(N144="Супер",LOOKUP(COUNTIF($B144:O144,N144),{1,4,7,8,25},{0.2,0.2,0.2,0.2,0}),LOOKUP(COUNTIF($B144:O144,N144),{1,4,7,8,25},{0.75,0.4,0,0,0}))</f>
        <v>60</v>
      </c>
    </row>
    <row r="145" spans="1:16" x14ac:dyDescent="0.25">
      <c r="A145" s="1">
        <v>11249</v>
      </c>
      <c r="B145" t="s">
        <v>11</v>
      </c>
      <c r="C145">
        <v>0</v>
      </c>
      <c r="D145">
        <f>C145*IF(B145="Супер",LOOKUP(COUNTIF($B145:C145,B145),{1,4,7,8,25},{0.2,0.2,0.2,0.2,0}),LOOKUP(COUNTIF($B145:C145,B145),{1,4,7,8,25},{0.75,0.4,0,0,0}))</f>
        <v>0</v>
      </c>
      <c r="E145" t="s">
        <v>11</v>
      </c>
      <c r="F145">
        <v>0</v>
      </c>
      <c r="G145">
        <f>F145*IF(E145="Супер",LOOKUP(COUNTIF($B145:F145,E145),{1,4,7,8,25},{0.2,0.2,0.2,0.2,0}),LOOKUP(COUNTIF($B145:F145,E145),{1,4,7,8,25},{0.75,0.4,0,0,0}))</f>
        <v>0</v>
      </c>
      <c r="H145" t="s">
        <v>13</v>
      </c>
      <c r="I145">
        <v>300</v>
      </c>
      <c r="J145">
        <f>I145*IF(H145="Супер",LOOKUP(COUNTIF($B145:I145,H145),{1,4,7,8,25},{0.2,0.2,0.2,0.2,0}),LOOKUP(COUNTIF($B145:I145,H145),{1,4,7,8,25},{0.75,0.4,0,0,0}))</f>
        <v>60</v>
      </c>
      <c r="K145" t="s">
        <v>13</v>
      </c>
      <c r="L145">
        <v>300</v>
      </c>
      <c r="M145">
        <f>L145*IF(K145="Супер",LOOKUP(COUNTIF($B145:L145,K145),{1,4,7,8,25},{0.2,0.2,0.2,0.2,0}),LOOKUP(COUNTIF($B145:L145,K145),{1,4,7,8,25},{0.75,0.4,0,0,0}))</f>
        <v>60</v>
      </c>
      <c r="N145" t="s">
        <v>13</v>
      </c>
      <c r="O145">
        <v>300</v>
      </c>
      <c r="P145">
        <f>O145*IF(N145="Супер",LOOKUP(COUNTIF($B145:O145,N145),{1,4,7,8,25},{0.2,0.2,0.2,0.2,0}),LOOKUP(COUNTIF($B145:O145,N145),{1,4,7,8,25},{0.75,0.4,0,0,0}))</f>
        <v>60</v>
      </c>
    </row>
    <row r="146" spans="1:16" x14ac:dyDescent="0.25">
      <c r="A146" s="1">
        <v>11250</v>
      </c>
      <c r="B146" t="s">
        <v>13</v>
      </c>
      <c r="C146">
        <v>300</v>
      </c>
      <c r="D146">
        <f>C146*IF(B146="Супер",LOOKUP(COUNTIF($B146:C146,B146),{1,4,7,8,25},{0.2,0.2,0.2,0.2,0}),LOOKUP(COUNTIF($B146:C146,B146),{1,4,7,8,25},{0.75,0.4,0,0,0}))</f>
        <v>60</v>
      </c>
      <c r="E146" t="s">
        <v>13</v>
      </c>
      <c r="F146">
        <v>300</v>
      </c>
      <c r="G146">
        <f>F146*IF(E146="Супер",LOOKUP(COUNTIF($B146:F146,E146),{1,4,7,8,25},{0.2,0.2,0.2,0.2,0}),LOOKUP(COUNTIF($B146:F146,E146),{1,4,7,8,25},{0.75,0.4,0,0,0}))</f>
        <v>60</v>
      </c>
      <c r="H146" t="s">
        <v>13</v>
      </c>
      <c r="I146">
        <v>300</v>
      </c>
      <c r="J146">
        <f>I146*IF(H146="Супер",LOOKUP(COUNTIF($B146:I146,H146),{1,4,7,8,25},{0.2,0.2,0.2,0.2,0}),LOOKUP(COUNTIF($B146:I146,H146),{1,4,7,8,25},{0.75,0.4,0,0,0}))</f>
        <v>60</v>
      </c>
      <c r="K146" t="s">
        <v>13</v>
      </c>
      <c r="L146">
        <v>300</v>
      </c>
      <c r="M146">
        <f>L146*IF(K146="Супер",LOOKUP(COUNTIF($B146:L146,K146),{1,4,7,8,25},{0.2,0.2,0.2,0.2,0}),LOOKUP(COUNTIF($B146:L146,K146),{1,4,7,8,25},{0.75,0.4,0,0,0}))</f>
        <v>60</v>
      </c>
      <c r="N146" t="s">
        <v>13</v>
      </c>
      <c r="O146">
        <v>300</v>
      </c>
      <c r="P146">
        <f>O146*IF(N146="Супер",LOOKUP(COUNTIF($B146:O146,N146),{1,4,7,8,25},{0.2,0.2,0.2,0.2,0}),LOOKUP(COUNTIF($B146:O146,N146),{1,4,7,8,25},{0.75,0.4,0,0,0}))</f>
        <v>60</v>
      </c>
    </row>
    <row r="147" spans="1:16" x14ac:dyDescent="0.25">
      <c r="A147" s="1">
        <v>11251</v>
      </c>
      <c r="B147" t="s">
        <v>13</v>
      </c>
      <c r="C147">
        <v>300</v>
      </c>
      <c r="D147">
        <f>C147*IF(B147="Супер",LOOKUP(COUNTIF($B147:C147,B147),{1,4,7,8,25},{0.2,0.2,0.2,0.2,0}),LOOKUP(COUNTIF($B147:C147,B147),{1,4,7,8,25},{0.75,0.4,0,0,0}))</f>
        <v>60</v>
      </c>
      <c r="E147" t="s">
        <v>13</v>
      </c>
      <c r="F147">
        <v>300</v>
      </c>
      <c r="G147">
        <f>F147*IF(E147="Супер",LOOKUP(COUNTIF($B147:F147,E147),{1,4,7,8,25},{0.2,0.2,0.2,0.2,0}),LOOKUP(COUNTIF($B147:F147,E147),{1,4,7,8,25},{0.75,0.4,0,0,0}))</f>
        <v>60</v>
      </c>
      <c r="H147" t="s">
        <v>13</v>
      </c>
      <c r="I147">
        <v>300</v>
      </c>
      <c r="J147">
        <f>I147*IF(H147="Супер",LOOKUP(COUNTIF($B147:I147,H147),{1,4,7,8,25},{0.2,0.2,0.2,0.2,0}),LOOKUP(COUNTIF($B147:I147,H147),{1,4,7,8,25},{0.75,0.4,0,0,0}))</f>
        <v>60</v>
      </c>
      <c r="K147" t="s">
        <v>13</v>
      </c>
      <c r="L147">
        <v>300</v>
      </c>
      <c r="M147">
        <f>L147*IF(K147="Супер",LOOKUP(COUNTIF($B147:L147,K147),{1,4,7,8,25},{0.2,0.2,0.2,0.2,0}),LOOKUP(COUNTIF($B147:L147,K147),{1,4,7,8,25},{0.75,0.4,0,0,0}))</f>
        <v>60</v>
      </c>
      <c r="N147" t="s">
        <v>13</v>
      </c>
      <c r="O147">
        <v>300</v>
      </c>
      <c r="P147">
        <f>O147*IF(N147="Супер",LOOKUP(COUNTIF($B147:O147,N147),{1,4,7,8,25},{0.2,0.2,0.2,0.2,0}),LOOKUP(COUNTIF($B147:O147,N147),{1,4,7,8,25},{0.75,0.4,0,0,0}))</f>
        <v>60</v>
      </c>
    </row>
    <row r="148" spans="1:16" x14ac:dyDescent="0.25">
      <c r="A148" s="1">
        <v>11252</v>
      </c>
      <c r="B148" t="s">
        <v>13</v>
      </c>
      <c r="C148">
        <v>300</v>
      </c>
      <c r="D148">
        <f>C148*IF(B148="Супер",LOOKUP(COUNTIF($B148:C148,B148),{1,4,7,8,25},{0.2,0.2,0.2,0.2,0}),LOOKUP(COUNTIF($B148:C148,B148),{1,4,7,8,25},{0.75,0.4,0,0,0}))</f>
        <v>60</v>
      </c>
      <c r="E148" t="s">
        <v>13</v>
      </c>
      <c r="F148">
        <v>300</v>
      </c>
      <c r="G148">
        <f>F148*IF(E148="Супер",LOOKUP(COUNTIF($B148:F148,E148),{1,4,7,8,25},{0.2,0.2,0.2,0.2,0}),LOOKUP(COUNTIF($B148:F148,E148),{1,4,7,8,25},{0.75,0.4,0,0,0}))</f>
        <v>60</v>
      </c>
      <c r="H148" t="s">
        <v>13</v>
      </c>
      <c r="I148">
        <v>300</v>
      </c>
      <c r="J148">
        <f>I148*IF(H148="Супер",LOOKUP(COUNTIF($B148:I148,H148),{1,4,7,8,25},{0.2,0.2,0.2,0.2,0}),LOOKUP(COUNTIF($B148:I148,H148),{1,4,7,8,25},{0.75,0.4,0,0,0}))</f>
        <v>60</v>
      </c>
      <c r="K148" t="s">
        <v>13</v>
      </c>
      <c r="L148">
        <v>300</v>
      </c>
      <c r="M148">
        <f>L148*IF(K148="Супер",LOOKUP(COUNTIF($B148:L148,K148),{1,4,7,8,25},{0.2,0.2,0.2,0.2,0}),LOOKUP(COUNTIF($B148:L148,K148),{1,4,7,8,25},{0.75,0.4,0,0,0}))</f>
        <v>60</v>
      </c>
      <c r="N148" t="s">
        <v>13</v>
      </c>
      <c r="O148">
        <v>300</v>
      </c>
      <c r="P148">
        <f>O148*IF(N148="Супер",LOOKUP(COUNTIF($B148:O148,N148),{1,4,7,8,25},{0.2,0.2,0.2,0.2,0}),LOOKUP(COUNTIF($B148:O148,N148),{1,4,7,8,25},{0.75,0.4,0,0,0}))</f>
        <v>60</v>
      </c>
    </row>
    <row r="149" spans="1:16" x14ac:dyDescent="0.25">
      <c r="A149" s="1">
        <v>11253</v>
      </c>
      <c r="B149" t="s">
        <v>11</v>
      </c>
      <c r="C149">
        <v>0</v>
      </c>
      <c r="D149">
        <f>C149*IF(B149="Супер",LOOKUP(COUNTIF($B149:C149,B149),{1,4,7,8,25},{0.2,0.2,0.2,0.2,0}),LOOKUP(COUNTIF($B149:C149,B149),{1,4,7,8,25},{0.75,0.4,0,0,0}))</f>
        <v>0</v>
      </c>
      <c r="E149" t="s">
        <v>11</v>
      </c>
      <c r="F149">
        <v>0</v>
      </c>
      <c r="G149">
        <f>F149*IF(E149="Супер",LOOKUP(COUNTIF($B149:F149,E149),{1,4,7,8,25},{0.2,0.2,0.2,0.2,0}),LOOKUP(COUNTIF($B149:F149,E149),{1,4,7,8,25},{0.75,0.4,0,0,0}))</f>
        <v>0</v>
      </c>
      <c r="H149" t="s">
        <v>13</v>
      </c>
      <c r="I149">
        <v>300</v>
      </c>
      <c r="J149">
        <f>I149*IF(H149="Супер",LOOKUP(COUNTIF($B149:I149,H149),{1,4,7,8,25},{0.2,0.2,0.2,0.2,0}),LOOKUP(COUNTIF($B149:I149,H149),{1,4,7,8,25},{0.75,0.4,0,0,0}))</f>
        <v>60</v>
      </c>
      <c r="K149" t="s">
        <v>13</v>
      </c>
      <c r="L149">
        <v>300</v>
      </c>
      <c r="M149">
        <f>L149*IF(K149="Супер",LOOKUP(COUNTIF($B149:L149,K149),{1,4,7,8,25},{0.2,0.2,0.2,0.2,0}),LOOKUP(COUNTIF($B149:L149,K149),{1,4,7,8,25},{0.75,0.4,0,0,0}))</f>
        <v>60</v>
      </c>
      <c r="N149" t="s">
        <v>13</v>
      </c>
      <c r="O149">
        <v>300</v>
      </c>
      <c r="P149">
        <f>O149*IF(N149="Супер",LOOKUP(COUNTIF($B149:O149,N149),{1,4,7,8,25},{0.2,0.2,0.2,0.2,0}),LOOKUP(COUNTIF($B149:O149,N149),{1,4,7,8,25},{0.75,0.4,0,0,0}))</f>
        <v>60</v>
      </c>
    </row>
    <row r="150" spans="1:16" x14ac:dyDescent="0.25">
      <c r="A150" s="1">
        <v>11254</v>
      </c>
      <c r="B150" t="s">
        <v>11</v>
      </c>
      <c r="C150">
        <v>0</v>
      </c>
      <c r="D150">
        <f>C150*IF(B150="Супер",LOOKUP(COUNTIF($B150:C150,B150),{1,4,7,8,25},{0.2,0.2,0.2,0.2,0}),LOOKUP(COUNTIF($B150:C150,B150),{1,4,7,8,25},{0.75,0.4,0,0,0}))</f>
        <v>0</v>
      </c>
      <c r="E150" t="s">
        <v>11</v>
      </c>
      <c r="F150">
        <v>0</v>
      </c>
      <c r="G150">
        <f>F150*IF(E150="Супер",LOOKUP(COUNTIF($B150:F150,E150),{1,4,7,8,25},{0.2,0.2,0.2,0.2,0}),LOOKUP(COUNTIF($B150:F150,E150),{1,4,7,8,25},{0.75,0.4,0,0,0}))</f>
        <v>0</v>
      </c>
      <c r="H150" t="s">
        <v>13</v>
      </c>
      <c r="I150">
        <v>300</v>
      </c>
      <c r="J150">
        <f>I150*IF(H150="Супер",LOOKUP(COUNTIF($B150:I150,H150),{1,4,7,8,25},{0.2,0.2,0.2,0.2,0}),LOOKUP(COUNTIF($B150:I150,H150),{1,4,7,8,25},{0.75,0.4,0,0,0}))</f>
        <v>60</v>
      </c>
      <c r="K150" t="s">
        <v>13</v>
      </c>
      <c r="L150">
        <v>300</v>
      </c>
      <c r="M150">
        <f>L150*IF(K150="Супер",LOOKUP(COUNTIF($B150:L150,K150),{1,4,7,8,25},{0.2,0.2,0.2,0.2,0}),LOOKUP(COUNTIF($B150:L150,K150),{1,4,7,8,25},{0.75,0.4,0,0,0}))</f>
        <v>60</v>
      </c>
      <c r="N150" t="s">
        <v>13</v>
      </c>
      <c r="O150">
        <v>300</v>
      </c>
      <c r="P150">
        <f>O150*IF(N150="Супер",LOOKUP(COUNTIF($B150:O150,N150),{1,4,7,8,25},{0.2,0.2,0.2,0.2,0}),LOOKUP(COUNTIF($B150:O150,N150),{1,4,7,8,25},{0.75,0.4,0,0,0}))</f>
        <v>60</v>
      </c>
    </row>
    <row r="151" spans="1:16" x14ac:dyDescent="0.25">
      <c r="A151" s="1">
        <v>11255</v>
      </c>
      <c r="B151" t="s">
        <v>11</v>
      </c>
      <c r="C151">
        <v>0</v>
      </c>
      <c r="D151">
        <f>C151*IF(B151="Супер",LOOKUP(COUNTIF($B151:C151,B151),{1,4,7,8,25},{0.2,0.2,0.2,0.2,0}),LOOKUP(COUNTIF($B151:C151,B151),{1,4,7,8,25},{0.75,0.4,0,0,0}))</f>
        <v>0</v>
      </c>
      <c r="E151" t="s">
        <v>11</v>
      </c>
      <c r="F151">
        <v>0</v>
      </c>
      <c r="G151">
        <f>F151*IF(E151="Супер",LOOKUP(COUNTIF($B151:F151,E151),{1,4,7,8,25},{0.2,0.2,0.2,0.2,0}),LOOKUP(COUNTIF($B151:F151,E151),{1,4,7,8,25},{0.75,0.4,0,0,0}))</f>
        <v>0</v>
      </c>
      <c r="H151" t="s">
        <v>13</v>
      </c>
      <c r="I151">
        <v>300</v>
      </c>
      <c r="J151">
        <f>I151*IF(H151="Супер",LOOKUP(COUNTIF($B151:I151,H151),{1,4,7,8,25},{0.2,0.2,0.2,0.2,0}),LOOKUP(COUNTIF($B151:I151,H151),{1,4,7,8,25},{0.75,0.4,0,0,0}))</f>
        <v>60</v>
      </c>
      <c r="K151" t="s">
        <v>13</v>
      </c>
      <c r="L151">
        <v>300</v>
      </c>
      <c r="M151">
        <f>L151*IF(K151="Супер",LOOKUP(COUNTIF($B151:L151,K151),{1,4,7,8,25},{0.2,0.2,0.2,0.2,0}),LOOKUP(COUNTIF($B151:L151,K151),{1,4,7,8,25},{0.75,0.4,0,0,0}))</f>
        <v>60</v>
      </c>
      <c r="N151" t="s">
        <v>13</v>
      </c>
      <c r="O151">
        <v>300</v>
      </c>
      <c r="P151">
        <f>O151*IF(N151="Супер",LOOKUP(COUNTIF($B151:O151,N151),{1,4,7,8,25},{0.2,0.2,0.2,0.2,0}),LOOKUP(COUNTIF($B151:O151,N151),{1,4,7,8,25},{0.75,0.4,0,0,0}))</f>
        <v>60</v>
      </c>
    </row>
    <row r="152" spans="1:16" x14ac:dyDescent="0.25">
      <c r="A152" s="1">
        <v>11256</v>
      </c>
      <c r="B152" t="s">
        <v>11</v>
      </c>
      <c r="C152">
        <v>0</v>
      </c>
      <c r="D152">
        <f>C152*IF(B152="Супер",LOOKUP(COUNTIF($B152:C152,B152),{1,4,7,8,25},{0.2,0.2,0.2,0.2,0}),LOOKUP(COUNTIF($B152:C152,B152),{1,4,7,8,25},{0.75,0.4,0,0,0}))</f>
        <v>0</v>
      </c>
      <c r="E152" t="s">
        <v>11</v>
      </c>
      <c r="F152">
        <v>0</v>
      </c>
      <c r="G152">
        <f>F152*IF(E152="Супер",LOOKUP(COUNTIF($B152:F152,E152),{1,4,7,8,25},{0.2,0.2,0.2,0.2,0}),LOOKUP(COUNTIF($B152:F152,E152),{1,4,7,8,25},{0.75,0.4,0,0,0}))</f>
        <v>0</v>
      </c>
      <c r="H152" t="s">
        <v>13</v>
      </c>
      <c r="I152">
        <v>300</v>
      </c>
      <c r="J152">
        <f>I152*IF(H152="Супер",LOOKUP(COUNTIF($B152:I152,H152),{1,4,7,8,25},{0.2,0.2,0.2,0.2,0}),LOOKUP(COUNTIF($B152:I152,H152),{1,4,7,8,25},{0.75,0.4,0,0,0}))</f>
        <v>60</v>
      </c>
      <c r="K152" t="s">
        <v>13</v>
      </c>
      <c r="L152">
        <v>300</v>
      </c>
      <c r="M152">
        <f>L152*IF(K152="Супер",LOOKUP(COUNTIF($B152:L152,K152),{1,4,7,8,25},{0.2,0.2,0.2,0.2,0}),LOOKUP(COUNTIF($B152:L152,K152),{1,4,7,8,25},{0.75,0.4,0,0,0}))</f>
        <v>60</v>
      </c>
      <c r="N152" t="s">
        <v>13</v>
      </c>
      <c r="O152">
        <v>300</v>
      </c>
      <c r="P152">
        <f>O152*IF(N152="Супер",LOOKUP(COUNTIF($B152:O152,N152),{1,4,7,8,25},{0.2,0.2,0.2,0.2,0}),LOOKUP(COUNTIF($B152:O152,N152),{1,4,7,8,25},{0.75,0.4,0,0,0}))</f>
        <v>60</v>
      </c>
    </row>
    <row r="153" spans="1:16" x14ac:dyDescent="0.25">
      <c r="A153" s="1">
        <v>11257</v>
      </c>
      <c r="B153" t="s">
        <v>11</v>
      </c>
      <c r="C153">
        <v>0</v>
      </c>
      <c r="D153">
        <f>C153*IF(B153="Супер",LOOKUP(COUNTIF($B153:C153,B153),{1,4,7,8,25},{0.2,0.2,0.2,0.2,0}),LOOKUP(COUNTIF($B153:C153,B153),{1,4,7,8,25},{0.75,0.4,0,0,0}))</f>
        <v>0</v>
      </c>
      <c r="E153" t="s">
        <v>11</v>
      </c>
      <c r="F153">
        <v>0</v>
      </c>
      <c r="G153">
        <f>F153*IF(E153="Супер",LOOKUP(COUNTIF($B153:F153,E153),{1,4,7,8,25},{0.2,0.2,0.2,0.2,0}),LOOKUP(COUNTIF($B153:F153,E153),{1,4,7,8,25},{0.75,0.4,0,0,0}))</f>
        <v>0</v>
      </c>
      <c r="H153" t="s">
        <v>13</v>
      </c>
      <c r="I153">
        <v>300</v>
      </c>
      <c r="J153">
        <f>I153*IF(H153="Супер",LOOKUP(COUNTIF($B153:I153,H153),{1,4,7,8,25},{0.2,0.2,0.2,0.2,0}),LOOKUP(COUNTIF($B153:I153,H153),{1,4,7,8,25},{0.75,0.4,0,0,0}))</f>
        <v>60</v>
      </c>
      <c r="K153" t="s">
        <v>13</v>
      </c>
      <c r="L153">
        <v>300</v>
      </c>
      <c r="M153">
        <f>L153*IF(K153="Супер",LOOKUP(COUNTIF($B153:L153,K153),{1,4,7,8,25},{0.2,0.2,0.2,0.2,0}),LOOKUP(COUNTIF($B153:L153,K153),{1,4,7,8,25},{0.75,0.4,0,0,0}))</f>
        <v>60</v>
      </c>
      <c r="N153" t="s">
        <v>13</v>
      </c>
      <c r="O153">
        <v>300</v>
      </c>
      <c r="P153">
        <f>O153*IF(N153="Супер",LOOKUP(COUNTIF($B153:O153,N153),{1,4,7,8,25},{0.2,0.2,0.2,0.2,0}),LOOKUP(COUNTIF($B153:O153,N153),{1,4,7,8,25},{0.75,0.4,0,0,0}))</f>
        <v>60</v>
      </c>
    </row>
    <row r="154" spans="1:16" x14ac:dyDescent="0.25">
      <c r="A154" s="1">
        <v>11258</v>
      </c>
      <c r="B154" t="s">
        <v>13</v>
      </c>
      <c r="C154">
        <v>300</v>
      </c>
      <c r="D154">
        <f>C154*IF(B154="Супер",LOOKUP(COUNTIF($B154:C154,B154),{1,4,7,8,25},{0.2,0.2,0.2,0.2,0}),LOOKUP(COUNTIF($B154:C154,B154),{1,4,7,8,25},{0.75,0.4,0,0,0}))</f>
        <v>60</v>
      </c>
      <c r="E154" t="s">
        <v>13</v>
      </c>
      <c r="F154">
        <v>300</v>
      </c>
      <c r="G154">
        <f>F154*IF(E154="Супер",LOOKUP(COUNTIF($B154:F154,E154),{1,4,7,8,25},{0.2,0.2,0.2,0.2,0}),LOOKUP(COUNTIF($B154:F154,E154),{1,4,7,8,25},{0.75,0.4,0,0,0}))</f>
        <v>60</v>
      </c>
      <c r="H154" t="s">
        <v>13</v>
      </c>
      <c r="I154">
        <v>300</v>
      </c>
      <c r="J154">
        <f>I154*IF(H154="Супер",LOOKUP(COUNTIF($B154:I154,H154),{1,4,7,8,25},{0.2,0.2,0.2,0.2,0}),LOOKUP(COUNTIF($B154:I154,H154),{1,4,7,8,25},{0.75,0.4,0,0,0}))</f>
        <v>60</v>
      </c>
      <c r="K154" t="s">
        <v>13</v>
      </c>
      <c r="L154">
        <v>300</v>
      </c>
      <c r="M154">
        <f>L154*IF(K154="Супер",LOOKUP(COUNTIF($B154:L154,K154),{1,4,7,8,25},{0.2,0.2,0.2,0.2,0}),LOOKUP(COUNTIF($B154:L154,K154),{1,4,7,8,25},{0.75,0.4,0,0,0}))</f>
        <v>60</v>
      </c>
      <c r="N154" t="s">
        <v>13</v>
      </c>
      <c r="O154">
        <v>300</v>
      </c>
      <c r="P154">
        <f>O154*IF(N154="Супер",LOOKUP(COUNTIF($B154:O154,N154),{1,4,7,8,25},{0.2,0.2,0.2,0.2,0}),LOOKUP(COUNTIF($B154:O154,N154),{1,4,7,8,25},{0.75,0.4,0,0,0}))</f>
        <v>60</v>
      </c>
    </row>
    <row r="155" spans="1:16" x14ac:dyDescent="0.25">
      <c r="A155" s="1">
        <v>11259</v>
      </c>
      <c r="B155" t="s">
        <v>13</v>
      </c>
      <c r="C155">
        <v>300</v>
      </c>
      <c r="D155">
        <f>C155*IF(B155="Супер",LOOKUP(COUNTIF($B155:C155,B155),{1,4,7,8,25},{0.2,0.2,0.2,0.2,0}),LOOKUP(COUNTIF($B155:C155,B155),{1,4,7,8,25},{0.75,0.4,0,0,0}))</f>
        <v>60</v>
      </c>
      <c r="E155" t="s">
        <v>13</v>
      </c>
      <c r="F155">
        <v>300</v>
      </c>
      <c r="G155">
        <f>F155*IF(E155="Супер",LOOKUP(COUNTIF($B155:F155,E155),{1,4,7,8,25},{0.2,0.2,0.2,0.2,0}),LOOKUP(COUNTIF($B155:F155,E155),{1,4,7,8,25},{0.75,0.4,0,0,0}))</f>
        <v>60</v>
      </c>
      <c r="H155" t="s">
        <v>13</v>
      </c>
      <c r="I155">
        <v>300</v>
      </c>
      <c r="J155">
        <f>I155*IF(H155="Супер",LOOKUP(COUNTIF($B155:I155,H155),{1,4,7,8,25},{0.2,0.2,0.2,0.2,0}),LOOKUP(COUNTIF($B155:I155,H155),{1,4,7,8,25},{0.75,0.4,0,0,0}))</f>
        <v>60</v>
      </c>
      <c r="K155" t="s">
        <v>13</v>
      </c>
      <c r="L155">
        <v>300</v>
      </c>
      <c r="M155">
        <f>L155*IF(K155="Супер",LOOKUP(COUNTIF($B155:L155,K155),{1,4,7,8,25},{0.2,0.2,0.2,0.2,0}),LOOKUP(COUNTIF($B155:L155,K155),{1,4,7,8,25},{0.75,0.4,0,0,0}))</f>
        <v>60</v>
      </c>
      <c r="N155" t="s">
        <v>13</v>
      </c>
      <c r="O155">
        <v>300</v>
      </c>
      <c r="P155">
        <f>O155*IF(N155="Супер",LOOKUP(COUNTIF($B155:O155,N155),{1,4,7,8,25},{0.2,0.2,0.2,0.2,0}),LOOKUP(COUNTIF($B155:O155,N155),{1,4,7,8,25},{0.75,0.4,0,0,0}))</f>
        <v>60</v>
      </c>
    </row>
    <row r="156" spans="1:16" x14ac:dyDescent="0.25">
      <c r="A156" s="1">
        <v>11260</v>
      </c>
      <c r="B156" t="s">
        <v>13</v>
      </c>
      <c r="C156">
        <v>300</v>
      </c>
      <c r="D156">
        <f>C156*IF(B156="Супер",LOOKUP(COUNTIF($B156:C156,B156),{1,4,7,8,25},{0.2,0.2,0.2,0.2,0}),LOOKUP(COUNTIF($B156:C156,B156),{1,4,7,8,25},{0.75,0.4,0,0,0}))</f>
        <v>60</v>
      </c>
      <c r="E156" t="s">
        <v>13</v>
      </c>
      <c r="F156">
        <v>300</v>
      </c>
      <c r="G156">
        <f>F156*IF(E156="Супер",LOOKUP(COUNTIF($B156:F156,E156),{1,4,7,8,25},{0.2,0.2,0.2,0.2,0}),LOOKUP(COUNTIF($B156:F156,E156),{1,4,7,8,25},{0.75,0.4,0,0,0}))</f>
        <v>60</v>
      </c>
      <c r="H156" t="s">
        <v>13</v>
      </c>
      <c r="I156">
        <v>300</v>
      </c>
      <c r="J156">
        <f>I156*IF(H156="Супер",LOOKUP(COUNTIF($B156:I156,H156),{1,4,7,8,25},{0.2,0.2,0.2,0.2,0}),LOOKUP(COUNTIF($B156:I156,H156),{1,4,7,8,25},{0.75,0.4,0,0,0}))</f>
        <v>60</v>
      </c>
      <c r="K156" t="s">
        <v>13</v>
      </c>
      <c r="L156">
        <v>300</v>
      </c>
      <c r="M156">
        <f>L156*IF(K156="Супер",LOOKUP(COUNTIF($B156:L156,K156),{1,4,7,8,25},{0.2,0.2,0.2,0.2,0}),LOOKUP(COUNTIF($B156:L156,K156),{1,4,7,8,25},{0.75,0.4,0,0,0}))</f>
        <v>60</v>
      </c>
      <c r="N156" t="s">
        <v>13</v>
      </c>
      <c r="O156">
        <v>300</v>
      </c>
      <c r="P156">
        <f>O156*IF(N156="Супер",LOOKUP(COUNTIF($B156:O156,N156),{1,4,7,8,25},{0.2,0.2,0.2,0.2,0}),LOOKUP(COUNTIF($B156:O156,N156),{1,4,7,8,25},{0.75,0.4,0,0,0}))</f>
        <v>60</v>
      </c>
    </row>
    <row r="157" spans="1:16" x14ac:dyDescent="0.25">
      <c r="A157" s="1">
        <v>11261</v>
      </c>
      <c r="B157" t="s">
        <v>11</v>
      </c>
      <c r="C157">
        <v>0</v>
      </c>
      <c r="D157">
        <f>C157*IF(B157="Супер",LOOKUP(COUNTIF($B157:C157,B157),{1,4,7,8,25},{0.2,0.2,0.2,0.2,0}),LOOKUP(COUNTIF($B157:C157,B157),{1,4,7,8,25},{0.75,0.4,0,0,0}))</f>
        <v>0</v>
      </c>
      <c r="E157" t="s">
        <v>11</v>
      </c>
      <c r="F157">
        <v>0</v>
      </c>
      <c r="G157">
        <f>F157*IF(E157="Супер",LOOKUP(COUNTIF($B157:F157,E157),{1,4,7,8,25},{0.2,0.2,0.2,0.2,0}),LOOKUP(COUNTIF($B157:F157,E157),{1,4,7,8,25},{0.75,0.4,0,0,0}))</f>
        <v>0</v>
      </c>
      <c r="H157" t="s">
        <v>13</v>
      </c>
      <c r="I157">
        <v>300</v>
      </c>
      <c r="J157">
        <f>I157*IF(H157="Супер",LOOKUP(COUNTIF($B157:I157,H157),{1,4,7,8,25},{0.2,0.2,0.2,0.2,0}),LOOKUP(COUNTIF($B157:I157,H157),{1,4,7,8,25},{0.75,0.4,0,0,0}))</f>
        <v>60</v>
      </c>
      <c r="K157" t="s">
        <v>13</v>
      </c>
      <c r="L157">
        <v>300</v>
      </c>
      <c r="M157">
        <f>L157*IF(K157="Супер",LOOKUP(COUNTIF($B157:L157,K157),{1,4,7,8,25},{0.2,0.2,0.2,0.2,0}),LOOKUP(COUNTIF($B157:L157,K157),{1,4,7,8,25},{0.75,0.4,0,0,0}))</f>
        <v>60</v>
      </c>
      <c r="N157" t="s">
        <v>13</v>
      </c>
      <c r="O157">
        <v>300</v>
      </c>
      <c r="P157">
        <f>O157*IF(N157="Супер",LOOKUP(COUNTIF($B157:O157,N157),{1,4,7,8,25},{0.2,0.2,0.2,0.2,0}),LOOKUP(COUNTIF($B157:O157,N157),{1,4,7,8,25},{0.75,0.4,0,0,0}))</f>
        <v>60</v>
      </c>
    </row>
    <row r="158" spans="1:16" x14ac:dyDescent="0.25">
      <c r="A158" s="1">
        <v>11262</v>
      </c>
      <c r="B158" t="s">
        <v>11</v>
      </c>
      <c r="C158">
        <v>0</v>
      </c>
      <c r="D158">
        <f>C158*IF(B158="Супер",LOOKUP(COUNTIF($B158:C158,B158),{1,4,7,8,25},{0.2,0.2,0.2,0.2,0}),LOOKUP(COUNTIF($B158:C158,B158),{1,4,7,8,25},{0.75,0.4,0,0,0}))</f>
        <v>0</v>
      </c>
      <c r="E158" t="s">
        <v>11</v>
      </c>
      <c r="F158">
        <v>0</v>
      </c>
      <c r="G158">
        <f>F158*IF(E158="Супер",LOOKUP(COUNTIF($B158:F158,E158),{1,4,7,8,25},{0.2,0.2,0.2,0.2,0}),LOOKUP(COUNTIF($B158:F158,E158),{1,4,7,8,25},{0.75,0.4,0,0,0}))</f>
        <v>0</v>
      </c>
      <c r="H158" t="s">
        <v>13</v>
      </c>
      <c r="I158">
        <v>300</v>
      </c>
      <c r="J158">
        <f>I158*IF(H158="Супер",LOOKUP(COUNTIF($B158:I158,H158),{1,4,7,8,25},{0.2,0.2,0.2,0.2,0}),LOOKUP(COUNTIF($B158:I158,H158),{1,4,7,8,25},{0.75,0.4,0,0,0}))</f>
        <v>60</v>
      </c>
      <c r="K158" t="s">
        <v>13</v>
      </c>
      <c r="L158">
        <v>300</v>
      </c>
      <c r="M158">
        <f>L158*IF(K158="Супер",LOOKUP(COUNTIF($B158:L158,K158),{1,4,7,8,25},{0.2,0.2,0.2,0.2,0}),LOOKUP(COUNTIF($B158:L158,K158),{1,4,7,8,25},{0.75,0.4,0,0,0}))</f>
        <v>60</v>
      </c>
      <c r="N158" t="s">
        <v>13</v>
      </c>
      <c r="O158">
        <v>300</v>
      </c>
      <c r="P158">
        <f>O158*IF(N158="Супер",LOOKUP(COUNTIF($B158:O158,N158),{1,4,7,8,25},{0.2,0.2,0.2,0.2,0}),LOOKUP(COUNTIF($B158:O158,N158),{1,4,7,8,25},{0.75,0.4,0,0,0}))</f>
        <v>60</v>
      </c>
    </row>
    <row r="159" spans="1:16" x14ac:dyDescent="0.25">
      <c r="A159" s="1">
        <v>11263</v>
      </c>
      <c r="B159" t="s">
        <v>11</v>
      </c>
      <c r="C159">
        <v>0</v>
      </c>
      <c r="D159">
        <f>C159*IF(B159="Супер",LOOKUP(COUNTIF($B159:C159,B159),{1,4,7,8,25},{0.2,0.2,0.2,0.2,0}),LOOKUP(COUNTIF($B159:C159,B159),{1,4,7,8,25},{0.75,0.4,0,0,0}))</f>
        <v>0</v>
      </c>
      <c r="E159" t="s">
        <v>11</v>
      </c>
      <c r="F159">
        <v>0</v>
      </c>
      <c r="G159">
        <f>F159*IF(E159="Супер",LOOKUP(COUNTIF($B159:F159,E159),{1,4,7,8,25},{0.2,0.2,0.2,0.2,0}),LOOKUP(COUNTIF($B159:F159,E159),{1,4,7,8,25},{0.75,0.4,0,0,0}))</f>
        <v>0</v>
      </c>
      <c r="H159" t="s">
        <v>13</v>
      </c>
      <c r="I159">
        <v>300</v>
      </c>
      <c r="J159">
        <f>I159*IF(H159="Супер",LOOKUP(COUNTIF($B159:I159,H159),{1,4,7,8,25},{0.2,0.2,0.2,0.2,0}),LOOKUP(COUNTIF($B159:I159,H159),{1,4,7,8,25},{0.75,0.4,0,0,0}))</f>
        <v>60</v>
      </c>
      <c r="K159" t="s">
        <v>13</v>
      </c>
      <c r="L159">
        <v>300</v>
      </c>
      <c r="M159">
        <f>L159*IF(K159="Супер",LOOKUP(COUNTIF($B159:L159,K159),{1,4,7,8,25},{0.2,0.2,0.2,0.2,0}),LOOKUP(COUNTIF($B159:L159,K159),{1,4,7,8,25},{0.75,0.4,0,0,0}))</f>
        <v>60</v>
      </c>
      <c r="N159" t="s">
        <v>13</v>
      </c>
      <c r="O159">
        <v>300</v>
      </c>
      <c r="P159">
        <f>O159*IF(N159="Супер",LOOKUP(COUNTIF($B159:O159,N159),{1,4,7,8,25},{0.2,0.2,0.2,0.2,0}),LOOKUP(COUNTIF($B159:O159,N159),{1,4,7,8,25},{0.75,0.4,0,0,0}))</f>
        <v>60</v>
      </c>
    </row>
    <row r="160" spans="1:16" x14ac:dyDescent="0.25">
      <c r="A160" s="1">
        <v>11264</v>
      </c>
      <c r="B160" t="s">
        <v>11</v>
      </c>
      <c r="C160">
        <v>0</v>
      </c>
      <c r="D160">
        <f>C160*IF(B160="Супер",LOOKUP(COUNTIF($B160:C160,B160),{1,4,7,8,25},{0.2,0.2,0.2,0.2,0}),LOOKUP(COUNTIF($B160:C160,B160),{1,4,7,8,25},{0.75,0.4,0,0,0}))</f>
        <v>0</v>
      </c>
      <c r="E160" t="s">
        <v>11</v>
      </c>
      <c r="F160">
        <v>0</v>
      </c>
      <c r="G160">
        <f>F160*IF(E160="Супер",LOOKUP(COUNTIF($B160:F160,E160),{1,4,7,8,25},{0.2,0.2,0.2,0.2,0}),LOOKUP(COUNTIF($B160:F160,E160),{1,4,7,8,25},{0.75,0.4,0,0,0}))</f>
        <v>0</v>
      </c>
      <c r="H160" t="s">
        <v>13</v>
      </c>
      <c r="I160">
        <v>300</v>
      </c>
      <c r="J160">
        <f>I160*IF(H160="Супер",LOOKUP(COUNTIF($B160:I160,H160),{1,4,7,8,25},{0.2,0.2,0.2,0.2,0}),LOOKUP(COUNTIF($B160:I160,H160),{1,4,7,8,25},{0.75,0.4,0,0,0}))</f>
        <v>60</v>
      </c>
      <c r="K160" t="s">
        <v>13</v>
      </c>
      <c r="L160">
        <v>300</v>
      </c>
      <c r="M160">
        <f>L160*IF(K160="Супер",LOOKUP(COUNTIF($B160:L160,K160),{1,4,7,8,25},{0.2,0.2,0.2,0.2,0}),LOOKUP(COUNTIF($B160:L160,K160),{1,4,7,8,25},{0.75,0.4,0,0,0}))</f>
        <v>60</v>
      </c>
      <c r="N160" t="s">
        <v>13</v>
      </c>
      <c r="O160">
        <v>300</v>
      </c>
      <c r="P160">
        <f>O160*IF(N160="Супер",LOOKUP(COUNTIF($B160:O160,N160),{1,4,7,8,25},{0.2,0.2,0.2,0.2,0}),LOOKUP(COUNTIF($B160:O160,N160),{1,4,7,8,25},{0.75,0.4,0,0,0}))</f>
        <v>60</v>
      </c>
    </row>
    <row r="161" spans="1:16" x14ac:dyDescent="0.25">
      <c r="A161" s="1">
        <v>11265</v>
      </c>
      <c r="B161" t="s">
        <v>11</v>
      </c>
      <c r="C161">
        <v>0</v>
      </c>
      <c r="D161">
        <f>C161*IF(B161="Супер",LOOKUP(COUNTIF($B161:C161,B161),{1,4,7,8,25},{0.2,0.2,0.2,0.2,0}),LOOKUP(COUNTIF($B161:C161,B161),{1,4,7,8,25},{0.75,0.4,0,0,0}))</f>
        <v>0</v>
      </c>
      <c r="E161" t="s">
        <v>11</v>
      </c>
      <c r="F161">
        <v>0</v>
      </c>
      <c r="G161">
        <f>F161*IF(E161="Супер",LOOKUP(COUNTIF($B161:F161,E161),{1,4,7,8,25},{0.2,0.2,0.2,0.2,0}),LOOKUP(COUNTIF($B161:F161,E161),{1,4,7,8,25},{0.75,0.4,0,0,0}))</f>
        <v>0</v>
      </c>
      <c r="H161" t="s">
        <v>13</v>
      </c>
      <c r="I161">
        <v>300</v>
      </c>
      <c r="J161">
        <f>I161*IF(H161="Супер",LOOKUP(COUNTIF($B161:I161,H161),{1,4,7,8,25},{0.2,0.2,0.2,0.2,0}),LOOKUP(COUNTIF($B161:I161,H161),{1,4,7,8,25},{0.75,0.4,0,0,0}))</f>
        <v>60</v>
      </c>
      <c r="K161" t="s">
        <v>13</v>
      </c>
      <c r="L161">
        <v>300</v>
      </c>
      <c r="M161">
        <f>L161*IF(K161="Супер",LOOKUP(COUNTIF($B161:L161,K161),{1,4,7,8,25},{0.2,0.2,0.2,0.2,0}),LOOKUP(COUNTIF($B161:L161,K161),{1,4,7,8,25},{0.75,0.4,0,0,0}))</f>
        <v>60</v>
      </c>
      <c r="N161" t="s">
        <v>13</v>
      </c>
      <c r="O161">
        <v>300</v>
      </c>
      <c r="P161">
        <f>O161*IF(N161="Супер",LOOKUP(COUNTIF($B161:O161,N161),{1,4,7,8,25},{0.2,0.2,0.2,0.2,0}),LOOKUP(COUNTIF($B161:O161,N161),{1,4,7,8,25},{0.75,0.4,0,0,0}))</f>
        <v>60</v>
      </c>
    </row>
    <row r="162" spans="1:16" x14ac:dyDescent="0.25">
      <c r="A162" s="1">
        <v>11266</v>
      </c>
      <c r="B162" t="s">
        <v>13</v>
      </c>
      <c r="C162">
        <v>300</v>
      </c>
      <c r="D162">
        <f>C162*IF(B162="Супер",LOOKUP(COUNTIF($B162:C162,B162),{1,4,7,8,25},{0.2,0.2,0.2,0.2,0}),LOOKUP(COUNTIF($B162:C162,B162),{1,4,7,8,25},{0.75,0.4,0,0,0}))</f>
        <v>60</v>
      </c>
      <c r="E162" t="s">
        <v>13</v>
      </c>
      <c r="F162">
        <v>300</v>
      </c>
      <c r="G162">
        <f>F162*IF(E162="Супер",LOOKUP(COUNTIF($B162:F162,E162),{1,4,7,8,25},{0.2,0.2,0.2,0.2,0}),LOOKUP(COUNTIF($B162:F162,E162),{1,4,7,8,25},{0.75,0.4,0,0,0}))</f>
        <v>60</v>
      </c>
      <c r="H162" t="s">
        <v>13</v>
      </c>
      <c r="I162">
        <v>300</v>
      </c>
      <c r="J162">
        <f>I162*IF(H162="Супер",LOOKUP(COUNTIF($B162:I162,H162),{1,4,7,8,25},{0.2,0.2,0.2,0.2,0}),LOOKUP(COUNTIF($B162:I162,H162),{1,4,7,8,25},{0.75,0.4,0,0,0}))</f>
        <v>60</v>
      </c>
      <c r="K162" t="s">
        <v>13</v>
      </c>
      <c r="L162">
        <v>300</v>
      </c>
      <c r="M162">
        <f>L162*IF(K162="Супер",LOOKUP(COUNTIF($B162:L162,K162),{1,4,7,8,25},{0.2,0.2,0.2,0.2,0}),LOOKUP(COUNTIF($B162:L162,K162),{1,4,7,8,25},{0.75,0.4,0,0,0}))</f>
        <v>60</v>
      </c>
      <c r="N162" t="s">
        <v>13</v>
      </c>
      <c r="O162">
        <v>300</v>
      </c>
      <c r="P162">
        <f>O162*IF(N162="Супер",LOOKUP(COUNTIF($B162:O162,N162),{1,4,7,8,25},{0.2,0.2,0.2,0.2,0}),LOOKUP(COUNTIF($B162:O162,N162),{1,4,7,8,25},{0.75,0.4,0,0,0}))</f>
        <v>60</v>
      </c>
    </row>
    <row r="163" spans="1:16" x14ac:dyDescent="0.25">
      <c r="A163" s="1">
        <v>11267</v>
      </c>
      <c r="B163" t="s">
        <v>13</v>
      </c>
      <c r="C163">
        <v>300</v>
      </c>
      <c r="D163">
        <f>C163*IF(B163="Супер",LOOKUP(COUNTIF($B163:C163,B163),{1,4,7,8,25},{0.2,0.2,0.2,0.2,0}),LOOKUP(COUNTIF($B163:C163,B163),{1,4,7,8,25},{0.75,0.4,0,0,0}))</f>
        <v>60</v>
      </c>
      <c r="E163" t="s">
        <v>13</v>
      </c>
      <c r="F163">
        <v>300</v>
      </c>
      <c r="G163">
        <f>F163*IF(E163="Супер",LOOKUP(COUNTIF($B163:F163,E163),{1,4,7,8,25},{0.2,0.2,0.2,0.2,0}),LOOKUP(COUNTIF($B163:F163,E163),{1,4,7,8,25},{0.75,0.4,0,0,0}))</f>
        <v>60</v>
      </c>
      <c r="H163" t="s">
        <v>13</v>
      </c>
      <c r="I163">
        <v>300</v>
      </c>
      <c r="J163">
        <f>I163*IF(H163="Супер",LOOKUP(COUNTIF($B163:I163,H163),{1,4,7,8,25},{0.2,0.2,0.2,0.2,0}),LOOKUP(COUNTIF($B163:I163,H163),{1,4,7,8,25},{0.75,0.4,0,0,0}))</f>
        <v>60</v>
      </c>
      <c r="K163" t="s">
        <v>13</v>
      </c>
      <c r="L163">
        <v>300</v>
      </c>
      <c r="M163">
        <f>L163*IF(K163="Супер",LOOKUP(COUNTIF($B163:L163,K163),{1,4,7,8,25},{0.2,0.2,0.2,0.2,0}),LOOKUP(COUNTIF($B163:L163,K163),{1,4,7,8,25},{0.75,0.4,0,0,0}))</f>
        <v>60</v>
      </c>
      <c r="N163" t="s">
        <v>13</v>
      </c>
      <c r="O163">
        <v>300</v>
      </c>
      <c r="P163">
        <f>O163*IF(N163="Супер",LOOKUP(COUNTIF($B163:O163,N163),{1,4,7,8,25},{0.2,0.2,0.2,0.2,0}),LOOKUP(COUNTIF($B163:O163,N163),{1,4,7,8,25},{0.75,0.4,0,0,0}))</f>
        <v>60</v>
      </c>
    </row>
    <row r="164" spans="1:16" x14ac:dyDescent="0.25">
      <c r="A164" s="1">
        <v>11268</v>
      </c>
      <c r="B164" t="s">
        <v>13</v>
      </c>
      <c r="C164">
        <v>300</v>
      </c>
      <c r="D164">
        <f>C164*IF(B164="Супер",LOOKUP(COUNTIF($B164:C164,B164),{1,4,7,8,25},{0.2,0.2,0.2,0.2,0}),LOOKUP(COUNTIF($B164:C164,B164),{1,4,7,8,25},{0.75,0.4,0,0,0}))</f>
        <v>60</v>
      </c>
      <c r="E164" t="s">
        <v>13</v>
      </c>
      <c r="F164">
        <v>300</v>
      </c>
      <c r="G164">
        <f>F164*IF(E164="Супер",LOOKUP(COUNTIF($B164:F164,E164),{1,4,7,8,25},{0.2,0.2,0.2,0.2,0}),LOOKUP(COUNTIF($B164:F164,E164),{1,4,7,8,25},{0.75,0.4,0,0,0}))</f>
        <v>60</v>
      </c>
      <c r="H164" t="s">
        <v>13</v>
      </c>
      <c r="I164">
        <v>300</v>
      </c>
      <c r="J164">
        <f>I164*IF(H164="Супер",LOOKUP(COUNTIF($B164:I164,H164),{1,4,7,8,25},{0.2,0.2,0.2,0.2,0}),LOOKUP(COUNTIF($B164:I164,H164),{1,4,7,8,25},{0.75,0.4,0,0,0}))</f>
        <v>60</v>
      </c>
      <c r="K164" t="s">
        <v>13</v>
      </c>
      <c r="L164">
        <v>300</v>
      </c>
      <c r="M164">
        <f>L164*IF(K164="Супер",LOOKUP(COUNTIF($B164:L164,K164),{1,4,7,8,25},{0.2,0.2,0.2,0.2,0}),LOOKUP(COUNTIF($B164:L164,K164),{1,4,7,8,25},{0.75,0.4,0,0,0}))</f>
        <v>60</v>
      </c>
      <c r="N164" t="s">
        <v>13</v>
      </c>
      <c r="O164">
        <v>300</v>
      </c>
      <c r="P164">
        <f>O164*IF(N164="Супер",LOOKUP(COUNTIF($B164:O164,N164),{1,4,7,8,25},{0.2,0.2,0.2,0.2,0}),LOOKUP(COUNTIF($B164:O164,N164),{1,4,7,8,25},{0.75,0.4,0,0,0}))</f>
        <v>60</v>
      </c>
    </row>
    <row r="165" spans="1:16" x14ac:dyDescent="0.25">
      <c r="A165" s="1">
        <v>11269</v>
      </c>
      <c r="B165" t="s">
        <v>11</v>
      </c>
      <c r="C165">
        <v>0</v>
      </c>
      <c r="D165">
        <f>C165*IF(B165="Супер",LOOKUP(COUNTIF($B165:C165,B165),{1,4,7,8,25},{0.2,0.2,0.2,0.2,0}),LOOKUP(COUNTIF($B165:C165,B165),{1,4,7,8,25},{0.75,0.4,0,0,0}))</f>
        <v>0</v>
      </c>
      <c r="E165" t="s">
        <v>11</v>
      </c>
      <c r="F165">
        <v>0</v>
      </c>
      <c r="G165">
        <f>F165*IF(E165="Супер",LOOKUP(COUNTIF($B165:F165,E165),{1,4,7,8,25},{0.2,0.2,0.2,0.2,0}),LOOKUP(COUNTIF($B165:F165,E165),{1,4,7,8,25},{0.75,0.4,0,0,0}))</f>
        <v>0</v>
      </c>
      <c r="H165" t="s">
        <v>13</v>
      </c>
      <c r="I165">
        <v>300</v>
      </c>
      <c r="J165">
        <f>I165*IF(H165="Супер",LOOKUP(COUNTIF($B165:I165,H165),{1,4,7,8,25},{0.2,0.2,0.2,0.2,0}),LOOKUP(COUNTIF($B165:I165,H165),{1,4,7,8,25},{0.75,0.4,0,0,0}))</f>
        <v>60</v>
      </c>
      <c r="K165" t="s">
        <v>13</v>
      </c>
      <c r="L165">
        <v>300</v>
      </c>
      <c r="M165">
        <f>L165*IF(K165="Супер",LOOKUP(COUNTIF($B165:L165,K165),{1,4,7,8,25},{0.2,0.2,0.2,0.2,0}),LOOKUP(COUNTIF($B165:L165,K165),{1,4,7,8,25},{0.75,0.4,0,0,0}))</f>
        <v>60</v>
      </c>
      <c r="N165" t="s">
        <v>13</v>
      </c>
      <c r="O165">
        <v>300</v>
      </c>
      <c r="P165">
        <f>O165*IF(N165="Супер",LOOKUP(COUNTIF($B165:O165,N165),{1,4,7,8,25},{0.2,0.2,0.2,0.2,0}),LOOKUP(COUNTIF($B165:O165,N165),{1,4,7,8,25},{0.75,0.4,0,0,0}))</f>
        <v>60</v>
      </c>
    </row>
    <row r="166" spans="1:16" x14ac:dyDescent="0.25">
      <c r="A166" s="1">
        <v>11270</v>
      </c>
      <c r="B166" t="s">
        <v>11</v>
      </c>
      <c r="C166">
        <v>0</v>
      </c>
      <c r="D166">
        <f>C166*IF(B166="Супер",LOOKUP(COUNTIF($B166:C166,B166),{1,4,7,8,25},{0.2,0.2,0.2,0.2,0}),LOOKUP(COUNTIF($B166:C166,B166),{1,4,7,8,25},{0.75,0.4,0,0,0}))</f>
        <v>0</v>
      </c>
      <c r="E166" t="s">
        <v>11</v>
      </c>
      <c r="F166">
        <v>0</v>
      </c>
      <c r="G166">
        <f>F166*IF(E166="Супер",LOOKUP(COUNTIF($B166:F166,E166),{1,4,7,8,25},{0.2,0.2,0.2,0.2,0}),LOOKUP(COUNTIF($B166:F166,E166),{1,4,7,8,25},{0.75,0.4,0,0,0}))</f>
        <v>0</v>
      </c>
      <c r="H166" t="s">
        <v>13</v>
      </c>
      <c r="I166">
        <v>300</v>
      </c>
      <c r="J166">
        <f>I166*IF(H166="Супер",LOOKUP(COUNTIF($B166:I166,H166),{1,4,7,8,25},{0.2,0.2,0.2,0.2,0}),LOOKUP(COUNTIF($B166:I166,H166),{1,4,7,8,25},{0.75,0.4,0,0,0}))</f>
        <v>60</v>
      </c>
      <c r="K166" t="s">
        <v>13</v>
      </c>
      <c r="L166">
        <v>300</v>
      </c>
      <c r="M166">
        <f>L166*IF(K166="Супер",LOOKUP(COUNTIF($B166:L166,K166),{1,4,7,8,25},{0.2,0.2,0.2,0.2,0}),LOOKUP(COUNTIF($B166:L166,K166),{1,4,7,8,25},{0.75,0.4,0,0,0}))</f>
        <v>60</v>
      </c>
      <c r="N166" t="s">
        <v>13</v>
      </c>
      <c r="O166">
        <v>300</v>
      </c>
      <c r="P166">
        <f>O166*IF(N166="Супер",LOOKUP(COUNTIF($B166:O166,N166),{1,4,7,8,25},{0.2,0.2,0.2,0.2,0}),LOOKUP(COUNTIF($B166:O166,N166),{1,4,7,8,25},{0.75,0.4,0,0,0}))</f>
        <v>60</v>
      </c>
    </row>
    <row r="167" spans="1:16" x14ac:dyDescent="0.25">
      <c r="A167" s="1">
        <v>11271</v>
      </c>
      <c r="B167" t="s">
        <v>11</v>
      </c>
      <c r="C167">
        <v>0</v>
      </c>
      <c r="D167">
        <f>C167*IF(B167="Супер",LOOKUP(COUNTIF($B167:C167,B167),{1,4,7,8,25},{0.2,0.2,0.2,0.2,0}),LOOKUP(COUNTIF($B167:C167,B167),{1,4,7,8,25},{0.75,0.4,0,0,0}))</f>
        <v>0</v>
      </c>
      <c r="E167" t="s">
        <v>11</v>
      </c>
      <c r="F167">
        <v>0</v>
      </c>
      <c r="G167">
        <f>F167*IF(E167="Супер",LOOKUP(COUNTIF($B167:F167,E167),{1,4,7,8,25},{0.2,0.2,0.2,0.2,0}),LOOKUP(COUNTIF($B167:F167,E167),{1,4,7,8,25},{0.75,0.4,0,0,0}))</f>
        <v>0</v>
      </c>
      <c r="H167" t="s">
        <v>13</v>
      </c>
      <c r="I167">
        <v>300</v>
      </c>
      <c r="J167">
        <f>I167*IF(H167="Супер",LOOKUP(COUNTIF($B167:I167,H167),{1,4,7,8,25},{0.2,0.2,0.2,0.2,0}),LOOKUP(COUNTIF($B167:I167,H167),{1,4,7,8,25},{0.75,0.4,0,0,0}))</f>
        <v>60</v>
      </c>
      <c r="K167" t="s">
        <v>13</v>
      </c>
      <c r="L167">
        <v>300</v>
      </c>
      <c r="M167">
        <f>L167*IF(K167="Супер",LOOKUP(COUNTIF($B167:L167,K167),{1,4,7,8,25},{0.2,0.2,0.2,0.2,0}),LOOKUP(COUNTIF($B167:L167,K167),{1,4,7,8,25},{0.75,0.4,0,0,0}))</f>
        <v>60</v>
      </c>
      <c r="N167" t="s">
        <v>13</v>
      </c>
      <c r="O167">
        <v>300</v>
      </c>
      <c r="P167">
        <f>O167*IF(N167="Супер",LOOKUP(COUNTIF($B167:O167,N167),{1,4,7,8,25},{0.2,0.2,0.2,0.2,0}),LOOKUP(COUNTIF($B167:O167,N167),{1,4,7,8,25},{0.75,0.4,0,0,0}))</f>
        <v>60</v>
      </c>
    </row>
    <row r="168" spans="1:16" x14ac:dyDescent="0.25">
      <c r="A168" s="1">
        <v>11272</v>
      </c>
      <c r="B168" t="s">
        <v>11</v>
      </c>
      <c r="C168">
        <v>0</v>
      </c>
      <c r="D168">
        <f>C168*IF(B168="Супер",LOOKUP(COUNTIF($B168:C168,B168),{1,4,7,8,25},{0.2,0.2,0.2,0.2,0}),LOOKUP(COUNTIF($B168:C168,B168),{1,4,7,8,25},{0.75,0.4,0,0,0}))</f>
        <v>0</v>
      </c>
      <c r="E168" t="s">
        <v>11</v>
      </c>
      <c r="F168">
        <v>0</v>
      </c>
      <c r="G168">
        <f>F168*IF(E168="Супер",LOOKUP(COUNTIF($B168:F168,E168),{1,4,7,8,25},{0.2,0.2,0.2,0.2,0}),LOOKUP(COUNTIF($B168:F168,E168),{1,4,7,8,25},{0.75,0.4,0,0,0}))</f>
        <v>0</v>
      </c>
      <c r="H168" t="s">
        <v>13</v>
      </c>
      <c r="I168">
        <v>300</v>
      </c>
      <c r="J168">
        <f>I168*IF(H168="Супер",LOOKUP(COUNTIF($B168:I168,H168),{1,4,7,8,25},{0.2,0.2,0.2,0.2,0}),LOOKUP(COUNTIF($B168:I168,H168),{1,4,7,8,25},{0.75,0.4,0,0,0}))</f>
        <v>60</v>
      </c>
      <c r="K168" t="s">
        <v>13</v>
      </c>
      <c r="L168">
        <v>300</v>
      </c>
      <c r="M168">
        <f>L168*IF(K168="Супер",LOOKUP(COUNTIF($B168:L168,K168),{1,4,7,8,25},{0.2,0.2,0.2,0.2,0}),LOOKUP(COUNTIF($B168:L168,K168),{1,4,7,8,25},{0.75,0.4,0,0,0}))</f>
        <v>60</v>
      </c>
      <c r="N168" t="s">
        <v>13</v>
      </c>
      <c r="O168">
        <v>300</v>
      </c>
      <c r="P168">
        <f>O168*IF(N168="Супер",LOOKUP(COUNTIF($B168:O168,N168),{1,4,7,8,25},{0.2,0.2,0.2,0.2,0}),LOOKUP(COUNTIF($B168:O168,N168),{1,4,7,8,25},{0.75,0.4,0,0,0}))</f>
        <v>60</v>
      </c>
    </row>
    <row r="169" spans="1:16" x14ac:dyDescent="0.25">
      <c r="A169" s="1">
        <v>11273</v>
      </c>
      <c r="B169" t="s">
        <v>11</v>
      </c>
      <c r="C169">
        <v>0</v>
      </c>
      <c r="D169">
        <f>C169*IF(B169="Супер",LOOKUP(COUNTIF($B169:C169,B169),{1,4,7,8,25},{0.2,0.2,0.2,0.2,0}),LOOKUP(COUNTIF($B169:C169,B169),{1,4,7,8,25},{0.75,0.4,0,0,0}))</f>
        <v>0</v>
      </c>
      <c r="E169" t="s">
        <v>11</v>
      </c>
      <c r="F169">
        <v>0</v>
      </c>
      <c r="G169">
        <f>F169*IF(E169="Супер",LOOKUP(COUNTIF($B169:F169,E169),{1,4,7,8,25},{0.2,0.2,0.2,0.2,0}),LOOKUP(COUNTIF($B169:F169,E169),{1,4,7,8,25},{0.75,0.4,0,0,0}))</f>
        <v>0</v>
      </c>
      <c r="H169" t="s">
        <v>13</v>
      </c>
      <c r="I169">
        <v>300</v>
      </c>
      <c r="J169">
        <f>I169*IF(H169="Супер",LOOKUP(COUNTIF($B169:I169,H169),{1,4,7,8,25},{0.2,0.2,0.2,0.2,0}),LOOKUP(COUNTIF($B169:I169,H169),{1,4,7,8,25},{0.75,0.4,0,0,0}))</f>
        <v>60</v>
      </c>
      <c r="K169" t="s">
        <v>13</v>
      </c>
      <c r="L169">
        <v>300</v>
      </c>
      <c r="M169">
        <f>L169*IF(K169="Супер",LOOKUP(COUNTIF($B169:L169,K169),{1,4,7,8,25},{0.2,0.2,0.2,0.2,0}),LOOKUP(COUNTIF($B169:L169,K169),{1,4,7,8,25},{0.75,0.4,0,0,0}))</f>
        <v>60</v>
      </c>
      <c r="N169" t="s">
        <v>13</v>
      </c>
      <c r="O169">
        <v>300</v>
      </c>
      <c r="P169">
        <f>O169*IF(N169="Супер",LOOKUP(COUNTIF($B169:O169,N169),{1,4,7,8,25},{0.2,0.2,0.2,0.2,0}),LOOKUP(COUNTIF($B169:O169,N169),{1,4,7,8,25},{0.75,0.4,0,0,0}))</f>
        <v>60</v>
      </c>
    </row>
    <row r="170" spans="1:16" x14ac:dyDescent="0.25">
      <c r="A170" s="1">
        <v>11274</v>
      </c>
      <c r="B170" t="s">
        <v>13</v>
      </c>
      <c r="C170">
        <v>300</v>
      </c>
      <c r="D170">
        <f>C170*IF(B170="Супер",LOOKUP(COUNTIF($B170:C170,B170),{1,4,7,8,25},{0.2,0.2,0.2,0.2,0}),LOOKUP(COUNTIF($B170:C170,B170),{1,4,7,8,25},{0.75,0.4,0,0,0}))</f>
        <v>60</v>
      </c>
      <c r="E170" t="s">
        <v>13</v>
      </c>
      <c r="F170">
        <v>300</v>
      </c>
      <c r="G170">
        <f>F170*IF(E170="Супер",LOOKUP(COUNTIF($B170:F170,E170),{1,4,7,8,25},{0.2,0.2,0.2,0.2,0}),LOOKUP(COUNTIF($B170:F170,E170),{1,4,7,8,25},{0.75,0.4,0,0,0}))</f>
        <v>60</v>
      </c>
      <c r="H170" t="s">
        <v>13</v>
      </c>
      <c r="I170">
        <v>300</v>
      </c>
      <c r="J170">
        <f>I170*IF(H170="Супер",LOOKUP(COUNTIF($B170:I170,H170),{1,4,7,8,25},{0.2,0.2,0.2,0.2,0}),LOOKUP(COUNTIF($B170:I170,H170),{1,4,7,8,25},{0.75,0.4,0,0,0}))</f>
        <v>60</v>
      </c>
      <c r="K170" t="s">
        <v>13</v>
      </c>
      <c r="L170">
        <v>300</v>
      </c>
      <c r="M170">
        <f>L170*IF(K170="Супер",LOOKUP(COUNTIF($B170:L170,K170),{1,4,7,8,25},{0.2,0.2,0.2,0.2,0}),LOOKUP(COUNTIF($B170:L170,K170),{1,4,7,8,25},{0.75,0.4,0,0,0}))</f>
        <v>60</v>
      </c>
      <c r="N170" t="s">
        <v>13</v>
      </c>
      <c r="O170">
        <v>300</v>
      </c>
      <c r="P170">
        <f>O170*IF(N170="Супер",LOOKUP(COUNTIF($B170:O170,N170),{1,4,7,8,25},{0.2,0.2,0.2,0.2,0}),LOOKUP(COUNTIF($B170:O170,N170),{1,4,7,8,25},{0.75,0.4,0,0,0}))</f>
        <v>60</v>
      </c>
    </row>
    <row r="171" spans="1:16" x14ac:dyDescent="0.25">
      <c r="A171" s="1">
        <v>11275</v>
      </c>
      <c r="B171" t="s">
        <v>13</v>
      </c>
      <c r="C171">
        <v>300</v>
      </c>
      <c r="D171">
        <f>C171*IF(B171="Супер",LOOKUP(COUNTIF($B171:C171,B171),{1,4,7,8,25},{0.2,0.2,0.2,0.2,0}),LOOKUP(COUNTIF($B171:C171,B171),{1,4,7,8,25},{0.75,0.4,0,0,0}))</f>
        <v>60</v>
      </c>
      <c r="E171" t="s">
        <v>13</v>
      </c>
      <c r="F171">
        <v>300</v>
      </c>
      <c r="G171">
        <f>F171*IF(E171="Супер",LOOKUP(COUNTIF($B171:F171,E171),{1,4,7,8,25},{0.2,0.2,0.2,0.2,0}),LOOKUP(COUNTIF($B171:F171,E171),{1,4,7,8,25},{0.75,0.4,0,0,0}))</f>
        <v>60</v>
      </c>
      <c r="H171" t="s">
        <v>13</v>
      </c>
      <c r="I171">
        <v>300</v>
      </c>
      <c r="J171">
        <f>I171*IF(H171="Супер",LOOKUP(COUNTIF($B171:I171,H171),{1,4,7,8,25},{0.2,0.2,0.2,0.2,0}),LOOKUP(COUNTIF($B171:I171,H171),{1,4,7,8,25},{0.75,0.4,0,0,0}))</f>
        <v>60</v>
      </c>
      <c r="K171" t="s">
        <v>13</v>
      </c>
      <c r="L171">
        <v>300</v>
      </c>
      <c r="M171">
        <f>L171*IF(K171="Супер",LOOKUP(COUNTIF($B171:L171,K171),{1,4,7,8,25},{0.2,0.2,0.2,0.2,0}),LOOKUP(COUNTIF($B171:L171,K171),{1,4,7,8,25},{0.75,0.4,0,0,0}))</f>
        <v>60</v>
      </c>
      <c r="N171" t="s">
        <v>13</v>
      </c>
      <c r="O171">
        <v>300</v>
      </c>
      <c r="P171">
        <f>O171*IF(N171="Супер",LOOKUP(COUNTIF($B171:O171,N171),{1,4,7,8,25},{0.2,0.2,0.2,0.2,0}),LOOKUP(COUNTIF($B171:O171,N171),{1,4,7,8,25},{0.75,0.4,0,0,0}))</f>
        <v>60</v>
      </c>
    </row>
    <row r="172" spans="1:16" x14ac:dyDescent="0.25">
      <c r="A172" s="1">
        <v>11276</v>
      </c>
      <c r="B172" t="s">
        <v>13</v>
      </c>
      <c r="C172">
        <v>300</v>
      </c>
      <c r="D172">
        <f>C172*IF(B172="Супер",LOOKUP(COUNTIF($B172:C172,B172),{1,4,7,8,25},{0.2,0.2,0.2,0.2,0}),LOOKUP(COUNTIF($B172:C172,B172),{1,4,7,8,25},{0.75,0.4,0,0,0}))</f>
        <v>60</v>
      </c>
      <c r="E172" t="s">
        <v>13</v>
      </c>
      <c r="F172">
        <v>300</v>
      </c>
      <c r="G172">
        <f>F172*IF(E172="Супер",LOOKUP(COUNTIF($B172:F172,E172),{1,4,7,8,25},{0.2,0.2,0.2,0.2,0}),LOOKUP(COUNTIF($B172:F172,E172),{1,4,7,8,25},{0.75,0.4,0,0,0}))</f>
        <v>60</v>
      </c>
      <c r="H172" t="s">
        <v>13</v>
      </c>
      <c r="I172">
        <v>300</v>
      </c>
      <c r="J172">
        <f>I172*IF(H172="Супер",LOOKUP(COUNTIF($B172:I172,H172),{1,4,7,8,25},{0.2,0.2,0.2,0.2,0}),LOOKUP(COUNTIF($B172:I172,H172),{1,4,7,8,25},{0.75,0.4,0,0,0}))</f>
        <v>60</v>
      </c>
      <c r="K172" t="s">
        <v>13</v>
      </c>
      <c r="L172">
        <v>300</v>
      </c>
      <c r="M172">
        <f>L172*IF(K172="Супер",LOOKUP(COUNTIF($B172:L172,K172),{1,4,7,8,25},{0.2,0.2,0.2,0.2,0}),LOOKUP(COUNTIF($B172:L172,K172),{1,4,7,8,25},{0.75,0.4,0,0,0}))</f>
        <v>60</v>
      </c>
      <c r="N172" t="s">
        <v>13</v>
      </c>
      <c r="O172">
        <v>300</v>
      </c>
      <c r="P172">
        <f>O172*IF(N172="Супер",LOOKUP(COUNTIF($B172:O172,N172),{1,4,7,8,25},{0.2,0.2,0.2,0.2,0}),LOOKUP(COUNTIF($B172:O172,N172),{1,4,7,8,25},{0.75,0.4,0,0,0}))</f>
        <v>60</v>
      </c>
    </row>
    <row r="173" spans="1:16" x14ac:dyDescent="0.25">
      <c r="A173" s="1">
        <v>11277</v>
      </c>
      <c r="B173" t="s">
        <v>11</v>
      </c>
      <c r="C173">
        <v>0</v>
      </c>
      <c r="D173">
        <f>C173*IF(B173="Супер",LOOKUP(COUNTIF($B173:C173,B173),{1,4,7,8,25},{0.2,0.2,0.2,0.2,0}),LOOKUP(COUNTIF($B173:C173,B173),{1,4,7,8,25},{0.75,0.4,0,0,0}))</f>
        <v>0</v>
      </c>
      <c r="E173" t="s">
        <v>11</v>
      </c>
      <c r="F173">
        <v>0</v>
      </c>
      <c r="G173">
        <f>F173*IF(E173="Супер",LOOKUP(COUNTIF($B173:F173,E173),{1,4,7,8,25},{0.2,0.2,0.2,0.2,0}),LOOKUP(COUNTIF($B173:F173,E173),{1,4,7,8,25},{0.75,0.4,0,0,0}))</f>
        <v>0</v>
      </c>
      <c r="H173" t="s">
        <v>13</v>
      </c>
      <c r="I173">
        <v>300</v>
      </c>
      <c r="J173">
        <f>I173*IF(H173="Супер",LOOKUP(COUNTIF($B173:I173,H173),{1,4,7,8,25},{0.2,0.2,0.2,0.2,0}),LOOKUP(COUNTIF($B173:I173,H173),{1,4,7,8,25},{0.75,0.4,0,0,0}))</f>
        <v>60</v>
      </c>
      <c r="K173" t="s">
        <v>13</v>
      </c>
      <c r="L173">
        <v>300</v>
      </c>
      <c r="M173">
        <f>L173*IF(K173="Супер",LOOKUP(COUNTIF($B173:L173,K173),{1,4,7,8,25},{0.2,0.2,0.2,0.2,0}),LOOKUP(COUNTIF($B173:L173,K173),{1,4,7,8,25},{0.75,0.4,0,0,0}))</f>
        <v>60</v>
      </c>
      <c r="N173" t="s">
        <v>13</v>
      </c>
      <c r="O173">
        <v>300</v>
      </c>
      <c r="P173">
        <f>O173*IF(N173="Супер",LOOKUP(COUNTIF($B173:O173,N173),{1,4,7,8,25},{0.2,0.2,0.2,0.2,0}),LOOKUP(COUNTIF($B173:O173,N173),{1,4,7,8,25},{0.75,0.4,0,0,0}))</f>
        <v>60</v>
      </c>
    </row>
    <row r="174" spans="1:16" x14ac:dyDescent="0.25">
      <c r="A174" s="1">
        <v>11278</v>
      </c>
      <c r="B174" t="s">
        <v>11</v>
      </c>
      <c r="C174">
        <v>0</v>
      </c>
      <c r="D174">
        <f>C174*IF(B174="Супер",LOOKUP(COUNTIF($B174:C174,B174),{1,4,7,8,25},{0.2,0.2,0.2,0.2,0}),LOOKUP(COUNTIF($B174:C174,B174),{1,4,7,8,25},{0.75,0.4,0,0,0}))</f>
        <v>0</v>
      </c>
      <c r="E174" t="s">
        <v>11</v>
      </c>
      <c r="F174">
        <v>0</v>
      </c>
      <c r="G174">
        <f>F174*IF(E174="Супер",LOOKUP(COUNTIF($B174:F174,E174),{1,4,7,8,25},{0.2,0.2,0.2,0.2,0}),LOOKUP(COUNTIF($B174:F174,E174),{1,4,7,8,25},{0.75,0.4,0,0,0}))</f>
        <v>0</v>
      </c>
      <c r="H174" t="s">
        <v>13</v>
      </c>
      <c r="I174">
        <v>300</v>
      </c>
      <c r="J174">
        <f>I174*IF(H174="Супер",LOOKUP(COUNTIF($B174:I174,H174),{1,4,7,8,25},{0.2,0.2,0.2,0.2,0}),LOOKUP(COUNTIF($B174:I174,H174),{1,4,7,8,25},{0.75,0.4,0,0,0}))</f>
        <v>60</v>
      </c>
      <c r="K174" t="s">
        <v>13</v>
      </c>
      <c r="L174">
        <v>300</v>
      </c>
      <c r="M174">
        <f>L174*IF(K174="Супер",LOOKUP(COUNTIF($B174:L174,K174),{1,4,7,8,25},{0.2,0.2,0.2,0.2,0}),LOOKUP(COUNTIF($B174:L174,K174),{1,4,7,8,25},{0.75,0.4,0,0,0}))</f>
        <v>60</v>
      </c>
      <c r="N174" t="s">
        <v>13</v>
      </c>
      <c r="O174">
        <v>300</v>
      </c>
      <c r="P174">
        <f>O174*IF(N174="Супер",LOOKUP(COUNTIF($B174:O174,N174),{1,4,7,8,25},{0.2,0.2,0.2,0.2,0}),LOOKUP(COUNTIF($B174:O174,N174),{1,4,7,8,25},{0.75,0.4,0,0,0}))</f>
        <v>60</v>
      </c>
    </row>
    <row r="175" spans="1:16" x14ac:dyDescent="0.25">
      <c r="A175" s="1">
        <v>11279</v>
      </c>
      <c r="B175" t="s">
        <v>11</v>
      </c>
      <c r="C175">
        <v>0</v>
      </c>
      <c r="D175">
        <f>C175*IF(B175="Супер",LOOKUP(COUNTIF($B175:C175,B175),{1,4,7,8,25},{0.2,0.2,0.2,0.2,0}),LOOKUP(COUNTIF($B175:C175,B175),{1,4,7,8,25},{0.75,0.4,0,0,0}))</f>
        <v>0</v>
      </c>
      <c r="E175" t="s">
        <v>11</v>
      </c>
      <c r="F175">
        <v>0</v>
      </c>
      <c r="G175">
        <f>F175*IF(E175="Супер",LOOKUP(COUNTIF($B175:F175,E175),{1,4,7,8,25},{0.2,0.2,0.2,0.2,0}),LOOKUP(COUNTIF($B175:F175,E175),{1,4,7,8,25},{0.75,0.4,0,0,0}))</f>
        <v>0</v>
      </c>
      <c r="H175" t="s">
        <v>13</v>
      </c>
      <c r="I175">
        <v>300</v>
      </c>
      <c r="J175">
        <f>I175*IF(H175="Супер",LOOKUP(COUNTIF($B175:I175,H175),{1,4,7,8,25},{0.2,0.2,0.2,0.2,0}),LOOKUP(COUNTIF($B175:I175,H175),{1,4,7,8,25},{0.75,0.4,0,0,0}))</f>
        <v>60</v>
      </c>
      <c r="K175" t="s">
        <v>13</v>
      </c>
      <c r="L175">
        <v>300</v>
      </c>
      <c r="M175">
        <f>L175*IF(K175="Супер",LOOKUP(COUNTIF($B175:L175,K175),{1,4,7,8,25},{0.2,0.2,0.2,0.2,0}),LOOKUP(COUNTIF($B175:L175,K175),{1,4,7,8,25},{0.75,0.4,0,0,0}))</f>
        <v>60</v>
      </c>
      <c r="N175" t="s">
        <v>13</v>
      </c>
      <c r="O175">
        <v>300</v>
      </c>
      <c r="P175">
        <f>O175*IF(N175="Супер",LOOKUP(COUNTIF($B175:O175,N175),{1,4,7,8,25},{0.2,0.2,0.2,0.2,0}),LOOKUP(COUNTIF($B175:O175,N175),{1,4,7,8,25},{0.75,0.4,0,0,0}))</f>
        <v>60</v>
      </c>
    </row>
    <row r="176" spans="1:16" x14ac:dyDescent="0.25">
      <c r="A176" s="1">
        <v>11280</v>
      </c>
      <c r="B176" t="s">
        <v>11</v>
      </c>
      <c r="C176">
        <v>0</v>
      </c>
      <c r="D176">
        <f>C176*IF(B176="Супер",LOOKUP(COUNTIF($B176:C176,B176),{1,4,7,8,25},{0.2,0.2,0.2,0.2,0}),LOOKUP(COUNTIF($B176:C176,B176),{1,4,7,8,25},{0.75,0.4,0,0,0}))</f>
        <v>0</v>
      </c>
      <c r="E176" t="s">
        <v>11</v>
      </c>
      <c r="F176">
        <v>0</v>
      </c>
      <c r="G176">
        <f>F176*IF(E176="Супер",LOOKUP(COUNTIF($B176:F176,E176),{1,4,7,8,25},{0.2,0.2,0.2,0.2,0}),LOOKUP(COUNTIF($B176:F176,E176),{1,4,7,8,25},{0.75,0.4,0,0,0}))</f>
        <v>0</v>
      </c>
      <c r="H176" t="s">
        <v>13</v>
      </c>
      <c r="I176">
        <v>300</v>
      </c>
      <c r="J176">
        <f>I176*IF(H176="Супер",LOOKUP(COUNTIF($B176:I176,H176),{1,4,7,8,25},{0.2,0.2,0.2,0.2,0}),LOOKUP(COUNTIF($B176:I176,H176),{1,4,7,8,25},{0.75,0.4,0,0,0}))</f>
        <v>60</v>
      </c>
      <c r="K176" t="s">
        <v>13</v>
      </c>
      <c r="L176">
        <v>300</v>
      </c>
      <c r="M176">
        <f>L176*IF(K176="Супер",LOOKUP(COUNTIF($B176:L176,K176),{1,4,7,8,25},{0.2,0.2,0.2,0.2,0}),LOOKUP(COUNTIF($B176:L176,K176),{1,4,7,8,25},{0.75,0.4,0,0,0}))</f>
        <v>60</v>
      </c>
      <c r="N176" t="s">
        <v>13</v>
      </c>
      <c r="O176">
        <v>300</v>
      </c>
      <c r="P176">
        <f>O176*IF(N176="Супер",LOOKUP(COUNTIF($B176:O176,N176),{1,4,7,8,25},{0.2,0.2,0.2,0.2,0}),LOOKUP(COUNTIF($B176:O176,N176),{1,4,7,8,25},{0.75,0.4,0,0,0}))</f>
        <v>60</v>
      </c>
    </row>
    <row r="177" spans="1:16" x14ac:dyDescent="0.25">
      <c r="A177" s="1">
        <v>11281</v>
      </c>
      <c r="B177" t="s">
        <v>11</v>
      </c>
      <c r="C177">
        <v>0</v>
      </c>
      <c r="D177">
        <f>C177*IF(B177="Супер",LOOKUP(COUNTIF($B177:C177,B177),{1,4,7,8,25},{0.2,0.2,0.2,0.2,0}),LOOKUP(COUNTIF($B177:C177,B177),{1,4,7,8,25},{0.75,0.4,0,0,0}))</f>
        <v>0</v>
      </c>
      <c r="E177" t="s">
        <v>11</v>
      </c>
      <c r="F177">
        <v>0</v>
      </c>
      <c r="G177">
        <f>F177*IF(E177="Супер",LOOKUP(COUNTIF($B177:F177,E177),{1,4,7,8,25},{0.2,0.2,0.2,0.2,0}),LOOKUP(COUNTIF($B177:F177,E177),{1,4,7,8,25},{0.75,0.4,0,0,0}))</f>
        <v>0</v>
      </c>
      <c r="H177" t="s">
        <v>13</v>
      </c>
      <c r="I177">
        <v>300</v>
      </c>
      <c r="J177">
        <f>I177*IF(H177="Супер",LOOKUP(COUNTIF($B177:I177,H177),{1,4,7,8,25},{0.2,0.2,0.2,0.2,0}),LOOKUP(COUNTIF($B177:I177,H177),{1,4,7,8,25},{0.75,0.4,0,0,0}))</f>
        <v>60</v>
      </c>
      <c r="K177" t="s">
        <v>13</v>
      </c>
      <c r="L177">
        <v>300</v>
      </c>
      <c r="M177">
        <f>L177*IF(K177="Супер",LOOKUP(COUNTIF($B177:L177,K177),{1,4,7,8,25},{0.2,0.2,0.2,0.2,0}),LOOKUP(COUNTIF($B177:L177,K177),{1,4,7,8,25},{0.75,0.4,0,0,0}))</f>
        <v>60</v>
      </c>
      <c r="N177" t="s">
        <v>13</v>
      </c>
      <c r="O177">
        <v>300</v>
      </c>
      <c r="P177">
        <f>O177*IF(N177="Супер",LOOKUP(COUNTIF($B177:O177,N177),{1,4,7,8,25},{0.2,0.2,0.2,0.2,0}),LOOKUP(COUNTIF($B177:O177,N177),{1,4,7,8,25},{0.75,0.4,0,0,0}))</f>
        <v>60</v>
      </c>
    </row>
    <row r="178" spans="1:16" x14ac:dyDescent="0.25">
      <c r="A178" s="1">
        <v>11282</v>
      </c>
      <c r="B178" t="s">
        <v>13</v>
      </c>
      <c r="C178">
        <v>300</v>
      </c>
      <c r="D178">
        <f>C178*IF(B178="Супер",LOOKUP(COUNTIF($B178:C178,B178),{1,4,7,8,25},{0.2,0.2,0.2,0.2,0}),LOOKUP(COUNTIF($B178:C178,B178),{1,4,7,8,25},{0.75,0.4,0,0,0}))</f>
        <v>60</v>
      </c>
      <c r="E178" t="s">
        <v>13</v>
      </c>
      <c r="F178">
        <v>300</v>
      </c>
      <c r="G178">
        <f>F178*IF(E178="Супер",LOOKUP(COUNTIF($B178:F178,E178),{1,4,7,8,25},{0.2,0.2,0.2,0.2,0}),LOOKUP(COUNTIF($B178:F178,E178),{1,4,7,8,25},{0.75,0.4,0,0,0}))</f>
        <v>60</v>
      </c>
      <c r="H178" t="s">
        <v>13</v>
      </c>
      <c r="I178">
        <v>300</v>
      </c>
      <c r="J178">
        <f>I178*IF(H178="Супер",LOOKUP(COUNTIF($B178:I178,H178),{1,4,7,8,25},{0.2,0.2,0.2,0.2,0}),LOOKUP(COUNTIF($B178:I178,H178),{1,4,7,8,25},{0.75,0.4,0,0,0}))</f>
        <v>60</v>
      </c>
      <c r="K178" t="s">
        <v>13</v>
      </c>
      <c r="L178">
        <v>300</v>
      </c>
      <c r="M178">
        <f>L178*IF(K178="Супер",LOOKUP(COUNTIF($B178:L178,K178),{1,4,7,8,25},{0.2,0.2,0.2,0.2,0}),LOOKUP(COUNTIF($B178:L178,K178),{1,4,7,8,25},{0.75,0.4,0,0,0}))</f>
        <v>60</v>
      </c>
      <c r="N178" t="s">
        <v>13</v>
      </c>
      <c r="O178">
        <v>300</v>
      </c>
      <c r="P178">
        <f>O178*IF(N178="Супер",LOOKUP(COUNTIF($B178:O178,N178),{1,4,7,8,25},{0.2,0.2,0.2,0.2,0}),LOOKUP(COUNTIF($B178:O178,N178),{1,4,7,8,25},{0.75,0.4,0,0,0}))</f>
        <v>60</v>
      </c>
    </row>
    <row r="179" spans="1:16" x14ac:dyDescent="0.25">
      <c r="A179" s="1">
        <v>11283</v>
      </c>
      <c r="B179" t="s">
        <v>13</v>
      </c>
      <c r="C179">
        <v>300</v>
      </c>
      <c r="D179">
        <f>C179*IF(B179="Супер",LOOKUP(COUNTIF($B179:C179,B179),{1,4,7,8,25},{0.2,0.2,0.2,0.2,0}),LOOKUP(COUNTIF($B179:C179,B179),{1,4,7,8,25},{0.75,0.4,0,0,0}))</f>
        <v>60</v>
      </c>
      <c r="E179" t="s">
        <v>13</v>
      </c>
      <c r="F179">
        <v>300</v>
      </c>
      <c r="G179">
        <f>F179*IF(E179="Супер",LOOKUP(COUNTIF($B179:F179,E179),{1,4,7,8,25},{0.2,0.2,0.2,0.2,0}),LOOKUP(COUNTIF($B179:F179,E179),{1,4,7,8,25},{0.75,0.4,0,0,0}))</f>
        <v>60</v>
      </c>
      <c r="H179" t="s">
        <v>13</v>
      </c>
      <c r="I179">
        <v>300</v>
      </c>
      <c r="J179">
        <f>I179*IF(H179="Супер",LOOKUP(COUNTIF($B179:I179,H179),{1,4,7,8,25},{0.2,0.2,0.2,0.2,0}),LOOKUP(COUNTIF($B179:I179,H179),{1,4,7,8,25},{0.75,0.4,0,0,0}))</f>
        <v>60</v>
      </c>
      <c r="K179" t="s">
        <v>13</v>
      </c>
      <c r="L179">
        <v>300</v>
      </c>
      <c r="M179">
        <f>L179*IF(K179="Супер",LOOKUP(COUNTIF($B179:L179,K179),{1,4,7,8,25},{0.2,0.2,0.2,0.2,0}),LOOKUP(COUNTIF($B179:L179,K179),{1,4,7,8,25},{0.75,0.4,0,0,0}))</f>
        <v>60</v>
      </c>
      <c r="N179" t="s">
        <v>13</v>
      </c>
      <c r="O179">
        <v>300</v>
      </c>
      <c r="P179">
        <f>O179*IF(N179="Супер",LOOKUP(COUNTIF($B179:O179,N179),{1,4,7,8,25},{0.2,0.2,0.2,0.2,0}),LOOKUP(COUNTIF($B179:O179,N179),{1,4,7,8,25},{0.75,0.4,0,0,0}))</f>
        <v>60</v>
      </c>
    </row>
    <row r="180" spans="1:16" x14ac:dyDescent="0.25">
      <c r="A180" s="1">
        <v>11284</v>
      </c>
      <c r="B180" t="s">
        <v>13</v>
      </c>
      <c r="C180">
        <v>300</v>
      </c>
      <c r="D180">
        <f>C180*IF(B180="Супер",LOOKUP(COUNTIF($B180:C180,B180),{1,4,7,8,25},{0.2,0.2,0.2,0.2,0}),LOOKUP(COUNTIF($B180:C180,B180),{1,4,7,8,25},{0.75,0.4,0,0,0}))</f>
        <v>60</v>
      </c>
      <c r="E180" t="s">
        <v>13</v>
      </c>
      <c r="F180">
        <v>300</v>
      </c>
      <c r="G180">
        <f>F180*IF(E180="Супер",LOOKUP(COUNTIF($B180:F180,E180),{1,4,7,8,25},{0.2,0.2,0.2,0.2,0}),LOOKUP(COUNTIF($B180:F180,E180),{1,4,7,8,25},{0.75,0.4,0,0,0}))</f>
        <v>60</v>
      </c>
      <c r="H180" t="s">
        <v>13</v>
      </c>
      <c r="I180">
        <v>300</v>
      </c>
      <c r="J180">
        <f>I180*IF(H180="Супер",LOOKUP(COUNTIF($B180:I180,H180),{1,4,7,8,25},{0.2,0.2,0.2,0.2,0}),LOOKUP(COUNTIF($B180:I180,H180),{1,4,7,8,25},{0.75,0.4,0,0,0}))</f>
        <v>60</v>
      </c>
      <c r="K180" t="s">
        <v>13</v>
      </c>
      <c r="L180">
        <v>300</v>
      </c>
      <c r="M180">
        <f>L180*IF(K180="Супер",LOOKUP(COUNTIF($B180:L180,K180),{1,4,7,8,25},{0.2,0.2,0.2,0.2,0}),LOOKUP(COUNTIF($B180:L180,K180),{1,4,7,8,25},{0.75,0.4,0,0,0}))</f>
        <v>60</v>
      </c>
      <c r="N180" t="s">
        <v>13</v>
      </c>
      <c r="O180">
        <v>300</v>
      </c>
      <c r="P180">
        <f>O180*IF(N180="Супер",LOOKUP(COUNTIF($B180:O180,N180),{1,4,7,8,25},{0.2,0.2,0.2,0.2,0}),LOOKUP(COUNTIF($B180:O180,N180),{1,4,7,8,25},{0.75,0.4,0,0,0}))</f>
        <v>60</v>
      </c>
    </row>
    <row r="181" spans="1:16" x14ac:dyDescent="0.25">
      <c r="A181" s="1">
        <v>11285</v>
      </c>
      <c r="B181" t="s">
        <v>11</v>
      </c>
      <c r="C181">
        <v>0</v>
      </c>
      <c r="D181">
        <f>C181*IF(B181="Супер",LOOKUP(COUNTIF($B181:C181,B181),{1,4,7,8,25},{0.2,0.2,0.2,0.2,0}),LOOKUP(COUNTIF($B181:C181,B181),{1,4,7,8,25},{0.75,0.4,0,0,0}))</f>
        <v>0</v>
      </c>
      <c r="E181" t="s">
        <v>11</v>
      </c>
      <c r="F181">
        <v>0</v>
      </c>
      <c r="G181">
        <f>F181*IF(E181="Супер",LOOKUP(COUNTIF($B181:F181,E181),{1,4,7,8,25},{0.2,0.2,0.2,0.2,0}),LOOKUP(COUNTIF($B181:F181,E181),{1,4,7,8,25},{0.75,0.4,0,0,0}))</f>
        <v>0</v>
      </c>
      <c r="H181" t="s">
        <v>13</v>
      </c>
      <c r="I181">
        <v>300</v>
      </c>
      <c r="J181">
        <f>I181*IF(H181="Супер",LOOKUP(COUNTIF($B181:I181,H181),{1,4,7,8,25},{0.2,0.2,0.2,0.2,0}),LOOKUP(COUNTIF($B181:I181,H181),{1,4,7,8,25},{0.75,0.4,0,0,0}))</f>
        <v>60</v>
      </c>
      <c r="K181" t="s">
        <v>13</v>
      </c>
      <c r="L181">
        <v>300</v>
      </c>
      <c r="M181">
        <f>L181*IF(K181="Супер",LOOKUP(COUNTIF($B181:L181,K181),{1,4,7,8,25},{0.2,0.2,0.2,0.2,0}),LOOKUP(COUNTIF($B181:L181,K181),{1,4,7,8,25},{0.75,0.4,0,0,0}))</f>
        <v>60</v>
      </c>
      <c r="N181" t="s">
        <v>13</v>
      </c>
      <c r="O181">
        <v>300</v>
      </c>
      <c r="P181">
        <f>O181*IF(N181="Супер",LOOKUP(COUNTIF($B181:O181,N181),{1,4,7,8,25},{0.2,0.2,0.2,0.2,0}),LOOKUP(COUNTIF($B181:O181,N181),{1,4,7,8,25},{0.75,0.4,0,0,0}))</f>
        <v>60</v>
      </c>
    </row>
    <row r="182" spans="1:16" x14ac:dyDescent="0.25">
      <c r="A182" s="1">
        <v>11286</v>
      </c>
      <c r="B182" t="s">
        <v>11</v>
      </c>
      <c r="C182">
        <v>0</v>
      </c>
      <c r="D182">
        <f>C182*IF(B182="Супер",LOOKUP(COUNTIF($B182:C182,B182),{1,4,7,8,25},{0.2,0.2,0.2,0.2,0}),LOOKUP(COUNTIF($B182:C182,B182),{1,4,7,8,25},{0.75,0.4,0,0,0}))</f>
        <v>0</v>
      </c>
      <c r="E182" t="s">
        <v>11</v>
      </c>
      <c r="F182">
        <v>0</v>
      </c>
      <c r="G182">
        <f>F182*IF(E182="Супер",LOOKUP(COUNTIF($B182:F182,E182),{1,4,7,8,25},{0.2,0.2,0.2,0.2,0}),LOOKUP(COUNTIF($B182:F182,E182),{1,4,7,8,25},{0.75,0.4,0,0,0}))</f>
        <v>0</v>
      </c>
      <c r="H182" t="s">
        <v>13</v>
      </c>
      <c r="I182">
        <v>300</v>
      </c>
      <c r="J182">
        <f>I182*IF(H182="Супер",LOOKUP(COUNTIF($B182:I182,H182),{1,4,7,8,25},{0.2,0.2,0.2,0.2,0}),LOOKUP(COUNTIF($B182:I182,H182),{1,4,7,8,25},{0.75,0.4,0,0,0}))</f>
        <v>60</v>
      </c>
      <c r="K182" t="s">
        <v>13</v>
      </c>
      <c r="L182">
        <v>300</v>
      </c>
      <c r="M182">
        <f>L182*IF(K182="Супер",LOOKUP(COUNTIF($B182:L182,K182),{1,4,7,8,25},{0.2,0.2,0.2,0.2,0}),LOOKUP(COUNTIF($B182:L182,K182),{1,4,7,8,25},{0.75,0.4,0,0,0}))</f>
        <v>60</v>
      </c>
      <c r="N182" t="s">
        <v>13</v>
      </c>
      <c r="O182">
        <v>300</v>
      </c>
      <c r="P182">
        <f>O182*IF(N182="Супер",LOOKUP(COUNTIF($B182:O182,N182),{1,4,7,8,25},{0.2,0.2,0.2,0.2,0}),LOOKUP(COUNTIF($B182:O182,N182),{1,4,7,8,25},{0.75,0.4,0,0,0}))</f>
        <v>60</v>
      </c>
    </row>
    <row r="183" spans="1:16" x14ac:dyDescent="0.25">
      <c r="A183" s="1">
        <v>11287</v>
      </c>
      <c r="B183" t="s">
        <v>11</v>
      </c>
      <c r="C183">
        <v>0</v>
      </c>
      <c r="D183">
        <f>C183*IF(B183="Супер",LOOKUP(COUNTIF($B183:C183,B183),{1,4,7,8,25},{0.2,0.2,0.2,0.2,0}),LOOKUP(COUNTIF($B183:C183,B183),{1,4,7,8,25},{0.75,0.4,0,0,0}))</f>
        <v>0</v>
      </c>
      <c r="E183" t="s">
        <v>11</v>
      </c>
      <c r="F183">
        <v>0</v>
      </c>
      <c r="G183">
        <f>F183*IF(E183="Супер",LOOKUP(COUNTIF($B183:F183,E183),{1,4,7,8,25},{0.2,0.2,0.2,0.2,0}),LOOKUP(COUNTIF($B183:F183,E183),{1,4,7,8,25},{0.75,0.4,0,0,0}))</f>
        <v>0</v>
      </c>
      <c r="H183" t="s">
        <v>11</v>
      </c>
      <c r="I183">
        <v>0</v>
      </c>
      <c r="J183">
        <f>I183*IF(H183="Супер",LOOKUP(COUNTIF($B183:I183,H183),{1,4,7,8,25},{0.2,0.2,0.2,0.2,0}),LOOKUP(COUNTIF($B183:I183,H183),{1,4,7,8,25},{0.75,0.4,0,0,0}))</f>
        <v>0</v>
      </c>
      <c r="K183" t="s">
        <v>11</v>
      </c>
      <c r="L183">
        <v>0</v>
      </c>
      <c r="M183">
        <f>L183*IF(K183="Супер",LOOKUP(COUNTIF($B183:L183,K183),{1,4,7,8,25},{0.2,0.2,0.2,0.2,0}),LOOKUP(COUNTIF($B183:L183,K183),{1,4,7,8,25},{0.75,0.4,0,0,0}))</f>
        <v>0</v>
      </c>
      <c r="N183" t="s">
        <v>13</v>
      </c>
      <c r="O183">
        <v>300</v>
      </c>
      <c r="P183">
        <f>O183*IF(N183="Супер",LOOKUP(COUNTIF($B183:O183,N183),{1,4,7,8,25},{0.2,0.2,0.2,0.2,0}),LOOKUP(COUNTIF($B183:O183,N183),{1,4,7,8,25},{0.75,0.4,0,0,0}))</f>
        <v>60</v>
      </c>
    </row>
    <row r="184" spans="1:16" x14ac:dyDescent="0.25">
      <c r="A184" s="1">
        <v>11288</v>
      </c>
      <c r="B184" t="s">
        <v>11</v>
      </c>
      <c r="C184">
        <v>0</v>
      </c>
      <c r="D184">
        <f>C184*IF(B184="Супер",LOOKUP(COUNTIF($B184:C184,B184),{1,4,7,8,25},{0.2,0.2,0.2,0.2,0}),LOOKUP(COUNTIF($B184:C184,B184),{1,4,7,8,25},{0.75,0.4,0,0,0}))</f>
        <v>0</v>
      </c>
      <c r="E184" t="s">
        <v>11</v>
      </c>
      <c r="F184">
        <v>0</v>
      </c>
      <c r="G184">
        <f>F184*IF(E184="Супер",LOOKUP(COUNTIF($B184:F184,E184),{1,4,7,8,25},{0.2,0.2,0.2,0.2,0}),LOOKUP(COUNTIF($B184:F184,E184),{1,4,7,8,25},{0.75,0.4,0,0,0}))</f>
        <v>0</v>
      </c>
      <c r="H184" t="s">
        <v>11</v>
      </c>
      <c r="I184">
        <v>0</v>
      </c>
      <c r="J184">
        <f>I184*IF(H184="Супер",LOOKUP(COUNTIF($B184:I184,H184),{1,4,7,8,25},{0.2,0.2,0.2,0.2,0}),LOOKUP(COUNTIF($B184:I184,H184),{1,4,7,8,25},{0.75,0.4,0,0,0}))</f>
        <v>0</v>
      </c>
      <c r="K184" t="s">
        <v>11</v>
      </c>
      <c r="L184">
        <v>0</v>
      </c>
      <c r="M184">
        <f>L184*IF(K184="Супер",LOOKUP(COUNTIF($B184:L184,K184),{1,4,7,8,25},{0.2,0.2,0.2,0.2,0}),LOOKUP(COUNTIF($B184:L184,K184),{1,4,7,8,25},{0.75,0.4,0,0,0}))</f>
        <v>0</v>
      </c>
      <c r="N184" t="s">
        <v>13</v>
      </c>
      <c r="O184">
        <v>300</v>
      </c>
      <c r="P184">
        <f>O184*IF(N184="Супер",LOOKUP(COUNTIF($B184:O184,N184),{1,4,7,8,25},{0.2,0.2,0.2,0.2,0}),LOOKUP(COUNTIF($B184:O184,N184),{1,4,7,8,25},{0.75,0.4,0,0,0}))</f>
        <v>60</v>
      </c>
    </row>
    <row r="185" spans="1:16" x14ac:dyDescent="0.25">
      <c r="A185" s="1">
        <v>11289</v>
      </c>
      <c r="B185" t="s">
        <v>11</v>
      </c>
      <c r="C185">
        <v>0</v>
      </c>
      <c r="D185">
        <f>C185*IF(B185="Супер",LOOKUP(COUNTIF($B185:C185,B185),{1,4,7,8,25},{0.2,0.2,0.2,0.2,0}),LOOKUP(COUNTIF($B185:C185,B185),{1,4,7,8,25},{0.75,0.4,0,0,0}))</f>
        <v>0</v>
      </c>
      <c r="E185" t="s">
        <v>11</v>
      </c>
      <c r="F185">
        <v>0</v>
      </c>
      <c r="G185">
        <f>F185*IF(E185="Супер",LOOKUP(COUNTIF($B185:F185,E185),{1,4,7,8,25},{0.2,0.2,0.2,0.2,0}),LOOKUP(COUNTIF($B185:F185,E185),{1,4,7,8,25},{0.75,0.4,0,0,0}))</f>
        <v>0</v>
      </c>
      <c r="H185" t="s">
        <v>11</v>
      </c>
      <c r="I185">
        <v>0</v>
      </c>
      <c r="J185">
        <f>I185*IF(H185="Супер",LOOKUP(COUNTIF($B185:I185,H185),{1,4,7,8,25},{0.2,0.2,0.2,0.2,0}),LOOKUP(COUNTIF($B185:I185,H185),{1,4,7,8,25},{0.75,0.4,0,0,0}))</f>
        <v>0</v>
      </c>
      <c r="K185" t="s">
        <v>11</v>
      </c>
      <c r="L185">
        <v>0</v>
      </c>
      <c r="M185">
        <f>L185*IF(K185="Супер",LOOKUP(COUNTIF($B185:L185,K185),{1,4,7,8,25},{0.2,0.2,0.2,0.2,0}),LOOKUP(COUNTIF($B185:L185,K185),{1,4,7,8,25},{0.75,0.4,0,0,0}))</f>
        <v>0</v>
      </c>
      <c r="N185" t="s">
        <v>13</v>
      </c>
      <c r="O185">
        <v>300</v>
      </c>
      <c r="P185">
        <f>O185*IF(N185="Супер",LOOKUP(COUNTIF($B185:O185,N185),{1,4,7,8,25},{0.2,0.2,0.2,0.2,0}),LOOKUP(COUNTIF($B185:O185,N185),{1,4,7,8,25},{0.75,0.4,0,0,0}))</f>
        <v>60</v>
      </c>
    </row>
    <row r="186" spans="1:16" x14ac:dyDescent="0.25">
      <c r="A186" s="1">
        <v>11290</v>
      </c>
      <c r="B186" t="s">
        <v>13</v>
      </c>
      <c r="C186">
        <v>300</v>
      </c>
      <c r="D186">
        <f>C186*IF(B186="Супер",LOOKUP(COUNTIF($B186:C186,B186),{1,4,7,8,25},{0.2,0.2,0.2,0.2,0}),LOOKUP(COUNTIF($B186:C186,B186),{1,4,7,8,25},{0.75,0.4,0,0,0}))</f>
        <v>60</v>
      </c>
      <c r="E186" t="s">
        <v>13</v>
      </c>
      <c r="F186">
        <v>300</v>
      </c>
      <c r="G186">
        <f>F186*IF(E186="Супер",LOOKUP(COUNTIF($B186:F186,E186),{1,4,7,8,25},{0.2,0.2,0.2,0.2,0}),LOOKUP(COUNTIF($B186:F186,E186),{1,4,7,8,25},{0.75,0.4,0,0,0}))</f>
        <v>60</v>
      </c>
      <c r="H186" t="s">
        <v>13</v>
      </c>
      <c r="I186">
        <v>300</v>
      </c>
      <c r="J186">
        <f>I186*IF(H186="Супер",LOOKUP(COUNTIF($B186:I186,H186),{1,4,7,8,25},{0.2,0.2,0.2,0.2,0}),LOOKUP(COUNTIF($B186:I186,H186),{1,4,7,8,25},{0.75,0.4,0,0,0}))</f>
        <v>60</v>
      </c>
      <c r="K186" t="s">
        <v>13</v>
      </c>
      <c r="L186">
        <v>300</v>
      </c>
      <c r="M186">
        <f>L186*IF(K186="Супер",LOOKUP(COUNTIF($B186:L186,K186),{1,4,7,8,25},{0.2,0.2,0.2,0.2,0}),LOOKUP(COUNTIF($B186:L186,K186),{1,4,7,8,25},{0.75,0.4,0,0,0}))</f>
        <v>60</v>
      </c>
      <c r="N186" t="s">
        <v>13</v>
      </c>
      <c r="O186">
        <v>300</v>
      </c>
      <c r="P186">
        <f>O186*IF(N186="Супер",LOOKUP(COUNTIF($B186:O186,N186),{1,4,7,8,25},{0.2,0.2,0.2,0.2,0}),LOOKUP(COUNTIF($B186:O186,N186),{1,4,7,8,25},{0.75,0.4,0,0,0}))</f>
        <v>60</v>
      </c>
    </row>
    <row r="187" spans="1:16" x14ac:dyDescent="0.25">
      <c r="A187" s="1">
        <v>11291</v>
      </c>
      <c r="B187" t="s">
        <v>13</v>
      </c>
      <c r="C187">
        <v>300</v>
      </c>
      <c r="D187">
        <f>C187*IF(B187="Супер",LOOKUP(COUNTIF($B187:C187,B187),{1,4,7,8,25},{0.2,0.2,0.2,0.2,0}),LOOKUP(COUNTIF($B187:C187,B187),{1,4,7,8,25},{0.75,0.4,0,0,0}))</f>
        <v>60</v>
      </c>
      <c r="E187" t="s">
        <v>13</v>
      </c>
      <c r="F187">
        <v>300</v>
      </c>
      <c r="G187">
        <f>F187*IF(E187="Супер",LOOKUP(COUNTIF($B187:F187,E187),{1,4,7,8,25},{0.2,0.2,0.2,0.2,0}),LOOKUP(COUNTIF($B187:F187,E187),{1,4,7,8,25},{0.75,0.4,0,0,0}))</f>
        <v>60</v>
      </c>
      <c r="H187" t="s">
        <v>13</v>
      </c>
      <c r="I187">
        <v>300</v>
      </c>
      <c r="J187">
        <f>I187*IF(H187="Супер",LOOKUP(COUNTIF($B187:I187,H187),{1,4,7,8,25},{0.2,0.2,0.2,0.2,0}),LOOKUP(COUNTIF($B187:I187,H187),{1,4,7,8,25},{0.75,0.4,0,0,0}))</f>
        <v>60</v>
      </c>
      <c r="K187" t="s">
        <v>13</v>
      </c>
      <c r="L187">
        <v>300</v>
      </c>
      <c r="M187">
        <f>L187*IF(K187="Супер",LOOKUP(COUNTIF($B187:L187,K187),{1,4,7,8,25},{0.2,0.2,0.2,0.2,0}),LOOKUP(COUNTIF($B187:L187,K187),{1,4,7,8,25},{0.75,0.4,0,0,0}))</f>
        <v>60</v>
      </c>
      <c r="P187" t="e">
        <f>O187*IF(N187="Супер",LOOKUP(COUNTIF($B187:O187,N187),{1,4,7,8,25},{0.2,0.2,0.2,0.2,0}),LOOKUP(COUNTIF($B187:O187,N187),{1,4,7,8,25},{0.75,0.4,0,0,0}))</f>
        <v>#N/A</v>
      </c>
    </row>
    <row r="188" spans="1:16" x14ac:dyDescent="0.25">
      <c r="A188" s="1">
        <v>11292</v>
      </c>
      <c r="B188" t="s">
        <v>13</v>
      </c>
      <c r="C188">
        <v>300</v>
      </c>
      <c r="D188">
        <f>C188*IF(B188="Супер",LOOKUP(COUNTIF($B188:C188,B188),{1,4,7,8,25},{0.2,0.2,0.2,0.2,0}),LOOKUP(COUNTIF($B188:C188,B188),{1,4,7,8,25},{0.75,0.4,0,0,0}))</f>
        <v>60</v>
      </c>
      <c r="E188" t="s">
        <v>13</v>
      </c>
      <c r="F188">
        <v>300</v>
      </c>
      <c r="G188">
        <f>F188*IF(E188="Супер",LOOKUP(COUNTIF($B188:F188,E188),{1,4,7,8,25},{0.2,0.2,0.2,0.2,0}),LOOKUP(COUNTIF($B188:F188,E188),{1,4,7,8,25},{0.75,0.4,0,0,0}))</f>
        <v>60</v>
      </c>
      <c r="H188" t="s">
        <v>13</v>
      </c>
      <c r="I188">
        <v>300</v>
      </c>
      <c r="J188">
        <f>I188*IF(H188="Супер",LOOKUP(COUNTIF($B188:I188,H188),{1,4,7,8,25},{0.2,0.2,0.2,0.2,0}),LOOKUP(COUNTIF($B188:I188,H188),{1,4,7,8,25},{0.75,0.4,0,0,0}))</f>
        <v>60</v>
      </c>
      <c r="K188" t="s">
        <v>13</v>
      </c>
      <c r="L188">
        <v>300</v>
      </c>
      <c r="M188">
        <f>L188*IF(K188="Супер",LOOKUP(COUNTIF($B188:L188,K188),{1,4,7,8,25},{0.2,0.2,0.2,0.2,0}),LOOKUP(COUNTIF($B188:L188,K188),{1,4,7,8,25},{0.75,0.4,0,0,0}))</f>
        <v>60</v>
      </c>
      <c r="P188" t="e">
        <f>O188*IF(N188="Супер",LOOKUP(COUNTIF($B188:O188,N188),{1,4,7,8,25},{0.2,0.2,0.2,0.2,0}),LOOKUP(COUNTIF($B188:O188,N188),{1,4,7,8,25},{0.75,0.4,0,0,0}))</f>
        <v>#N/A</v>
      </c>
    </row>
    <row r="189" spans="1:16" x14ac:dyDescent="0.25">
      <c r="A189" s="1">
        <v>11293</v>
      </c>
      <c r="B189" t="s">
        <v>11</v>
      </c>
      <c r="C189">
        <v>0</v>
      </c>
      <c r="D189">
        <f>C189*IF(B189="Супер",LOOKUP(COUNTIF($B189:C189,B189),{1,4,7,8,25},{0.2,0.2,0.2,0.2,0}),LOOKUP(COUNTIF($B189:C189,B189),{1,4,7,8,25},{0.75,0.4,0,0,0}))</f>
        <v>0</v>
      </c>
      <c r="E189" t="s">
        <v>11</v>
      </c>
      <c r="F189">
        <v>0</v>
      </c>
      <c r="G189">
        <f>F189*IF(E189="Супер",LOOKUP(COUNTIF($B189:F189,E189),{1,4,7,8,25},{0.2,0.2,0.2,0.2,0}),LOOKUP(COUNTIF($B189:F189,E189),{1,4,7,8,25},{0.75,0.4,0,0,0}))</f>
        <v>0</v>
      </c>
      <c r="H189" t="s">
        <v>11</v>
      </c>
      <c r="I189">
        <v>0</v>
      </c>
      <c r="J189">
        <f>I189*IF(H189="Супер",LOOKUP(COUNTIF($B189:I189,H189),{1,4,7,8,25},{0.2,0.2,0.2,0.2,0}),LOOKUP(COUNTIF($B189:I189,H189),{1,4,7,8,25},{0.75,0.4,0,0,0}))</f>
        <v>0</v>
      </c>
      <c r="K189" t="s">
        <v>11</v>
      </c>
      <c r="L189">
        <v>0</v>
      </c>
      <c r="M189">
        <f>L189*IF(K189="Супер",LOOKUP(COUNTIF($B189:L189,K189),{1,4,7,8,25},{0.2,0.2,0.2,0.2,0}),LOOKUP(COUNTIF($B189:L189,K189),{1,4,7,8,25},{0.75,0.4,0,0,0}))</f>
        <v>0</v>
      </c>
      <c r="N189" t="s">
        <v>11</v>
      </c>
      <c r="O189">
        <v>0</v>
      </c>
      <c r="P189">
        <f>O189*IF(N189="Супер",LOOKUP(COUNTIF($B189:O189,N189),{1,4,7,8,25},{0.2,0.2,0.2,0.2,0}),LOOKUP(COUNTIF($B189:O189,N189),{1,4,7,8,25},{0.75,0.4,0,0,0}))</f>
        <v>0</v>
      </c>
    </row>
    <row r="190" spans="1:16" x14ac:dyDescent="0.25">
      <c r="A190" s="1">
        <v>11294</v>
      </c>
      <c r="B190" t="s">
        <v>11</v>
      </c>
      <c r="C190">
        <v>0</v>
      </c>
      <c r="D190">
        <f>C190*IF(B190="Супер",LOOKUP(COUNTIF($B190:C190,B190),{1,4,7,8,25},{0.2,0.2,0.2,0.2,0}),LOOKUP(COUNTIF($B190:C190,B190),{1,4,7,8,25},{0.75,0.4,0,0,0}))</f>
        <v>0</v>
      </c>
      <c r="E190" t="s">
        <v>11</v>
      </c>
      <c r="F190">
        <v>0</v>
      </c>
      <c r="G190">
        <f>F190*IF(E190="Супер",LOOKUP(COUNTIF($B190:F190,E190),{1,4,7,8,25},{0.2,0.2,0.2,0.2,0}),LOOKUP(COUNTIF($B190:F190,E190),{1,4,7,8,25},{0.75,0.4,0,0,0}))</f>
        <v>0</v>
      </c>
      <c r="H190" t="s">
        <v>11</v>
      </c>
      <c r="I190">
        <v>0</v>
      </c>
      <c r="J190">
        <f>I190*IF(H190="Супер",LOOKUP(COUNTIF($B190:I190,H190),{1,4,7,8,25},{0.2,0.2,0.2,0.2,0}),LOOKUP(COUNTIF($B190:I190,H190),{1,4,7,8,25},{0.75,0.4,0,0,0}))</f>
        <v>0</v>
      </c>
      <c r="K190" t="s">
        <v>11</v>
      </c>
      <c r="L190">
        <v>0</v>
      </c>
      <c r="M190">
        <f>L190*IF(K190="Супер",LOOKUP(COUNTIF($B190:L190,K190),{1,4,7,8,25},{0.2,0.2,0.2,0.2,0}),LOOKUP(COUNTIF($B190:L190,K190),{1,4,7,8,25},{0.75,0.4,0,0,0}))</f>
        <v>0</v>
      </c>
      <c r="N190" t="s">
        <v>11</v>
      </c>
      <c r="O190">
        <v>0</v>
      </c>
      <c r="P190">
        <f>O190*IF(N190="Супер",LOOKUP(COUNTIF($B190:O190,N190),{1,4,7,8,25},{0.2,0.2,0.2,0.2,0}),LOOKUP(COUNTIF($B190:O190,N190),{1,4,7,8,25},{0.75,0.4,0,0,0}))</f>
        <v>0</v>
      </c>
    </row>
    <row r="191" spans="1:16" x14ac:dyDescent="0.25">
      <c r="A191" s="1">
        <v>11295</v>
      </c>
      <c r="B191" t="s">
        <v>11</v>
      </c>
      <c r="C191">
        <v>0</v>
      </c>
      <c r="D191">
        <f>C191*IF(B191="Супер",LOOKUP(COUNTIF($B191:C191,B191),{1,4,7,8,25},{0.2,0.2,0.2,0.2,0}),LOOKUP(COUNTIF($B191:C191,B191),{1,4,7,8,25},{0.75,0.4,0,0,0}))</f>
        <v>0</v>
      </c>
      <c r="E191" t="s">
        <v>11</v>
      </c>
      <c r="F191">
        <v>0</v>
      </c>
      <c r="G191">
        <f>F191*IF(E191="Супер",LOOKUP(COUNTIF($B191:F191,E191),{1,4,7,8,25},{0.2,0.2,0.2,0.2,0}),LOOKUP(COUNTIF($B191:F191,E191),{1,4,7,8,25},{0.75,0.4,0,0,0}))</f>
        <v>0</v>
      </c>
      <c r="H191" t="s">
        <v>11</v>
      </c>
      <c r="I191">
        <v>0</v>
      </c>
      <c r="J191">
        <f>I191*IF(H191="Супер",LOOKUP(COUNTIF($B191:I191,H191),{1,4,7,8,25},{0.2,0.2,0.2,0.2,0}),LOOKUP(COUNTIF($B191:I191,H191),{1,4,7,8,25},{0.75,0.4,0,0,0}))</f>
        <v>0</v>
      </c>
      <c r="K191" t="s">
        <v>11</v>
      </c>
      <c r="L191">
        <v>0</v>
      </c>
      <c r="M191">
        <f>L191*IF(K191="Супер",LOOKUP(COUNTIF($B191:L191,K191),{1,4,7,8,25},{0.2,0.2,0.2,0.2,0}),LOOKUP(COUNTIF($B191:L191,K191),{1,4,7,8,25},{0.75,0.4,0,0,0}))</f>
        <v>0</v>
      </c>
      <c r="N191" t="s">
        <v>11</v>
      </c>
      <c r="O191">
        <v>0</v>
      </c>
      <c r="P191">
        <f>O191*IF(N191="Супер",LOOKUP(COUNTIF($B191:O191,N191),{1,4,7,8,25},{0.2,0.2,0.2,0.2,0}),LOOKUP(COUNTIF($B191:O191,N191),{1,4,7,8,25},{0.75,0.4,0,0,0}))</f>
        <v>0</v>
      </c>
    </row>
    <row r="192" spans="1:16" x14ac:dyDescent="0.25">
      <c r="A192" s="1">
        <v>11296</v>
      </c>
      <c r="B192" t="s">
        <v>11</v>
      </c>
      <c r="C192">
        <v>0</v>
      </c>
      <c r="D192">
        <f>C192*IF(B192="Супер",LOOKUP(COUNTIF($B192:C192,B192),{1,4,7,8,25},{0.2,0.2,0.2,0.2,0}),LOOKUP(COUNTIF($B192:C192,B192),{1,4,7,8,25},{0.75,0.4,0,0,0}))</f>
        <v>0</v>
      </c>
      <c r="E192" t="s">
        <v>11</v>
      </c>
      <c r="F192">
        <v>0</v>
      </c>
      <c r="G192">
        <f>F192*IF(E192="Супер",LOOKUP(COUNTIF($B192:F192,E192),{1,4,7,8,25},{0.2,0.2,0.2,0.2,0}),LOOKUP(COUNTIF($B192:F192,E192),{1,4,7,8,25},{0.75,0.4,0,0,0}))</f>
        <v>0</v>
      </c>
      <c r="H192" t="s">
        <v>11</v>
      </c>
      <c r="I192">
        <v>0</v>
      </c>
      <c r="J192">
        <f>I192*IF(H192="Супер",LOOKUP(COUNTIF($B192:I192,H192),{1,4,7,8,25},{0.2,0.2,0.2,0.2,0}),LOOKUP(COUNTIF($B192:I192,H192),{1,4,7,8,25},{0.75,0.4,0,0,0}))</f>
        <v>0</v>
      </c>
      <c r="K192" t="s">
        <v>11</v>
      </c>
      <c r="L192">
        <v>0</v>
      </c>
      <c r="M192">
        <f>L192*IF(K192="Супер",LOOKUP(COUNTIF($B192:L192,K192),{1,4,7,8,25},{0.2,0.2,0.2,0.2,0}),LOOKUP(COUNTIF($B192:L192,K192),{1,4,7,8,25},{0.75,0.4,0,0,0}))</f>
        <v>0</v>
      </c>
      <c r="N192" t="s">
        <v>11</v>
      </c>
      <c r="O192">
        <v>0</v>
      </c>
      <c r="P192">
        <f>O192*IF(N192="Супер",LOOKUP(COUNTIF($B192:O192,N192),{1,4,7,8,25},{0.2,0.2,0.2,0.2,0}),LOOKUP(COUNTIF($B192:O192,N192),{1,4,7,8,25},{0.75,0.4,0,0,0}))</f>
        <v>0</v>
      </c>
    </row>
    <row r="193" spans="1:16" x14ac:dyDescent="0.25">
      <c r="A193" s="1">
        <v>11297</v>
      </c>
      <c r="B193" t="s">
        <v>11</v>
      </c>
      <c r="C193">
        <v>0</v>
      </c>
      <c r="D193">
        <f>C193*IF(B193="Супер",LOOKUP(COUNTIF($B193:C193,B193),{1,4,7,8,25},{0.2,0.2,0.2,0.2,0}),LOOKUP(COUNTIF($B193:C193,B193),{1,4,7,8,25},{0.75,0.4,0,0,0}))</f>
        <v>0</v>
      </c>
      <c r="E193" t="s">
        <v>11</v>
      </c>
      <c r="F193">
        <v>0</v>
      </c>
      <c r="G193">
        <f>F193*IF(E193="Супер",LOOKUP(COUNTIF($B193:F193,E193),{1,4,7,8,25},{0.2,0.2,0.2,0.2,0}),LOOKUP(COUNTIF($B193:F193,E193),{1,4,7,8,25},{0.75,0.4,0,0,0}))</f>
        <v>0</v>
      </c>
      <c r="H193" t="s">
        <v>11</v>
      </c>
      <c r="I193">
        <v>0</v>
      </c>
      <c r="J193">
        <f>I193*IF(H193="Супер",LOOKUP(COUNTIF($B193:I193,H193),{1,4,7,8,25},{0.2,0.2,0.2,0.2,0}),LOOKUP(COUNTIF($B193:I193,H193),{1,4,7,8,25},{0.75,0.4,0,0,0}))</f>
        <v>0</v>
      </c>
      <c r="K193" t="s">
        <v>11</v>
      </c>
      <c r="L193">
        <v>0</v>
      </c>
      <c r="M193">
        <f>L193*IF(K193="Супер",LOOKUP(COUNTIF($B193:L193,K193),{1,4,7,8,25},{0.2,0.2,0.2,0.2,0}),LOOKUP(COUNTIF($B193:L193,K193),{1,4,7,8,25},{0.75,0.4,0,0,0}))</f>
        <v>0</v>
      </c>
      <c r="N193" t="s">
        <v>11</v>
      </c>
      <c r="O193">
        <v>0</v>
      </c>
      <c r="P193">
        <f>O193*IF(N193="Супер",LOOKUP(COUNTIF($B193:O193,N193),{1,4,7,8,25},{0.2,0.2,0.2,0.2,0}),LOOKUP(COUNTIF($B193:O193,N193),{1,4,7,8,25},{0.75,0.4,0,0,0}))</f>
        <v>0</v>
      </c>
    </row>
    <row r="194" spans="1:16" x14ac:dyDescent="0.25">
      <c r="A194" s="1">
        <v>11298</v>
      </c>
      <c r="B194" t="s">
        <v>13</v>
      </c>
      <c r="C194">
        <v>300</v>
      </c>
      <c r="D194">
        <f>C194*IF(B194="Супер",LOOKUP(COUNTIF($B194:C194,B194),{1,4,7,8,25},{0.2,0.2,0.2,0.2,0}),LOOKUP(COUNTIF($B194:C194,B194),{1,4,7,8,25},{0.75,0.4,0,0,0}))</f>
        <v>60</v>
      </c>
      <c r="E194" t="s">
        <v>13</v>
      </c>
      <c r="F194">
        <v>300</v>
      </c>
      <c r="G194">
        <f>F194*IF(E194="Супер",LOOKUP(COUNTIF($B194:F194,E194),{1,4,7,8,25},{0.2,0.2,0.2,0.2,0}),LOOKUP(COUNTIF($B194:F194,E194),{1,4,7,8,25},{0.75,0.4,0,0,0}))</f>
        <v>60</v>
      </c>
      <c r="H194" t="s">
        <v>13</v>
      </c>
      <c r="I194">
        <v>300</v>
      </c>
      <c r="J194">
        <f>I194*IF(H194="Супер",LOOKUP(COUNTIF($B194:I194,H194),{1,4,7,8,25},{0.2,0.2,0.2,0.2,0}),LOOKUP(COUNTIF($B194:I194,H194),{1,4,7,8,25},{0.75,0.4,0,0,0}))</f>
        <v>60</v>
      </c>
      <c r="K194" t="s">
        <v>13</v>
      </c>
      <c r="L194">
        <v>300</v>
      </c>
      <c r="M194">
        <f>L194*IF(K194="Супер",LOOKUP(COUNTIF($B194:L194,K194),{1,4,7,8,25},{0.2,0.2,0.2,0.2,0}),LOOKUP(COUNTIF($B194:L194,K194),{1,4,7,8,25},{0.75,0.4,0,0,0}))</f>
        <v>60</v>
      </c>
      <c r="P194" t="e">
        <f>O194*IF(N194="Супер",LOOKUP(COUNTIF($B194:O194,N194),{1,4,7,8,25},{0.2,0.2,0.2,0.2,0}),LOOKUP(COUNTIF($B194:O194,N194),{1,4,7,8,25},{0.75,0.4,0,0,0}))</f>
        <v>#N/A</v>
      </c>
    </row>
    <row r="195" spans="1:16" x14ac:dyDescent="0.25">
      <c r="A195" s="1">
        <v>11299</v>
      </c>
      <c r="B195" t="s">
        <v>13</v>
      </c>
      <c r="C195">
        <v>300</v>
      </c>
      <c r="D195">
        <f>C195*IF(B195="Супер",LOOKUP(COUNTIF($B195:C195,B195),{1,4,7,8,25},{0.2,0.2,0.2,0.2,0}),LOOKUP(COUNTIF($B195:C195,B195),{1,4,7,8,25},{0.75,0.4,0,0,0}))</f>
        <v>60</v>
      </c>
      <c r="E195" t="s">
        <v>13</v>
      </c>
      <c r="F195">
        <v>300</v>
      </c>
      <c r="G195">
        <f>F195*IF(E195="Супер",LOOKUP(COUNTIF($B195:F195,E195),{1,4,7,8,25},{0.2,0.2,0.2,0.2,0}),LOOKUP(COUNTIF($B195:F195,E195),{1,4,7,8,25},{0.75,0.4,0,0,0}))</f>
        <v>60</v>
      </c>
      <c r="H195" t="s">
        <v>13</v>
      </c>
      <c r="I195">
        <v>300</v>
      </c>
      <c r="J195">
        <f>I195*IF(H195="Супер",LOOKUP(COUNTIF($B195:I195,H195),{1,4,7,8,25},{0.2,0.2,0.2,0.2,0}),LOOKUP(COUNTIF($B195:I195,H195),{1,4,7,8,25},{0.75,0.4,0,0,0}))</f>
        <v>60</v>
      </c>
      <c r="K195" t="s">
        <v>13</v>
      </c>
      <c r="L195">
        <v>300</v>
      </c>
      <c r="M195">
        <f>L195*IF(K195="Супер",LOOKUP(COUNTIF($B195:L195,K195),{1,4,7,8,25},{0.2,0.2,0.2,0.2,0}),LOOKUP(COUNTIF($B195:L195,K195),{1,4,7,8,25},{0.75,0.4,0,0,0}))</f>
        <v>60</v>
      </c>
      <c r="P195" t="e">
        <f>O195*IF(N195="Супер",LOOKUP(COUNTIF($B195:O195,N195),{1,4,7,8,25},{0.2,0.2,0.2,0.2,0}),LOOKUP(COUNTIF($B195:O195,N195),{1,4,7,8,25},{0.75,0.4,0,0,0}))</f>
        <v>#N/A</v>
      </c>
    </row>
    <row r="196" spans="1:16" x14ac:dyDescent="0.25">
      <c r="A196" s="1">
        <v>11300</v>
      </c>
      <c r="B196" t="s">
        <v>13</v>
      </c>
      <c r="C196">
        <v>300</v>
      </c>
      <c r="D196">
        <f>C196*IF(B196="Супер",LOOKUP(COUNTIF($B196:C196,B196),{1,4,7,8,25},{0.2,0.2,0.2,0.2,0}),LOOKUP(COUNTIF($B196:C196,B196),{1,4,7,8,25},{0.75,0.4,0,0,0}))</f>
        <v>60</v>
      </c>
      <c r="E196" t="s">
        <v>13</v>
      </c>
      <c r="F196">
        <v>300</v>
      </c>
      <c r="G196">
        <f>F196*IF(E196="Супер",LOOKUP(COUNTIF($B196:F196,E196),{1,4,7,8,25},{0.2,0.2,0.2,0.2,0}),LOOKUP(COUNTIF($B196:F196,E196),{1,4,7,8,25},{0.75,0.4,0,0,0}))</f>
        <v>60</v>
      </c>
      <c r="H196" t="s">
        <v>13</v>
      </c>
      <c r="I196">
        <v>300</v>
      </c>
      <c r="J196">
        <f>I196*IF(H196="Супер",LOOKUP(COUNTIF($B196:I196,H196),{1,4,7,8,25},{0.2,0.2,0.2,0.2,0}),LOOKUP(COUNTIF($B196:I196,H196),{1,4,7,8,25},{0.75,0.4,0,0,0}))</f>
        <v>60</v>
      </c>
      <c r="K196" t="s">
        <v>13</v>
      </c>
      <c r="L196">
        <v>300</v>
      </c>
      <c r="M196">
        <f>L196*IF(K196="Супер",LOOKUP(COUNTIF($B196:L196,K196),{1,4,7,8,25},{0.2,0.2,0.2,0.2,0}),LOOKUP(COUNTIF($B196:L196,K196),{1,4,7,8,25},{0.75,0.4,0,0,0}))</f>
        <v>60</v>
      </c>
      <c r="P196" t="e">
        <f>O196*IF(N196="Супер",LOOKUP(COUNTIF($B196:O196,N196),{1,4,7,8,25},{0.2,0.2,0.2,0.2,0}),LOOKUP(COUNTIF($B196:O196,N196),{1,4,7,8,25},{0.75,0.4,0,0,0}))</f>
        <v>#N/A</v>
      </c>
    </row>
    <row r="197" spans="1:16" x14ac:dyDescent="0.25">
      <c r="A197" s="1">
        <v>11301</v>
      </c>
      <c r="B197" t="s">
        <v>11</v>
      </c>
      <c r="C197">
        <v>0</v>
      </c>
      <c r="D197">
        <f>C197*IF(B197="Супер",LOOKUP(COUNTIF($B197:C197,B197),{1,4,7,8,25},{0.2,0.2,0.2,0.2,0}),LOOKUP(COUNTIF($B197:C197,B197),{1,4,7,8,25},{0.75,0.4,0,0,0}))</f>
        <v>0</v>
      </c>
      <c r="E197" t="s">
        <v>11</v>
      </c>
      <c r="F197">
        <v>0</v>
      </c>
      <c r="G197">
        <f>F197*IF(E197="Супер",LOOKUP(COUNTIF($B197:F197,E197),{1,4,7,8,25},{0.2,0.2,0.2,0.2,0}),LOOKUP(COUNTIF($B197:F197,E197),{1,4,7,8,25},{0.75,0.4,0,0,0}))</f>
        <v>0</v>
      </c>
      <c r="H197" t="s">
        <v>11</v>
      </c>
      <c r="I197">
        <v>0</v>
      </c>
      <c r="J197">
        <f>I197*IF(H197="Супер",LOOKUP(COUNTIF($B197:I197,H197),{1,4,7,8,25},{0.2,0.2,0.2,0.2,0}),LOOKUP(COUNTIF($B197:I197,H197),{1,4,7,8,25},{0.75,0.4,0,0,0}))</f>
        <v>0</v>
      </c>
      <c r="K197" t="s">
        <v>11</v>
      </c>
      <c r="L197">
        <v>0</v>
      </c>
      <c r="M197">
        <f>L197*IF(K197="Супер",LOOKUP(COUNTIF($B197:L197,K197),{1,4,7,8,25},{0.2,0.2,0.2,0.2,0}),LOOKUP(COUNTIF($B197:L197,K197),{1,4,7,8,25},{0.75,0.4,0,0,0}))</f>
        <v>0</v>
      </c>
      <c r="N197" t="s">
        <v>11</v>
      </c>
      <c r="O197">
        <v>0</v>
      </c>
      <c r="P197">
        <f>O197*IF(N197="Супер",LOOKUP(COUNTIF($B197:O197,N197),{1,4,7,8,25},{0.2,0.2,0.2,0.2,0}),LOOKUP(COUNTIF($B197:O197,N197),{1,4,7,8,25},{0.75,0.4,0,0,0}))</f>
        <v>0</v>
      </c>
    </row>
    <row r="198" spans="1:16" x14ac:dyDescent="0.25">
      <c r="A198" s="1">
        <v>11302</v>
      </c>
      <c r="B198" t="s">
        <v>11</v>
      </c>
      <c r="C198">
        <v>0</v>
      </c>
      <c r="D198">
        <f>C198*IF(B198="Супер",LOOKUP(COUNTIF($B198:C198,B198),{1,4,7,8,25},{0.2,0.2,0.2,0.2,0}),LOOKUP(COUNTIF($B198:C198,B198),{1,4,7,8,25},{0.75,0.4,0,0,0}))</f>
        <v>0</v>
      </c>
      <c r="E198" t="s">
        <v>11</v>
      </c>
      <c r="F198">
        <v>0</v>
      </c>
      <c r="G198">
        <f>F198*IF(E198="Супер",LOOKUP(COUNTIF($B198:F198,E198),{1,4,7,8,25},{0.2,0.2,0.2,0.2,0}),LOOKUP(COUNTIF($B198:F198,E198),{1,4,7,8,25},{0.75,0.4,0,0,0}))</f>
        <v>0</v>
      </c>
      <c r="H198" t="s">
        <v>11</v>
      </c>
      <c r="I198">
        <v>0</v>
      </c>
      <c r="J198">
        <f>I198*IF(H198="Супер",LOOKUP(COUNTIF($B198:I198,H198),{1,4,7,8,25},{0.2,0.2,0.2,0.2,0}),LOOKUP(COUNTIF($B198:I198,H198),{1,4,7,8,25},{0.75,0.4,0,0,0}))</f>
        <v>0</v>
      </c>
      <c r="K198" t="s">
        <v>11</v>
      </c>
      <c r="L198">
        <v>0</v>
      </c>
      <c r="M198">
        <f>L198*IF(K198="Супер",LOOKUP(COUNTIF($B198:L198,K198),{1,4,7,8,25},{0.2,0.2,0.2,0.2,0}),LOOKUP(COUNTIF($B198:L198,K198),{1,4,7,8,25},{0.75,0.4,0,0,0}))</f>
        <v>0</v>
      </c>
      <c r="N198" t="s">
        <v>11</v>
      </c>
      <c r="O198">
        <v>0</v>
      </c>
      <c r="P198">
        <f>O198*IF(N198="Супер",LOOKUP(COUNTIF($B198:O198,N198),{1,4,7,8,25},{0.2,0.2,0.2,0.2,0}),LOOKUP(COUNTIF($B198:O198,N198),{1,4,7,8,25},{0.75,0.4,0,0,0}))</f>
        <v>0</v>
      </c>
    </row>
    <row r="199" spans="1:16" x14ac:dyDescent="0.25">
      <c r="A199" s="1">
        <v>11303</v>
      </c>
      <c r="B199" t="s">
        <v>11</v>
      </c>
      <c r="C199">
        <v>0</v>
      </c>
      <c r="D199">
        <f>C199*IF(B199="Супер",LOOKUP(COUNTIF($B199:C199,B199),{1,4,7,8,25},{0.2,0.2,0.2,0.2,0}),LOOKUP(COUNTIF($B199:C199,B199),{1,4,7,8,25},{0.75,0.4,0,0,0}))</f>
        <v>0</v>
      </c>
      <c r="E199" t="s">
        <v>11</v>
      </c>
      <c r="F199">
        <v>0</v>
      </c>
      <c r="G199">
        <f>F199*IF(E199="Супер",LOOKUP(COUNTIF($B199:F199,E199),{1,4,7,8,25},{0.2,0.2,0.2,0.2,0}),LOOKUP(COUNTIF($B199:F199,E199),{1,4,7,8,25},{0.75,0.4,0,0,0}))</f>
        <v>0</v>
      </c>
      <c r="H199" t="s">
        <v>11</v>
      </c>
      <c r="I199">
        <v>0</v>
      </c>
      <c r="J199">
        <f>I199*IF(H199="Супер",LOOKUP(COUNTIF($B199:I199,H199),{1,4,7,8,25},{0.2,0.2,0.2,0.2,0}),LOOKUP(COUNTIF($B199:I199,H199),{1,4,7,8,25},{0.75,0.4,0,0,0}))</f>
        <v>0</v>
      </c>
      <c r="K199" t="s">
        <v>11</v>
      </c>
      <c r="L199">
        <v>0</v>
      </c>
      <c r="M199">
        <f>L199*IF(K199="Супер",LOOKUP(COUNTIF($B199:L199,K199),{1,4,7,8,25},{0.2,0.2,0.2,0.2,0}),LOOKUP(COUNTIF($B199:L199,K199),{1,4,7,8,25},{0.75,0.4,0,0,0}))</f>
        <v>0</v>
      </c>
      <c r="N199" t="s">
        <v>11</v>
      </c>
      <c r="O199">
        <v>0</v>
      </c>
      <c r="P199">
        <f>O199*IF(N199="Супер",LOOKUP(COUNTIF($B199:O199,N199),{1,4,7,8,25},{0.2,0.2,0.2,0.2,0}),LOOKUP(COUNTIF($B199:O199,N199),{1,4,7,8,25},{0.75,0.4,0,0,0}))</f>
        <v>0</v>
      </c>
    </row>
    <row r="200" spans="1:16" x14ac:dyDescent="0.25">
      <c r="A200" s="1">
        <v>11304</v>
      </c>
      <c r="B200" t="s">
        <v>11</v>
      </c>
      <c r="C200">
        <v>0</v>
      </c>
      <c r="D200">
        <f>C200*IF(B200="Супер",LOOKUP(COUNTIF($B200:C200,B200),{1,4,7,8,25},{0.2,0.2,0.2,0.2,0}),LOOKUP(COUNTIF($B200:C200,B200),{1,4,7,8,25},{0.75,0.4,0,0,0}))</f>
        <v>0</v>
      </c>
      <c r="E200" t="s">
        <v>11</v>
      </c>
      <c r="F200">
        <v>0</v>
      </c>
      <c r="G200">
        <f>F200*IF(E200="Супер",LOOKUP(COUNTIF($B200:F200,E200),{1,4,7,8,25},{0.2,0.2,0.2,0.2,0}),LOOKUP(COUNTIF($B200:F200,E200),{1,4,7,8,25},{0.75,0.4,0,0,0}))</f>
        <v>0</v>
      </c>
      <c r="H200" t="s">
        <v>11</v>
      </c>
      <c r="I200">
        <v>0</v>
      </c>
      <c r="J200">
        <f>I200*IF(H200="Супер",LOOKUP(COUNTIF($B200:I200,H200),{1,4,7,8,25},{0.2,0.2,0.2,0.2,0}),LOOKUP(COUNTIF($B200:I200,H200),{1,4,7,8,25},{0.75,0.4,0,0,0}))</f>
        <v>0</v>
      </c>
      <c r="K200" t="s">
        <v>11</v>
      </c>
      <c r="L200">
        <v>0</v>
      </c>
      <c r="M200">
        <f>L200*IF(K200="Супер",LOOKUP(COUNTIF($B200:L200,K200),{1,4,7,8,25},{0.2,0.2,0.2,0.2,0}),LOOKUP(COUNTIF($B200:L200,K200),{1,4,7,8,25},{0.75,0.4,0,0,0}))</f>
        <v>0</v>
      </c>
      <c r="N200" t="s">
        <v>11</v>
      </c>
      <c r="O200">
        <v>0</v>
      </c>
      <c r="P200">
        <f>O200*IF(N200="Супер",LOOKUP(COUNTIF($B200:O200,N200),{1,4,7,8,25},{0.2,0.2,0.2,0.2,0}),LOOKUP(COUNTIF($B200:O200,N200),{1,4,7,8,25},{0.75,0.4,0,0,0}))</f>
        <v>0</v>
      </c>
    </row>
    <row r="201" spans="1:16" x14ac:dyDescent="0.25">
      <c r="A201" s="1">
        <v>11305</v>
      </c>
      <c r="B201" t="s">
        <v>11</v>
      </c>
      <c r="C201">
        <v>0</v>
      </c>
      <c r="D201">
        <f>C201*IF(B201="Супер",LOOKUP(COUNTIF($B201:C201,B201),{1,4,7,8,25},{0.2,0.2,0.2,0.2,0}),LOOKUP(COUNTIF($B201:C201,B201),{1,4,7,8,25},{0.75,0.4,0,0,0}))</f>
        <v>0</v>
      </c>
      <c r="E201" t="s">
        <v>11</v>
      </c>
      <c r="F201">
        <v>0</v>
      </c>
      <c r="G201">
        <f>F201*IF(E201="Супер",LOOKUP(COUNTIF($B201:F201,E201),{1,4,7,8,25},{0.2,0.2,0.2,0.2,0}),LOOKUP(COUNTIF($B201:F201,E201),{1,4,7,8,25},{0.75,0.4,0,0,0}))</f>
        <v>0</v>
      </c>
      <c r="H201" t="s">
        <v>11</v>
      </c>
      <c r="I201">
        <v>0</v>
      </c>
      <c r="J201">
        <f>I201*IF(H201="Супер",LOOKUP(COUNTIF($B201:I201,H201),{1,4,7,8,25},{0.2,0.2,0.2,0.2,0}),LOOKUP(COUNTIF($B201:I201,H201),{1,4,7,8,25},{0.75,0.4,0,0,0}))</f>
        <v>0</v>
      </c>
      <c r="K201" t="s">
        <v>11</v>
      </c>
      <c r="L201">
        <v>0</v>
      </c>
      <c r="M201">
        <f>L201*IF(K201="Супер",LOOKUP(COUNTIF($B201:L201,K201),{1,4,7,8,25},{0.2,0.2,0.2,0.2,0}),LOOKUP(COUNTIF($B201:L201,K201),{1,4,7,8,25},{0.75,0.4,0,0,0}))</f>
        <v>0</v>
      </c>
      <c r="N201" t="s">
        <v>11</v>
      </c>
      <c r="O201">
        <v>0</v>
      </c>
      <c r="P201">
        <f>O201*IF(N201="Супер",LOOKUP(COUNTIF($B201:O201,N201),{1,4,7,8,25},{0.2,0.2,0.2,0.2,0}),LOOKUP(COUNTIF($B201:O201,N201),{1,4,7,8,25},{0.75,0.4,0,0,0}))</f>
        <v>0</v>
      </c>
    </row>
    <row r="202" spans="1:16" x14ac:dyDescent="0.25">
      <c r="A202" s="1">
        <v>11306</v>
      </c>
      <c r="B202" t="s">
        <v>13</v>
      </c>
      <c r="C202">
        <v>300</v>
      </c>
      <c r="D202">
        <f>C202*IF(B202="Супер",LOOKUP(COUNTIF($B202:C202,B202),{1,4,7,8,25},{0.2,0.2,0.2,0.2,0}),LOOKUP(COUNTIF($B202:C202,B202),{1,4,7,8,25},{0.75,0.4,0,0,0}))</f>
        <v>60</v>
      </c>
      <c r="E202" t="s">
        <v>13</v>
      </c>
      <c r="F202">
        <v>300</v>
      </c>
      <c r="G202">
        <f>F202*IF(E202="Супер",LOOKUP(COUNTIF($B202:F202,E202),{1,4,7,8,25},{0.2,0.2,0.2,0.2,0}),LOOKUP(COUNTIF($B202:F202,E202),{1,4,7,8,25},{0.75,0.4,0,0,0}))</f>
        <v>60</v>
      </c>
      <c r="H202" t="s">
        <v>13</v>
      </c>
      <c r="I202">
        <v>300</v>
      </c>
      <c r="J202">
        <f>I202*IF(H202="Супер",LOOKUP(COUNTIF($B202:I202,H202),{1,4,7,8,25},{0.2,0.2,0.2,0.2,0}),LOOKUP(COUNTIF($B202:I202,H202),{1,4,7,8,25},{0.75,0.4,0,0,0}))</f>
        <v>60</v>
      </c>
      <c r="K202" t="s">
        <v>13</v>
      </c>
      <c r="L202">
        <v>300</v>
      </c>
      <c r="M202">
        <f>L202*IF(K202="Супер",LOOKUP(COUNTIF($B202:L202,K202),{1,4,7,8,25},{0.2,0.2,0.2,0.2,0}),LOOKUP(COUNTIF($B202:L202,K202),{1,4,7,8,25},{0.75,0.4,0,0,0}))</f>
        <v>60</v>
      </c>
      <c r="P202" t="e">
        <f>O202*IF(N202="Супер",LOOKUP(COUNTIF($B202:O202,N202),{1,4,7,8,25},{0.2,0.2,0.2,0.2,0}),LOOKUP(COUNTIF($B202:O202,N202),{1,4,7,8,25},{0.75,0.4,0,0,0}))</f>
        <v>#N/A</v>
      </c>
    </row>
    <row r="203" spans="1:16" x14ac:dyDescent="0.25">
      <c r="A203" s="1">
        <v>11307</v>
      </c>
      <c r="B203" t="s">
        <v>13</v>
      </c>
      <c r="C203">
        <v>300</v>
      </c>
      <c r="D203">
        <f>C203*IF(B203="Супер",LOOKUP(COUNTIF($B203:C203,B203),{1,4,7,8,25},{0.2,0.2,0.2,0.2,0}),LOOKUP(COUNTIF($B203:C203,B203),{1,4,7,8,25},{0.75,0.4,0,0,0}))</f>
        <v>60</v>
      </c>
      <c r="E203" t="s">
        <v>13</v>
      </c>
      <c r="F203">
        <v>300</v>
      </c>
      <c r="G203">
        <f>F203*IF(E203="Супер",LOOKUP(COUNTIF($B203:F203,E203),{1,4,7,8,25},{0.2,0.2,0.2,0.2,0}),LOOKUP(COUNTIF($B203:F203,E203),{1,4,7,8,25},{0.75,0.4,0,0,0}))</f>
        <v>60</v>
      </c>
      <c r="H203" t="s">
        <v>13</v>
      </c>
      <c r="I203">
        <v>300</v>
      </c>
      <c r="J203">
        <f>I203*IF(H203="Супер",LOOKUP(COUNTIF($B203:I203,H203),{1,4,7,8,25},{0.2,0.2,0.2,0.2,0}),LOOKUP(COUNTIF($B203:I203,H203),{1,4,7,8,25},{0.75,0.4,0,0,0}))</f>
        <v>60</v>
      </c>
      <c r="K203" t="s">
        <v>13</v>
      </c>
      <c r="L203">
        <v>300</v>
      </c>
      <c r="M203">
        <f>L203*IF(K203="Супер",LOOKUP(COUNTIF($B203:L203,K203),{1,4,7,8,25},{0.2,0.2,0.2,0.2,0}),LOOKUP(COUNTIF($B203:L203,K203),{1,4,7,8,25},{0.75,0.4,0,0,0}))</f>
        <v>60</v>
      </c>
      <c r="P203" t="e">
        <f>O203*IF(N203="Супер",LOOKUP(COUNTIF($B203:O203,N203),{1,4,7,8,25},{0.2,0.2,0.2,0.2,0}),LOOKUP(COUNTIF($B203:O203,N203),{1,4,7,8,25},{0.75,0.4,0,0,0}))</f>
        <v>#N/A</v>
      </c>
    </row>
    <row r="204" spans="1:16" x14ac:dyDescent="0.25">
      <c r="A204" s="1">
        <v>11308</v>
      </c>
      <c r="B204" t="s">
        <v>13</v>
      </c>
      <c r="C204">
        <v>300</v>
      </c>
      <c r="D204">
        <f>C204*IF(B204="Супер",LOOKUP(COUNTIF($B204:C204,B204),{1,4,7,8,25},{0.2,0.2,0.2,0.2,0}),LOOKUP(COUNTIF($B204:C204,B204),{1,4,7,8,25},{0.75,0.4,0,0,0}))</f>
        <v>60</v>
      </c>
      <c r="E204" t="s">
        <v>13</v>
      </c>
      <c r="F204">
        <v>300</v>
      </c>
      <c r="G204">
        <f>F204*IF(E204="Супер",LOOKUP(COUNTIF($B204:F204,E204),{1,4,7,8,25},{0.2,0.2,0.2,0.2,0}),LOOKUP(COUNTIF($B204:F204,E204),{1,4,7,8,25},{0.75,0.4,0,0,0}))</f>
        <v>60</v>
      </c>
      <c r="H204" t="s">
        <v>13</v>
      </c>
      <c r="I204">
        <v>300</v>
      </c>
      <c r="J204">
        <f>I204*IF(H204="Супер",LOOKUP(COUNTIF($B204:I204,H204),{1,4,7,8,25},{0.2,0.2,0.2,0.2,0}),LOOKUP(COUNTIF($B204:I204,H204),{1,4,7,8,25},{0.75,0.4,0,0,0}))</f>
        <v>60</v>
      </c>
      <c r="K204" t="s">
        <v>13</v>
      </c>
      <c r="L204">
        <v>300</v>
      </c>
      <c r="M204">
        <f>L204*IF(K204="Супер",LOOKUP(COUNTIF($B204:L204,K204),{1,4,7,8,25},{0.2,0.2,0.2,0.2,0}),LOOKUP(COUNTIF($B204:L204,K204),{1,4,7,8,25},{0.75,0.4,0,0,0}))</f>
        <v>60</v>
      </c>
      <c r="P204" t="e">
        <f>O204*IF(N204="Супер",LOOKUP(COUNTIF($B204:O204,N204),{1,4,7,8,25},{0.2,0.2,0.2,0.2,0}),LOOKUP(COUNTIF($B204:O204,N204),{1,4,7,8,25},{0.75,0.4,0,0,0}))</f>
        <v>#N/A</v>
      </c>
    </row>
    <row r="205" spans="1:16" x14ac:dyDescent="0.25">
      <c r="A205" s="1">
        <v>11309</v>
      </c>
      <c r="B205" t="s">
        <v>11</v>
      </c>
      <c r="C205">
        <v>0</v>
      </c>
      <c r="D205">
        <f>C205*IF(B205="Супер",LOOKUP(COUNTIF($B205:C205,B205),{1,4,7,8,25},{0.2,0.2,0.2,0.2,0}),LOOKUP(COUNTIF($B205:C205,B205),{1,4,7,8,25},{0.75,0.4,0,0,0}))</f>
        <v>0</v>
      </c>
      <c r="E205" t="s">
        <v>11</v>
      </c>
      <c r="F205">
        <v>0</v>
      </c>
      <c r="G205">
        <f>F205*IF(E205="Супер",LOOKUP(COUNTIF($B205:F205,E205),{1,4,7,8,25},{0.2,0.2,0.2,0.2,0}),LOOKUP(COUNTIF($B205:F205,E205),{1,4,7,8,25},{0.75,0.4,0,0,0}))</f>
        <v>0</v>
      </c>
      <c r="H205" t="s">
        <v>11</v>
      </c>
      <c r="I205">
        <v>0</v>
      </c>
      <c r="J205">
        <f>I205*IF(H205="Супер",LOOKUP(COUNTIF($B205:I205,H205),{1,4,7,8,25},{0.2,0.2,0.2,0.2,0}),LOOKUP(COUNTIF($B205:I205,H205),{1,4,7,8,25},{0.75,0.4,0,0,0}))</f>
        <v>0</v>
      </c>
      <c r="K205" t="s">
        <v>11</v>
      </c>
      <c r="L205">
        <v>0</v>
      </c>
      <c r="M205">
        <f>L205*IF(K205="Супер",LOOKUP(COUNTIF($B205:L205,K205),{1,4,7,8,25},{0.2,0.2,0.2,0.2,0}),LOOKUP(COUNTIF($B205:L205,K205),{1,4,7,8,25},{0.75,0.4,0,0,0}))</f>
        <v>0</v>
      </c>
      <c r="N205" t="s">
        <v>11</v>
      </c>
      <c r="O205">
        <v>0</v>
      </c>
      <c r="P205">
        <f>O205*IF(N205="Супер",LOOKUP(COUNTIF($B205:O205,N205),{1,4,7,8,25},{0.2,0.2,0.2,0.2,0}),LOOKUP(COUNTIF($B205:O205,N205),{1,4,7,8,25},{0.75,0.4,0,0,0}))</f>
        <v>0</v>
      </c>
    </row>
    <row r="206" spans="1:16" x14ac:dyDescent="0.25">
      <c r="A206" s="1">
        <v>11310</v>
      </c>
      <c r="B206" t="s">
        <v>11</v>
      </c>
      <c r="C206">
        <v>0</v>
      </c>
      <c r="D206">
        <f>C206*IF(B206="Супер",LOOKUP(COUNTIF($B206:C206,B206),{1,4,7,8,25},{0.2,0.2,0.2,0.2,0}),LOOKUP(COUNTIF($B206:C206,B206),{1,4,7,8,25},{0.75,0.4,0,0,0}))</f>
        <v>0</v>
      </c>
      <c r="E206" t="s">
        <v>11</v>
      </c>
      <c r="F206">
        <v>0</v>
      </c>
      <c r="G206">
        <f>F206*IF(E206="Супер",LOOKUP(COUNTIF($B206:F206,E206),{1,4,7,8,25},{0.2,0.2,0.2,0.2,0}),LOOKUP(COUNTIF($B206:F206,E206),{1,4,7,8,25},{0.75,0.4,0,0,0}))</f>
        <v>0</v>
      </c>
      <c r="H206" t="s">
        <v>11</v>
      </c>
      <c r="I206">
        <v>0</v>
      </c>
      <c r="J206">
        <f>I206*IF(H206="Супер",LOOKUP(COUNTIF($B206:I206,H206),{1,4,7,8,25},{0.2,0.2,0.2,0.2,0}),LOOKUP(COUNTIF($B206:I206,H206),{1,4,7,8,25},{0.75,0.4,0,0,0}))</f>
        <v>0</v>
      </c>
      <c r="K206" t="s">
        <v>11</v>
      </c>
      <c r="L206">
        <v>0</v>
      </c>
      <c r="M206">
        <f>L206*IF(K206="Супер",LOOKUP(COUNTIF($B206:L206,K206),{1,4,7,8,25},{0.2,0.2,0.2,0.2,0}),LOOKUP(COUNTIF($B206:L206,K206),{1,4,7,8,25},{0.75,0.4,0,0,0}))</f>
        <v>0</v>
      </c>
      <c r="N206" t="s">
        <v>11</v>
      </c>
      <c r="O206">
        <v>0</v>
      </c>
      <c r="P206">
        <f>O206*IF(N206="Супер",LOOKUP(COUNTIF($B206:O206,N206),{1,4,7,8,25},{0.2,0.2,0.2,0.2,0}),LOOKUP(COUNTIF($B206:O206,N206),{1,4,7,8,25},{0.75,0.4,0,0,0}))</f>
        <v>0</v>
      </c>
    </row>
    <row r="207" spans="1:16" x14ac:dyDescent="0.25">
      <c r="A207" s="1">
        <v>11311</v>
      </c>
      <c r="B207" t="s">
        <v>11</v>
      </c>
      <c r="C207">
        <v>0</v>
      </c>
      <c r="D207">
        <f>C207*IF(B207="Супер",LOOKUP(COUNTIF($B207:C207,B207),{1,4,7,8,25},{0.2,0.2,0.2,0.2,0}),LOOKUP(COUNTIF($B207:C207,B207),{1,4,7,8,25},{0.75,0.4,0,0,0}))</f>
        <v>0</v>
      </c>
      <c r="E207" t="s">
        <v>11</v>
      </c>
      <c r="F207">
        <v>0</v>
      </c>
      <c r="G207">
        <f>F207*IF(E207="Супер",LOOKUP(COUNTIF($B207:F207,E207),{1,4,7,8,25},{0.2,0.2,0.2,0.2,0}),LOOKUP(COUNTIF($B207:F207,E207),{1,4,7,8,25},{0.75,0.4,0,0,0}))</f>
        <v>0</v>
      </c>
      <c r="H207" t="s">
        <v>11</v>
      </c>
      <c r="I207">
        <v>0</v>
      </c>
      <c r="J207">
        <f>I207*IF(H207="Супер",LOOKUP(COUNTIF($B207:I207,H207),{1,4,7,8,25},{0.2,0.2,0.2,0.2,0}),LOOKUP(COUNTIF($B207:I207,H207),{1,4,7,8,25},{0.75,0.4,0,0,0}))</f>
        <v>0</v>
      </c>
      <c r="K207" t="s">
        <v>11</v>
      </c>
      <c r="L207">
        <v>0</v>
      </c>
      <c r="M207">
        <f>L207*IF(K207="Супер",LOOKUP(COUNTIF($B207:L207,K207),{1,4,7,8,25},{0.2,0.2,0.2,0.2,0}),LOOKUP(COUNTIF($B207:L207,K207),{1,4,7,8,25},{0.75,0.4,0,0,0}))</f>
        <v>0</v>
      </c>
      <c r="N207" t="s">
        <v>11</v>
      </c>
      <c r="O207">
        <v>0</v>
      </c>
      <c r="P207">
        <f>O207*IF(N207="Супер",LOOKUP(COUNTIF($B207:O207,N207),{1,4,7,8,25},{0.2,0.2,0.2,0.2,0}),LOOKUP(COUNTIF($B207:O207,N207),{1,4,7,8,25},{0.75,0.4,0,0,0}))</f>
        <v>0</v>
      </c>
    </row>
    <row r="208" spans="1:16" x14ac:dyDescent="0.25">
      <c r="A208" s="1">
        <v>11312</v>
      </c>
      <c r="B208" t="s">
        <v>11</v>
      </c>
      <c r="C208">
        <v>0</v>
      </c>
      <c r="D208">
        <f>C208*IF(B208="Супер",LOOKUP(COUNTIF($B208:C208,B208),{1,4,7,8,25},{0.2,0.2,0.2,0.2,0}),LOOKUP(COUNTIF($B208:C208,B208),{1,4,7,8,25},{0.75,0.4,0,0,0}))</f>
        <v>0</v>
      </c>
      <c r="E208" t="s">
        <v>11</v>
      </c>
      <c r="F208">
        <v>0</v>
      </c>
      <c r="G208">
        <f>F208*IF(E208="Супер",LOOKUP(COUNTIF($B208:F208,E208),{1,4,7,8,25},{0.2,0.2,0.2,0.2,0}),LOOKUP(COUNTIF($B208:F208,E208),{1,4,7,8,25},{0.75,0.4,0,0,0}))</f>
        <v>0</v>
      </c>
      <c r="H208" t="s">
        <v>11</v>
      </c>
      <c r="I208">
        <v>0</v>
      </c>
      <c r="J208">
        <f>I208*IF(H208="Супер",LOOKUP(COUNTIF($B208:I208,H208),{1,4,7,8,25},{0.2,0.2,0.2,0.2,0}),LOOKUP(COUNTIF($B208:I208,H208),{1,4,7,8,25},{0.75,0.4,0,0,0}))</f>
        <v>0</v>
      </c>
      <c r="K208" t="s">
        <v>11</v>
      </c>
      <c r="L208">
        <v>0</v>
      </c>
      <c r="M208">
        <f>L208*IF(K208="Супер",LOOKUP(COUNTIF($B208:L208,K208),{1,4,7,8,25},{0.2,0.2,0.2,0.2,0}),LOOKUP(COUNTIF($B208:L208,K208),{1,4,7,8,25},{0.75,0.4,0,0,0}))</f>
        <v>0</v>
      </c>
      <c r="N208" t="s">
        <v>11</v>
      </c>
      <c r="O208">
        <v>0</v>
      </c>
      <c r="P208">
        <f>O208*IF(N208="Супер",LOOKUP(COUNTIF($B208:O208,N208),{1,4,7,8,25},{0.2,0.2,0.2,0.2,0}),LOOKUP(COUNTIF($B208:O208,N208),{1,4,7,8,25},{0.75,0.4,0,0,0}))</f>
        <v>0</v>
      </c>
    </row>
    <row r="209" spans="1:16" x14ac:dyDescent="0.25">
      <c r="A209" s="1">
        <v>11313</v>
      </c>
      <c r="B209" t="s">
        <v>11</v>
      </c>
      <c r="C209">
        <v>0</v>
      </c>
      <c r="D209">
        <f>C209*IF(B209="Супер",LOOKUP(COUNTIF($B209:C209,B209),{1,4,7,8,25},{0.2,0.2,0.2,0.2,0}),LOOKUP(COUNTIF($B209:C209,B209),{1,4,7,8,25},{0.75,0.4,0,0,0}))</f>
        <v>0</v>
      </c>
      <c r="E209" t="s">
        <v>11</v>
      </c>
      <c r="F209">
        <v>0</v>
      </c>
      <c r="G209">
        <f>F209*IF(E209="Супер",LOOKUP(COUNTIF($B209:F209,E209),{1,4,7,8,25},{0.2,0.2,0.2,0.2,0}),LOOKUP(COUNTIF($B209:F209,E209),{1,4,7,8,25},{0.75,0.4,0,0,0}))</f>
        <v>0</v>
      </c>
      <c r="H209" t="s">
        <v>11</v>
      </c>
      <c r="I209">
        <v>0</v>
      </c>
      <c r="J209">
        <f>I209*IF(H209="Супер",LOOKUP(COUNTIF($B209:I209,H209),{1,4,7,8,25},{0.2,0.2,0.2,0.2,0}),LOOKUP(COUNTIF($B209:I209,H209),{1,4,7,8,25},{0.75,0.4,0,0,0}))</f>
        <v>0</v>
      </c>
      <c r="K209" t="s">
        <v>11</v>
      </c>
      <c r="L209">
        <v>0</v>
      </c>
      <c r="M209">
        <f>L209*IF(K209="Супер",LOOKUP(COUNTIF($B209:L209,K209),{1,4,7,8,25},{0.2,0.2,0.2,0.2,0}),LOOKUP(COUNTIF($B209:L209,K209),{1,4,7,8,25},{0.75,0.4,0,0,0}))</f>
        <v>0</v>
      </c>
      <c r="N209" t="s">
        <v>11</v>
      </c>
      <c r="O209">
        <v>0</v>
      </c>
      <c r="P209">
        <f>O209*IF(N209="Супер",LOOKUP(COUNTIF($B209:O209,N209),{1,4,7,8,25},{0.2,0.2,0.2,0.2,0}),LOOKUP(COUNTIF($B209:O209,N209),{1,4,7,8,25},{0.75,0.4,0,0,0}))</f>
        <v>0</v>
      </c>
    </row>
    <row r="210" spans="1:16" x14ac:dyDescent="0.25">
      <c r="A210" s="1">
        <v>11314</v>
      </c>
      <c r="B210" t="s">
        <v>13</v>
      </c>
      <c r="C210">
        <v>300</v>
      </c>
      <c r="D210">
        <f>C210*IF(B210="Супер",LOOKUP(COUNTIF($B210:C210,B210),{1,4,7,8,25},{0.2,0.2,0.2,0.2,0}),LOOKUP(COUNTIF($B210:C210,B210),{1,4,7,8,25},{0.75,0.4,0,0,0}))</f>
        <v>60</v>
      </c>
      <c r="E210" t="s">
        <v>13</v>
      </c>
      <c r="F210">
        <v>300</v>
      </c>
      <c r="G210">
        <f>F210*IF(E210="Супер",LOOKUP(COUNTIF($B210:F210,E210),{1,4,7,8,25},{0.2,0.2,0.2,0.2,0}),LOOKUP(COUNTIF($B210:F210,E210),{1,4,7,8,25},{0.75,0.4,0,0,0}))</f>
        <v>60</v>
      </c>
      <c r="H210" t="s">
        <v>13</v>
      </c>
      <c r="I210">
        <v>300</v>
      </c>
      <c r="J210">
        <f>I210*IF(H210="Супер",LOOKUP(COUNTIF($B210:I210,H210),{1,4,7,8,25},{0.2,0.2,0.2,0.2,0}),LOOKUP(COUNTIF($B210:I210,H210),{1,4,7,8,25},{0.75,0.4,0,0,0}))</f>
        <v>60</v>
      </c>
      <c r="K210" t="s">
        <v>13</v>
      </c>
      <c r="L210">
        <v>300</v>
      </c>
      <c r="M210">
        <f>L210*IF(K210="Супер",LOOKUP(COUNTIF($B210:L210,K210),{1,4,7,8,25},{0.2,0.2,0.2,0.2,0}),LOOKUP(COUNTIF($B210:L210,K210),{1,4,7,8,25},{0.75,0.4,0,0,0}))</f>
        <v>60</v>
      </c>
      <c r="P210" t="e">
        <f>O210*IF(N210="Супер",LOOKUP(COUNTIF($B210:O210,N210),{1,4,7,8,25},{0.2,0.2,0.2,0.2,0}),LOOKUP(COUNTIF($B210:O210,N210),{1,4,7,8,25},{0.75,0.4,0,0,0}))</f>
        <v>#N/A</v>
      </c>
    </row>
    <row r="211" spans="1:16" x14ac:dyDescent="0.25">
      <c r="A211" s="1">
        <v>11315</v>
      </c>
      <c r="B211" t="s">
        <v>13</v>
      </c>
      <c r="C211">
        <v>300</v>
      </c>
      <c r="D211">
        <f>C211*IF(B211="Супер",LOOKUP(COUNTIF($B211:C211,B211),{1,4,7,8,25},{0.2,0.2,0.2,0.2,0}),LOOKUP(COUNTIF($B211:C211,B211),{1,4,7,8,25},{0.75,0.4,0,0,0}))</f>
        <v>60</v>
      </c>
      <c r="E211" t="s">
        <v>13</v>
      </c>
      <c r="F211">
        <v>300</v>
      </c>
      <c r="G211">
        <f>F211*IF(E211="Супер",LOOKUP(COUNTIF($B211:F211,E211),{1,4,7,8,25},{0.2,0.2,0.2,0.2,0}),LOOKUP(COUNTIF($B211:F211,E211),{1,4,7,8,25},{0.75,0.4,0,0,0}))</f>
        <v>60</v>
      </c>
      <c r="H211" t="s">
        <v>13</v>
      </c>
      <c r="I211">
        <v>300</v>
      </c>
      <c r="J211">
        <f>I211*IF(H211="Супер",LOOKUP(COUNTIF($B211:I211,H211),{1,4,7,8,25},{0.2,0.2,0.2,0.2,0}),LOOKUP(COUNTIF($B211:I211,H211),{1,4,7,8,25},{0.75,0.4,0,0,0}))</f>
        <v>60</v>
      </c>
      <c r="K211" t="s">
        <v>13</v>
      </c>
      <c r="L211">
        <v>300</v>
      </c>
      <c r="M211">
        <f>L211*IF(K211="Супер",LOOKUP(COUNTIF($B211:L211,K211),{1,4,7,8,25},{0.2,0.2,0.2,0.2,0}),LOOKUP(COUNTIF($B211:L211,K211),{1,4,7,8,25},{0.75,0.4,0,0,0}))</f>
        <v>60</v>
      </c>
      <c r="P211" t="e">
        <f>O211*IF(N211="Супер",LOOKUP(COUNTIF($B211:O211,N211),{1,4,7,8,25},{0.2,0.2,0.2,0.2,0}),LOOKUP(COUNTIF($B211:O211,N211),{1,4,7,8,25},{0.75,0.4,0,0,0}))</f>
        <v>#N/A</v>
      </c>
    </row>
    <row r="212" spans="1:16" x14ac:dyDescent="0.25">
      <c r="A212" s="1">
        <v>11316</v>
      </c>
      <c r="B212" t="s">
        <v>13</v>
      </c>
      <c r="C212">
        <v>300</v>
      </c>
      <c r="D212">
        <f>C212*IF(B212="Супер",LOOKUP(COUNTIF($B212:C212,B212),{1,4,7,8,25},{0.2,0.2,0.2,0.2,0}),LOOKUP(COUNTIF($B212:C212,B212),{1,4,7,8,25},{0.75,0.4,0,0,0}))</f>
        <v>60</v>
      </c>
      <c r="E212" t="s">
        <v>13</v>
      </c>
      <c r="F212">
        <v>300</v>
      </c>
      <c r="G212">
        <f>F212*IF(E212="Супер",LOOKUP(COUNTIF($B212:F212,E212),{1,4,7,8,25},{0.2,0.2,0.2,0.2,0}),LOOKUP(COUNTIF($B212:F212,E212),{1,4,7,8,25},{0.75,0.4,0,0,0}))</f>
        <v>60</v>
      </c>
      <c r="H212" t="s">
        <v>13</v>
      </c>
      <c r="I212">
        <v>300</v>
      </c>
      <c r="J212">
        <f>I212*IF(H212="Супер",LOOKUP(COUNTIF($B212:I212,H212),{1,4,7,8,25},{0.2,0.2,0.2,0.2,0}),LOOKUP(COUNTIF($B212:I212,H212),{1,4,7,8,25},{0.75,0.4,0,0,0}))</f>
        <v>60</v>
      </c>
      <c r="K212" t="s">
        <v>13</v>
      </c>
      <c r="L212">
        <v>300</v>
      </c>
      <c r="M212">
        <f>L212*IF(K212="Супер",LOOKUP(COUNTIF($B212:L212,K212),{1,4,7,8,25},{0.2,0.2,0.2,0.2,0}),LOOKUP(COUNTIF($B212:L212,K212),{1,4,7,8,25},{0.75,0.4,0,0,0}))</f>
        <v>60</v>
      </c>
      <c r="P212" t="e">
        <f>O212*IF(N212="Супер",LOOKUP(COUNTIF($B212:O212,N212),{1,4,7,8,25},{0.2,0.2,0.2,0.2,0}),LOOKUP(COUNTIF($B212:O212,N212),{1,4,7,8,25},{0.75,0.4,0,0,0}))</f>
        <v>#N/A</v>
      </c>
    </row>
    <row r="213" spans="1:16" x14ac:dyDescent="0.25">
      <c r="A213" s="1">
        <v>11317</v>
      </c>
      <c r="B213" t="s">
        <v>11</v>
      </c>
      <c r="C213">
        <v>0</v>
      </c>
      <c r="D213">
        <f>C213*IF(B213="Супер",LOOKUP(COUNTIF($B213:C213,B213),{1,4,7,8,25},{0.2,0.2,0.2,0.2,0}),LOOKUP(COUNTIF($B213:C213,B213),{1,4,7,8,25},{0.75,0.4,0,0,0}))</f>
        <v>0</v>
      </c>
      <c r="E213" t="s">
        <v>11</v>
      </c>
      <c r="F213">
        <v>0</v>
      </c>
      <c r="G213">
        <f>F213*IF(E213="Супер",LOOKUP(COUNTIF($B213:F213,E213),{1,4,7,8,25},{0.2,0.2,0.2,0.2,0}),LOOKUP(COUNTIF($B213:F213,E213),{1,4,7,8,25},{0.75,0.4,0,0,0}))</f>
        <v>0</v>
      </c>
      <c r="H213" t="s">
        <v>11</v>
      </c>
      <c r="I213">
        <v>0</v>
      </c>
      <c r="J213">
        <f>I213*IF(H213="Супер",LOOKUP(COUNTIF($B213:I213,H213),{1,4,7,8,25},{0.2,0.2,0.2,0.2,0}),LOOKUP(COUNTIF($B213:I213,H213),{1,4,7,8,25},{0.75,0.4,0,0,0}))</f>
        <v>0</v>
      </c>
      <c r="K213" t="s">
        <v>11</v>
      </c>
      <c r="L213">
        <v>0</v>
      </c>
      <c r="M213">
        <f>L213*IF(K213="Супер",LOOKUP(COUNTIF($B213:L213,K213),{1,4,7,8,25},{0.2,0.2,0.2,0.2,0}),LOOKUP(COUNTIF($B213:L213,K213),{1,4,7,8,25},{0.75,0.4,0,0,0}))</f>
        <v>0</v>
      </c>
      <c r="N213" t="s">
        <v>11</v>
      </c>
      <c r="O213">
        <v>0</v>
      </c>
      <c r="P213">
        <f>O213*IF(N213="Супер",LOOKUP(COUNTIF($B213:O213,N213),{1,4,7,8,25},{0.2,0.2,0.2,0.2,0}),LOOKUP(COUNTIF($B213:O213,N213),{1,4,7,8,25},{0.75,0.4,0,0,0}))</f>
        <v>0</v>
      </c>
    </row>
    <row r="214" spans="1:16" x14ac:dyDescent="0.25">
      <c r="A214" s="1">
        <v>11318</v>
      </c>
      <c r="B214" t="s">
        <v>11</v>
      </c>
      <c r="C214">
        <v>0</v>
      </c>
      <c r="D214">
        <f>C214*IF(B214="Супер",LOOKUP(COUNTIF($B214:C214,B214),{1,4,7,8,25},{0.2,0.2,0.2,0.2,0}),LOOKUP(COUNTIF($B214:C214,B214),{1,4,7,8,25},{0.75,0.4,0,0,0}))</f>
        <v>0</v>
      </c>
      <c r="E214" t="s">
        <v>11</v>
      </c>
      <c r="F214">
        <v>0</v>
      </c>
      <c r="G214">
        <f>F214*IF(E214="Супер",LOOKUP(COUNTIF($B214:F214,E214),{1,4,7,8,25},{0.2,0.2,0.2,0.2,0}),LOOKUP(COUNTIF($B214:F214,E214),{1,4,7,8,25},{0.75,0.4,0,0,0}))</f>
        <v>0</v>
      </c>
      <c r="H214" t="s">
        <v>11</v>
      </c>
      <c r="I214">
        <v>0</v>
      </c>
      <c r="J214">
        <f>I214*IF(H214="Супер",LOOKUP(COUNTIF($B214:I214,H214),{1,4,7,8,25},{0.2,0.2,0.2,0.2,0}),LOOKUP(COUNTIF($B214:I214,H214),{1,4,7,8,25},{0.75,0.4,0,0,0}))</f>
        <v>0</v>
      </c>
      <c r="K214" t="s">
        <v>11</v>
      </c>
      <c r="L214">
        <v>0</v>
      </c>
      <c r="M214">
        <f>L214*IF(K214="Супер",LOOKUP(COUNTIF($B214:L214,K214),{1,4,7,8,25},{0.2,0.2,0.2,0.2,0}),LOOKUP(COUNTIF($B214:L214,K214),{1,4,7,8,25},{0.75,0.4,0,0,0}))</f>
        <v>0</v>
      </c>
      <c r="N214" t="s">
        <v>11</v>
      </c>
      <c r="O214">
        <v>0</v>
      </c>
      <c r="P214">
        <f>O214*IF(N214="Супер",LOOKUP(COUNTIF($B214:O214,N214),{1,4,7,8,25},{0.2,0.2,0.2,0.2,0}),LOOKUP(COUNTIF($B214:O214,N214),{1,4,7,8,25},{0.75,0.4,0,0,0}))</f>
        <v>0</v>
      </c>
    </row>
    <row r="215" spans="1:16" x14ac:dyDescent="0.25">
      <c r="A215" s="1">
        <v>11319</v>
      </c>
      <c r="B215" t="s">
        <v>11</v>
      </c>
      <c r="C215">
        <v>0</v>
      </c>
      <c r="D215">
        <f>C215*IF(B215="Супер",LOOKUP(COUNTIF($B215:C215,B215),{1,4,7,8,25},{0.2,0.2,0.2,0.2,0}),LOOKUP(COUNTIF($B215:C215,B215),{1,4,7,8,25},{0.75,0.4,0,0,0}))</f>
        <v>0</v>
      </c>
      <c r="E215" t="s">
        <v>11</v>
      </c>
      <c r="F215">
        <v>0</v>
      </c>
      <c r="G215">
        <f>F215*IF(E215="Супер",LOOKUP(COUNTIF($B215:F215,E215),{1,4,7,8,25},{0.2,0.2,0.2,0.2,0}),LOOKUP(COUNTIF($B215:F215,E215),{1,4,7,8,25},{0.75,0.4,0,0,0}))</f>
        <v>0</v>
      </c>
      <c r="H215" t="s">
        <v>11</v>
      </c>
      <c r="I215">
        <v>0</v>
      </c>
      <c r="J215">
        <f>I215*IF(H215="Супер",LOOKUP(COUNTIF($B215:I215,H215),{1,4,7,8,25},{0.2,0.2,0.2,0.2,0}),LOOKUP(COUNTIF($B215:I215,H215),{1,4,7,8,25},{0.75,0.4,0,0,0}))</f>
        <v>0</v>
      </c>
      <c r="K215" t="s">
        <v>11</v>
      </c>
      <c r="L215">
        <v>0</v>
      </c>
      <c r="M215">
        <f>L215*IF(K215="Супер",LOOKUP(COUNTIF($B215:L215,K215),{1,4,7,8,25},{0.2,0.2,0.2,0.2,0}),LOOKUP(COUNTIF($B215:L215,K215),{1,4,7,8,25},{0.75,0.4,0,0,0}))</f>
        <v>0</v>
      </c>
      <c r="N215" t="s">
        <v>11</v>
      </c>
      <c r="O215">
        <v>0</v>
      </c>
      <c r="P215">
        <f>O215*IF(N215="Супер",LOOKUP(COUNTIF($B215:O215,N215),{1,4,7,8,25},{0.2,0.2,0.2,0.2,0}),LOOKUP(COUNTIF($B215:O215,N215),{1,4,7,8,25},{0.75,0.4,0,0,0}))</f>
        <v>0</v>
      </c>
    </row>
    <row r="216" spans="1:16" x14ac:dyDescent="0.25">
      <c r="A216" s="1">
        <v>11320</v>
      </c>
      <c r="B216" t="s">
        <v>11</v>
      </c>
      <c r="C216">
        <v>0</v>
      </c>
      <c r="D216">
        <f>C216*IF(B216="Супер",LOOKUP(COUNTIF($B216:C216,B216),{1,4,7,8,25},{0.2,0.2,0.2,0.2,0}),LOOKUP(COUNTIF($B216:C216,B216),{1,4,7,8,25},{0.75,0.4,0,0,0}))</f>
        <v>0</v>
      </c>
      <c r="E216" t="s">
        <v>11</v>
      </c>
      <c r="F216">
        <v>0</v>
      </c>
      <c r="G216">
        <f>F216*IF(E216="Супер",LOOKUP(COUNTIF($B216:F216,E216),{1,4,7,8,25},{0.2,0.2,0.2,0.2,0}),LOOKUP(COUNTIF($B216:F216,E216),{1,4,7,8,25},{0.75,0.4,0,0,0}))</f>
        <v>0</v>
      </c>
      <c r="H216" t="s">
        <v>11</v>
      </c>
      <c r="I216">
        <v>0</v>
      </c>
      <c r="J216">
        <f>I216*IF(H216="Супер",LOOKUP(COUNTIF($B216:I216,H216),{1,4,7,8,25},{0.2,0.2,0.2,0.2,0}),LOOKUP(COUNTIF($B216:I216,H216),{1,4,7,8,25},{0.75,0.4,0,0,0}))</f>
        <v>0</v>
      </c>
      <c r="K216" t="s">
        <v>11</v>
      </c>
      <c r="L216">
        <v>0</v>
      </c>
      <c r="M216">
        <f>L216*IF(K216="Супер",LOOKUP(COUNTIF($B216:L216,K216),{1,4,7,8,25},{0.2,0.2,0.2,0.2,0}),LOOKUP(COUNTIF($B216:L216,K216),{1,4,7,8,25},{0.75,0.4,0,0,0}))</f>
        <v>0</v>
      </c>
      <c r="N216" t="s">
        <v>11</v>
      </c>
      <c r="O216">
        <v>0</v>
      </c>
      <c r="P216">
        <f>O216*IF(N216="Супер",LOOKUP(COUNTIF($B216:O216,N216),{1,4,7,8,25},{0.2,0.2,0.2,0.2,0}),LOOKUP(COUNTIF($B216:O216,N216),{1,4,7,8,25},{0.75,0.4,0,0,0}))</f>
        <v>0</v>
      </c>
    </row>
    <row r="217" spans="1:16" x14ac:dyDescent="0.25">
      <c r="A217" s="1">
        <v>11321</v>
      </c>
      <c r="B217" t="s">
        <v>11</v>
      </c>
      <c r="C217">
        <v>0</v>
      </c>
      <c r="D217">
        <f>C217*IF(B217="Супер",LOOKUP(COUNTIF($B217:C217,B217),{1,4,7,8,25},{0.2,0.2,0.2,0.2,0}),LOOKUP(COUNTIF($B217:C217,B217),{1,4,7,8,25},{0.75,0.4,0,0,0}))</f>
        <v>0</v>
      </c>
      <c r="E217" t="s">
        <v>11</v>
      </c>
      <c r="F217">
        <v>0</v>
      </c>
      <c r="G217">
        <f>F217*IF(E217="Супер",LOOKUP(COUNTIF($B217:F217,E217),{1,4,7,8,25},{0.2,0.2,0.2,0.2,0}),LOOKUP(COUNTIF($B217:F217,E217),{1,4,7,8,25},{0.75,0.4,0,0,0}))</f>
        <v>0</v>
      </c>
      <c r="H217" t="s">
        <v>11</v>
      </c>
      <c r="I217">
        <v>0</v>
      </c>
      <c r="J217">
        <f>I217*IF(H217="Супер",LOOKUP(COUNTIF($B217:I217,H217),{1,4,7,8,25},{0.2,0.2,0.2,0.2,0}),LOOKUP(COUNTIF($B217:I217,H217),{1,4,7,8,25},{0.75,0.4,0,0,0}))</f>
        <v>0</v>
      </c>
      <c r="K217" t="s">
        <v>11</v>
      </c>
      <c r="L217">
        <v>0</v>
      </c>
      <c r="M217">
        <f>L217*IF(K217="Супер",LOOKUP(COUNTIF($B217:L217,K217),{1,4,7,8,25},{0.2,0.2,0.2,0.2,0}),LOOKUP(COUNTIF($B217:L217,K217),{1,4,7,8,25},{0.75,0.4,0,0,0}))</f>
        <v>0</v>
      </c>
      <c r="N217" t="s">
        <v>11</v>
      </c>
      <c r="O217">
        <v>0</v>
      </c>
      <c r="P217">
        <f>O217*IF(N217="Супер",LOOKUP(COUNTIF($B217:O217,N217),{1,4,7,8,25},{0.2,0.2,0.2,0.2,0}),LOOKUP(COUNTIF($B217:O217,N217),{1,4,7,8,25},{0.75,0.4,0,0,0}))</f>
        <v>0</v>
      </c>
    </row>
    <row r="218" spans="1:16" x14ac:dyDescent="0.25">
      <c r="A218" s="1">
        <v>11322</v>
      </c>
      <c r="B218" t="s">
        <v>13</v>
      </c>
      <c r="C218">
        <v>300</v>
      </c>
      <c r="D218">
        <f>C218*IF(B218="Супер",LOOKUP(COUNTIF($B218:C218,B218),{1,4,7,8,25},{0.2,0.2,0.2,0.2,0}),LOOKUP(COUNTIF($B218:C218,B218),{1,4,7,8,25},{0.75,0.4,0,0,0}))</f>
        <v>60</v>
      </c>
      <c r="E218" t="s">
        <v>13</v>
      </c>
      <c r="F218">
        <v>300</v>
      </c>
      <c r="G218">
        <f>F218*IF(E218="Супер",LOOKUP(COUNTIF($B218:F218,E218),{1,4,7,8,25},{0.2,0.2,0.2,0.2,0}),LOOKUP(COUNTIF($B218:F218,E218),{1,4,7,8,25},{0.75,0.4,0,0,0}))</f>
        <v>60</v>
      </c>
      <c r="H218" t="s">
        <v>13</v>
      </c>
      <c r="I218">
        <v>300</v>
      </c>
      <c r="J218">
        <f>I218*IF(H218="Супер",LOOKUP(COUNTIF($B218:I218,H218),{1,4,7,8,25},{0.2,0.2,0.2,0.2,0}),LOOKUP(COUNTIF($B218:I218,H218),{1,4,7,8,25},{0.75,0.4,0,0,0}))</f>
        <v>60</v>
      </c>
      <c r="K218" t="s">
        <v>13</v>
      </c>
      <c r="L218">
        <v>300</v>
      </c>
      <c r="M218">
        <f>L218*IF(K218="Супер",LOOKUP(COUNTIF($B218:L218,K218),{1,4,7,8,25},{0.2,0.2,0.2,0.2,0}),LOOKUP(COUNTIF($B218:L218,K218),{1,4,7,8,25},{0.75,0.4,0,0,0}))</f>
        <v>60</v>
      </c>
      <c r="P218" t="e">
        <f>O218*IF(N218="Супер",LOOKUP(COUNTIF($B218:O218,N218),{1,4,7,8,25},{0.2,0.2,0.2,0.2,0}),LOOKUP(COUNTIF($B218:O218,N218),{1,4,7,8,25},{0.75,0.4,0,0,0}))</f>
        <v>#N/A</v>
      </c>
    </row>
    <row r="219" spans="1:16" x14ac:dyDescent="0.25">
      <c r="A219" s="1">
        <v>11323</v>
      </c>
      <c r="B219" t="s">
        <v>13</v>
      </c>
      <c r="C219">
        <v>300</v>
      </c>
      <c r="D219">
        <f>C219*IF(B219="Супер",LOOKUP(COUNTIF($B219:C219,B219),{1,4,7,8,25},{0.2,0.2,0.2,0.2,0}),LOOKUP(COUNTIF($B219:C219,B219),{1,4,7,8,25},{0.75,0.4,0,0,0}))</f>
        <v>60</v>
      </c>
      <c r="E219" t="s">
        <v>13</v>
      </c>
      <c r="F219">
        <v>300</v>
      </c>
      <c r="G219">
        <f>F219*IF(E219="Супер",LOOKUP(COUNTIF($B219:F219,E219),{1,4,7,8,25},{0.2,0.2,0.2,0.2,0}),LOOKUP(COUNTIF($B219:F219,E219),{1,4,7,8,25},{0.75,0.4,0,0,0}))</f>
        <v>60</v>
      </c>
      <c r="H219" t="s">
        <v>13</v>
      </c>
      <c r="I219">
        <v>300</v>
      </c>
      <c r="J219">
        <f>I219*IF(H219="Супер",LOOKUP(COUNTIF($B219:I219,H219),{1,4,7,8,25},{0.2,0.2,0.2,0.2,0}),LOOKUP(COUNTIF($B219:I219,H219),{1,4,7,8,25},{0.75,0.4,0,0,0}))</f>
        <v>60</v>
      </c>
      <c r="K219" t="s">
        <v>13</v>
      </c>
      <c r="L219">
        <v>300</v>
      </c>
      <c r="M219">
        <f>L219*IF(K219="Супер",LOOKUP(COUNTIF($B219:L219,K219),{1,4,7,8,25},{0.2,0.2,0.2,0.2,0}),LOOKUP(COUNTIF($B219:L219,K219),{1,4,7,8,25},{0.75,0.4,0,0,0}))</f>
        <v>60</v>
      </c>
      <c r="P219" t="e">
        <f>O219*IF(N219="Супер",LOOKUP(COUNTIF($B219:O219,N219),{1,4,7,8,25},{0.2,0.2,0.2,0.2,0}),LOOKUP(COUNTIF($B219:O219,N219),{1,4,7,8,25},{0.75,0.4,0,0,0}))</f>
        <v>#N/A</v>
      </c>
    </row>
    <row r="220" spans="1:16" x14ac:dyDescent="0.25">
      <c r="A220" s="1">
        <v>11324</v>
      </c>
      <c r="B220" t="s">
        <v>13</v>
      </c>
      <c r="C220">
        <v>300</v>
      </c>
      <c r="D220">
        <f>C220*IF(B220="Супер",LOOKUP(COUNTIF($B220:C220,B220),{1,4,7,8,25},{0.2,0.2,0.2,0.2,0}),LOOKUP(COUNTIF($B220:C220,B220),{1,4,7,8,25},{0.75,0.4,0,0,0}))</f>
        <v>60</v>
      </c>
      <c r="E220" t="s">
        <v>13</v>
      </c>
      <c r="F220">
        <v>300</v>
      </c>
      <c r="G220">
        <f>F220*IF(E220="Супер",LOOKUP(COUNTIF($B220:F220,E220),{1,4,7,8,25},{0.2,0.2,0.2,0.2,0}),LOOKUP(COUNTIF($B220:F220,E220),{1,4,7,8,25},{0.75,0.4,0,0,0}))</f>
        <v>60</v>
      </c>
      <c r="H220" t="s">
        <v>13</v>
      </c>
      <c r="I220">
        <v>300</v>
      </c>
      <c r="J220">
        <f>I220*IF(H220="Супер",LOOKUP(COUNTIF($B220:I220,H220),{1,4,7,8,25},{0.2,0.2,0.2,0.2,0}),LOOKUP(COUNTIF($B220:I220,H220),{1,4,7,8,25},{0.75,0.4,0,0,0}))</f>
        <v>60</v>
      </c>
      <c r="K220" t="s">
        <v>13</v>
      </c>
      <c r="L220">
        <v>300</v>
      </c>
      <c r="M220">
        <f>L220*IF(K220="Супер",LOOKUP(COUNTIF($B220:L220,K220),{1,4,7,8,25},{0.2,0.2,0.2,0.2,0}),LOOKUP(COUNTIF($B220:L220,K220),{1,4,7,8,25},{0.75,0.4,0,0,0}))</f>
        <v>60</v>
      </c>
      <c r="P220" t="e">
        <f>O220*IF(N220="Супер",LOOKUP(COUNTIF($B220:O220,N220),{1,4,7,8,25},{0.2,0.2,0.2,0.2,0}),LOOKUP(COUNTIF($B220:O220,N220),{1,4,7,8,25},{0.75,0.4,0,0,0}))</f>
        <v>#N/A</v>
      </c>
    </row>
    <row r="221" spans="1:16" x14ac:dyDescent="0.25">
      <c r="A221" s="1">
        <v>11325</v>
      </c>
      <c r="B221" t="s">
        <v>11</v>
      </c>
      <c r="C221">
        <v>0</v>
      </c>
      <c r="D221">
        <f>C221*IF(B221="Супер",LOOKUP(COUNTIF($B221:C221,B221),{1,4,7,8,25},{0.2,0.2,0.2,0.2,0}),LOOKUP(COUNTIF($B221:C221,B221),{1,4,7,8,25},{0.75,0.4,0,0,0}))</f>
        <v>0</v>
      </c>
      <c r="E221" t="s">
        <v>11</v>
      </c>
      <c r="F221">
        <v>0</v>
      </c>
      <c r="G221">
        <f>F221*IF(E221="Супер",LOOKUP(COUNTIF($B221:F221,E221),{1,4,7,8,25},{0.2,0.2,0.2,0.2,0}),LOOKUP(COUNTIF($B221:F221,E221),{1,4,7,8,25},{0.75,0.4,0,0,0}))</f>
        <v>0</v>
      </c>
      <c r="H221" t="s">
        <v>11</v>
      </c>
      <c r="I221">
        <v>0</v>
      </c>
      <c r="J221">
        <f>I221*IF(H221="Супер",LOOKUP(COUNTIF($B221:I221,H221),{1,4,7,8,25},{0.2,0.2,0.2,0.2,0}),LOOKUP(COUNTIF($B221:I221,H221),{1,4,7,8,25},{0.75,0.4,0,0,0}))</f>
        <v>0</v>
      </c>
      <c r="K221" t="s">
        <v>11</v>
      </c>
      <c r="L221">
        <v>0</v>
      </c>
      <c r="M221">
        <f>L221*IF(K221="Супер",LOOKUP(COUNTIF($B221:L221,K221),{1,4,7,8,25},{0.2,0.2,0.2,0.2,0}),LOOKUP(COUNTIF($B221:L221,K221),{1,4,7,8,25},{0.75,0.4,0,0,0}))</f>
        <v>0</v>
      </c>
      <c r="N221" t="s">
        <v>11</v>
      </c>
      <c r="O221">
        <v>0</v>
      </c>
      <c r="P221">
        <f>O221*IF(N221="Супер",LOOKUP(COUNTIF($B221:O221,N221),{1,4,7,8,25},{0.2,0.2,0.2,0.2,0}),LOOKUP(COUNTIF($B221:O221,N221),{1,4,7,8,25},{0.75,0.4,0,0,0}))</f>
        <v>0</v>
      </c>
    </row>
    <row r="222" spans="1:16" x14ac:dyDescent="0.25">
      <c r="A222" s="1">
        <v>11326</v>
      </c>
      <c r="B222" t="s">
        <v>11</v>
      </c>
      <c r="C222">
        <v>0</v>
      </c>
      <c r="D222">
        <f>C222*IF(B222="Супер",LOOKUP(COUNTIF($B222:C222,B222),{1,4,7,8,25},{0.2,0.2,0.2,0.2,0}),LOOKUP(COUNTIF($B222:C222,B222),{1,4,7,8,25},{0.75,0.4,0,0,0}))</f>
        <v>0</v>
      </c>
      <c r="E222" t="s">
        <v>11</v>
      </c>
      <c r="F222">
        <v>0</v>
      </c>
      <c r="G222">
        <f>F222*IF(E222="Супер",LOOKUP(COUNTIF($B222:F222,E222),{1,4,7,8,25},{0.2,0.2,0.2,0.2,0}),LOOKUP(COUNTIF($B222:F222,E222),{1,4,7,8,25},{0.75,0.4,0,0,0}))</f>
        <v>0</v>
      </c>
      <c r="H222" t="s">
        <v>11</v>
      </c>
      <c r="I222">
        <v>0</v>
      </c>
      <c r="J222">
        <f>I222*IF(H222="Супер",LOOKUP(COUNTIF($B222:I222,H222),{1,4,7,8,25},{0.2,0.2,0.2,0.2,0}),LOOKUP(COUNTIF($B222:I222,H222),{1,4,7,8,25},{0.75,0.4,0,0,0}))</f>
        <v>0</v>
      </c>
      <c r="K222" t="s">
        <v>11</v>
      </c>
      <c r="L222">
        <v>0</v>
      </c>
      <c r="M222">
        <f>L222*IF(K222="Супер",LOOKUP(COUNTIF($B222:L222,K222),{1,4,7,8,25},{0.2,0.2,0.2,0.2,0}),LOOKUP(COUNTIF($B222:L222,K222),{1,4,7,8,25},{0.75,0.4,0,0,0}))</f>
        <v>0</v>
      </c>
      <c r="N222" t="s">
        <v>11</v>
      </c>
      <c r="O222">
        <v>0</v>
      </c>
      <c r="P222">
        <f>O222*IF(N222="Супер",LOOKUP(COUNTIF($B222:O222,N222),{1,4,7,8,25},{0.2,0.2,0.2,0.2,0}),LOOKUP(COUNTIF($B222:O222,N222),{1,4,7,8,25},{0.75,0.4,0,0,0}))</f>
        <v>0</v>
      </c>
    </row>
    <row r="223" spans="1:16" x14ac:dyDescent="0.25">
      <c r="A223" s="1">
        <v>11327</v>
      </c>
      <c r="B223" t="s">
        <v>11</v>
      </c>
      <c r="C223">
        <v>0</v>
      </c>
      <c r="D223">
        <f>C223*IF(B223="Супер",LOOKUP(COUNTIF($B223:C223,B223),{1,4,7,8,25},{0.2,0.2,0.2,0.2,0}),LOOKUP(COUNTIF($B223:C223,B223),{1,4,7,8,25},{0.75,0.4,0,0,0}))</f>
        <v>0</v>
      </c>
      <c r="E223" t="s">
        <v>11</v>
      </c>
      <c r="F223">
        <v>0</v>
      </c>
      <c r="G223">
        <f>F223*IF(E223="Супер",LOOKUP(COUNTIF($B223:F223,E223),{1,4,7,8,25},{0.2,0.2,0.2,0.2,0}),LOOKUP(COUNTIF($B223:F223,E223),{1,4,7,8,25},{0.75,0.4,0,0,0}))</f>
        <v>0</v>
      </c>
      <c r="H223" t="s">
        <v>11</v>
      </c>
      <c r="I223">
        <v>0</v>
      </c>
      <c r="J223">
        <f>I223*IF(H223="Супер",LOOKUP(COUNTIF($B223:I223,H223),{1,4,7,8,25},{0.2,0.2,0.2,0.2,0}),LOOKUP(COUNTIF($B223:I223,H223),{1,4,7,8,25},{0.75,0.4,0,0,0}))</f>
        <v>0</v>
      </c>
      <c r="K223" t="s">
        <v>11</v>
      </c>
      <c r="L223">
        <v>0</v>
      </c>
      <c r="M223">
        <f>L223*IF(K223="Супер",LOOKUP(COUNTIF($B223:L223,K223),{1,4,7,8,25},{0.2,0.2,0.2,0.2,0}),LOOKUP(COUNTIF($B223:L223,K223),{1,4,7,8,25},{0.75,0.4,0,0,0}))</f>
        <v>0</v>
      </c>
      <c r="N223" t="s">
        <v>11</v>
      </c>
      <c r="O223">
        <v>0</v>
      </c>
      <c r="P223">
        <f>O223*IF(N223="Супер",LOOKUP(COUNTIF($B223:O223,N223),{1,4,7,8,25},{0.2,0.2,0.2,0.2,0}),LOOKUP(COUNTIF($B223:O223,N223),{1,4,7,8,25},{0.75,0.4,0,0,0}))</f>
        <v>0</v>
      </c>
    </row>
    <row r="224" spans="1:16" x14ac:dyDescent="0.25">
      <c r="A224" s="1">
        <v>11328</v>
      </c>
      <c r="B224" t="s">
        <v>11</v>
      </c>
      <c r="C224">
        <v>0</v>
      </c>
      <c r="D224">
        <f>C224*IF(B224="Супер",LOOKUP(COUNTIF($B224:C224,B224),{1,4,7,8,25},{0.2,0.2,0.2,0.2,0}),LOOKUP(COUNTIF($B224:C224,B224),{1,4,7,8,25},{0.75,0.4,0,0,0}))</f>
        <v>0</v>
      </c>
      <c r="E224" t="s">
        <v>11</v>
      </c>
      <c r="F224">
        <v>0</v>
      </c>
      <c r="G224">
        <f>F224*IF(E224="Супер",LOOKUP(COUNTIF($B224:F224,E224),{1,4,7,8,25},{0.2,0.2,0.2,0.2,0}),LOOKUP(COUNTIF($B224:F224,E224),{1,4,7,8,25},{0.75,0.4,0,0,0}))</f>
        <v>0</v>
      </c>
      <c r="H224" t="s">
        <v>11</v>
      </c>
      <c r="I224">
        <v>0</v>
      </c>
      <c r="J224">
        <f>I224*IF(H224="Супер",LOOKUP(COUNTIF($B224:I224,H224),{1,4,7,8,25},{0.2,0.2,0.2,0.2,0}),LOOKUP(COUNTIF($B224:I224,H224),{1,4,7,8,25},{0.75,0.4,0,0,0}))</f>
        <v>0</v>
      </c>
      <c r="K224" t="s">
        <v>11</v>
      </c>
      <c r="L224">
        <v>0</v>
      </c>
      <c r="M224">
        <f>L224*IF(K224="Супер",LOOKUP(COUNTIF($B224:L224,K224),{1,4,7,8,25},{0.2,0.2,0.2,0.2,0}),LOOKUP(COUNTIF($B224:L224,K224),{1,4,7,8,25},{0.75,0.4,0,0,0}))</f>
        <v>0</v>
      </c>
      <c r="N224" t="s">
        <v>11</v>
      </c>
      <c r="O224">
        <v>0</v>
      </c>
      <c r="P224">
        <f>O224*IF(N224="Супер",LOOKUP(COUNTIF($B224:O224,N224),{1,4,7,8,25},{0.2,0.2,0.2,0.2,0}),LOOKUP(COUNTIF($B224:O224,N224),{1,4,7,8,25},{0.75,0.4,0,0,0}))</f>
        <v>0</v>
      </c>
    </row>
    <row r="225" spans="1:16" x14ac:dyDescent="0.25">
      <c r="A225" s="1">
        <v>11329</v>
      </c>
      <c r="B225" t="s">
        <v>11</v>
      </c>
      <c r="C225">
        <v>0</v>
      </c>
      <c r="D225">
        <f>C225*IF(B225="Супер",LOOKUP(COUNTIF($B225:C225,B225),{1,4,7,8,25},{0.2,0.2,0.2,0.2,0}),LOOKUP(COUNTIF($B225:C225,B225),{1,4,7,8,25},{0.75,0.4,0,0,0}))</f>
        <v>0</v>
      </c>
      <c r="E225" t="s">
        <v>11</v>
      </c>
      <c r="F225">
        <v>0</v>
      </c>
      <c r="G225">
        <f>F225*IF(E225="Супер",LOOKUP(COUNTIF($B225:F225,E225),{1,4,7,8,25},{0.2,0.2,0.2,0.2,0}),LOOKUP(COUNTIF($B225:F225,E225),{1,4,7,8,25},{0.75,0.4,0,0,0}))</f>
        <v>0</v>
      </c>
      <c r="H225" t="s">
        <v>11</v>
      </c>
      <c r="I225">
        <v>0</v>
      </c>
      <c r="J225">
        <f>I225*IF(H225="Супер",LOOKUP(COUNTIF($B225:I225,H225),{1,4,7,8,25},{0.2,0.2,0.2,0.2,0}),LOOKUP(COUNTIF($B225:I225,H225),{1,4,7,8,25},{0.75,0.4,0,0,0}))</f>
        <v>0</v>
      </c>
      <c r="K225" t="s">
        <v>11</v>
      </c>
      <c r="L225">
        <v>0</v>
      </c>
      <c r="M225">
        <f>L225*IF(K225="Супер",LOOKUP(COUNTIF($B225:L225,K225),{1,4,7,8,25},{0.2,0.2,0.2,0.2,0}),LOOKUP(COUNTIF($B225:L225,K225),{1,4,7,8,25},{0.75,0.4,0,0,0}))</f>
        <v>0</v>
      </c>
      <c r="N225" t="s">
        <v>11</v>
      </c>
      <c r="O225">
        <v>0</v>
      </c>
      <c r="P225">
        <f>O225*IF(N225="Супер",LOOKUP(COUNTIF($B225:O225,N225),{1,4,7,8,25},{0.2,0.2,0.2,0.2,0}),LOOKUP(COUNTIF($B225:O225,N225),{1,4,7,8,25},{0.75,0.4,0,0,0}))</f>
        <v>0</v>
      </c>
    </row>
    <row r="226" spans="1:16" x14ac:dyDescent="0.25">
      <c r="A226" s="1">
        <v>11330</v>
      </c>
      <c r="B226" t="s">
        <v>13</v>
      </c>
      <c r="C226">
        <v>300</v>
      </c>
      <c r="D226">
        <f>C226*IF(B226="Супер",LOOKUP(COUNTIF($B226:C226,B226),{1,4,7,8,25},{0.2,0.2,0.2,0.2,0}),LOOKUP(COUNTIF($B226:C226,B226),{1,4,7,8,25},{0.75,0.4,0,0,0}))</f>
        <v>60</v>
      </c>
      <c r="E226" t="s">
        <v>13</v>
      </c>
      <c r="F226">
        <v>300</v>
      </c>
      <c r="G226">
        <f>F226*IF(E226="Супер",LOOKUP(COUNTIF($B226:F226,E226),{1,4,7,8,25},{0.2,0.2,0.2,0.2,0}),LOOKUP(COUNTIF($B226:F226,E226),{1,4,7,8,25},{0.75,0.4,0,0,0}))</f>
        <v>60</v>
      </c>
      <c r="H226" t="s">
        <v>13</v>
      </c>
      <c r="I226">
        <v>300</v>
      </c>
      <c r="J226">
        <f>I226*IF(H226="Супер",LOOKUP(COUNTIF($B226:I226,H226),{1,4,7,8,25},{0.2,0.2,0.2,0.2,0}),LOOKUP(COUNTIF($B226:I226,H226),{1,4,7,8,25},{0.75,0.4,0,0,0}))</f>
        <v>60</v>
      </c>
      <c r="K226" t="s">
        <v>13</v>
      </c>
      <c r="L226">
        <v>300</v>
      </c>
      <c r="M226">
        <f>L226*IF(K226="Супер",LOOKUP(COUNTIF($B226:L226,K226),{1,4,7,8,25},{0.2,0.2,0.2,0.2,0}),LOOKUP(COUNTIF($B226:L226,K226),{1,4,7,8,25},{0.75,0.4,0,0,0}))</f>
        <v>60</v>
      </c>
      <c r="P226" t="e">
        <f>O226*IF(N226="Супер",LOOKUP(COUNTIF($B226:O226,N226),{1,4,7,8,25},{0.2,0.2,0.2,0.2,0}),LOOKUP(COUNTIF($B226:O226,N226),{1,4,7,8,25},{0.75,0.4,0,0,0}))</f>
        <v>#N/A</v>
      </c>
    </row>
    <row r="227" spans="1:16" x14ac:dyDescent="0.25">
      <c r="A227" s="1">
        <v>11331</v>
      </c>
      <c r="B227" t="s">
        <v>13</v>
      </c>
      <c r="C227">
        <v>300</v>
      </c>
      <c r="D227">
        <f>C227*IF(B227="Супер",LOOKUP(COUNTIF($B227:C227,B227),{1,4,7,8,25},{0.2,0.2,0.2,0.2,0}),LOOKUP(COUNTIF($B227:C227,B227),{1,4,7,8,25},{0.75,0.4,0,0,0}))</f>
        <v>60</v>
      </c>
      <c r="E227" t="s">
        <v>13</v>
      </c>
      <c r="F227">
        <v>300</v>
      </c>
      <c r="G227">
        <f>F227*IF(E227="Супер",LOOKUP(COUNTIF($B227:F227,E227),{1,4,7,8,25},{0.2,0.2,0.2,0.2,0}),LOOKUP(COUNTIF($B227:F227,E227),{1,4,7,8,25},{0.75,0.4,0,0,0}))</f>
        <v>60</v>
      </c>
      <c r="H227" t="s">
        <v>13</v>
      </c>
      <c r="I227">
        <v>300</v>
      </c>
      <c r="J227">
        <f>I227*IF(H227="Супер",LOOKUP(COUNTIF($B227:I227,H227),{1,4,7,8,25},{0.2,0.2,0.2,0.2,0}),LOOKUP(COUNTIF($B227:I227,H227),{1,4,7,8,25},{0.75,0.4,0,0,0}))</f>
        <v>60</v>
      </c>
      <c r="K227" t="s">
        <v>13</v>
      </c>
      <c r="L227">
        <v>300</v>
      </c>
      <c r="M227">
        <f>L227*IF(K227="Супер",LOOKUP(COUNTIF($B227:L227,K227),{1,4,7,8,25},{0.2,0.2,0.2,0.2,0}),LOOKUP(COUNTIF($B227:L227,K227),{1,4,7,8,25},{0.75,0.4,0,0,0}))</f>
        <v>60</v>
      </c>
      <c r="P227" t="e">
        <f>O227*IF(N227="Супер",LOOKUP(COUNTIF($B227:O227,N227),{1,4,7,8,25},{0.2,0.2,0.2,0.2,0}),LOOKUP(COUNTIF($B227:O227,N227),{1,4,7,8,25},{0.75,0.4,0,0,0}))</f>
        <v>#N/A</v>
      </c>
    </row>
    <row r="228" spans="1:16" x14ac:dyDescent="0.25">
      <c r="A228" s="1">
        <v>11332</v>
      </c>
      <c r="B228" t="s">
        <v>13</v>
      </c>
      <c r="C228">
        <v>300</v>
      </c>
      <c r="D228">
        <f>C228*IF(B228="Супер",LOOKUP(COUNTIF($B228:C228,B228),{1,4,7,8,25},{0.2,0.2,0.2,0.2,0}),LOOKUP(COUNTIF($B228:C228,B228),{1,4,7,8,25},{0.75,0.4,0,0,0}))</f>
        <v>60</v>
      </c>
      <c r="E228" t="s">
        <v>13</v>
      </c>
      <c r="F228">
        <v>300</v>
      </c>
      <c r="G228">
        <f>F228*IF(E228="Супер",LOOKUP(COUNTIF($B228:F228,E228),{1,4,7,8,25},{0.2,0.2,0.2,0.2,0}),LOOKUP(COUNTIF($B228:F228,E228),{1,4,7,8,25},{0.75,0.4,0,0,0}))</f>
        <v>60</v>
      </c>
      <c r="H228" t="s">
        <v>13</v>
      </c>
      <c r="I228">
        <v>300</v>
      </c>
      <c r="J228">
        <f>I228*IF(H228="Супер",LOOKUP(COUNTIF($B228:I228,H228),{1,4,7,8,25},{0.2,0.2,0.2,0.2,0}),LOOKUP(COUNTIF($B228:I228,H228),{1,4,7,8,25},{0.75,0.4,0,0,0}))</f>
        <v>60</v>
      </c>
      <c r="K228" t="s">
        <v>13</v>
      </c>
      <c r="L228">
        <v>300</v>
      </c>
      <c r="M228">
        <f>L228*IF(K228="Супер",LOOKUP(COUNTIF($B228:L228,K228),{1,4,7,8,25},{0.2,0.2,0.2,0.2,0}),LOOKUP(COUNTIF($B228:L228,K228),{1,4,7,8,25},{0.75,0.4,0,0,0}))</f>
        <v>60</v>
      </c>
      <c r="P228" t="e">
        <f>O228*IF(N228="Супер",LOOKUP(COUNTIF($B228:O228,N228),{1,4,7,8,25},{0.2,0.2,0.2,0.2,0}),LOOKUP(COUNTIF($B228:O228,N228),{1,4,7,8,25},{0.75,0.4,0,0,0}))</f>
        <v>#N/A</v>
      </c>
    </row>
    <row r="229" spans="1:16" x14ac:dyDescent="0.25">
      <c r="A229" s="1">
        <v>11333</v>
      </c>
      <c r="B229" t="s">
        <v>11</v>
      </c>
      <c r="C229">
        <v>0</v>
      </c>
      <c r="D229">
        <f>C229*IF(B229="Супер",LOOKUP(COUNTIF($B229:C229,B229),{1,4,7,8,25},{0.2,0.2,0.2,0.2,0}),LOOKUP(COUNTIF($B229:C229,B229),{1,4,7,8,25},{0.75,0.4,0,0,0}))</f>
        <v>0</v>
      </c>
      <c r="E229" t="s">
        <v>11</v>
      </c>
      <c r="F229">
        <v>0</v>
      </c>
      <c r="G229">
        <f>F229*IF(E229="Супер",LOOKUP(COUNTIF($B229:F229,E229),{1,4,7,8,25},{0.2,0.2,0.2,0.2,0}),LOOKUP(COUNTIF($B229:F229,E229),{1,4,7,8,25},{0.75,0.4,0,0,0}))</f>
        <v>0</v>
      </c>
      <c r="H229" t="s">
        <v>11</v>
      </c>
      <c r="I229">
        <v>0</v>
      </c>
      <c r="J229">
        <f>I229*IF(H229="Супер",LOOKUP(COUNTIF($B229:I229,H229),{1,4,7,8,25},{0.2,0.2,0.2,0.2,0}),LOOKUP(COUNTIF($B229:I229,H229),{1,4,7,8,25},{0.75,0.4,0,0,0}))</f>
        <v>0</v>
      </c>
      <c r="K229" t="s">
        <v>11</v>
      </c>
      <c r="L229">
        <v>0</v>
      </c>
      <c r="M229">
        <f>L229*IF(K229="Супер",LOOKUP(COUNTIF($B229:L229,K229),{1,4,7,8,25},{0.2,0.2,0.2,0.2,0}),LOOKUP(COUNTIF($B229:L229,K229),{1,4,7,8,25},{0.75,0.4,0,0,0}))</f>
        <v>0</v>
      </c>
      <c r="N229" t="s">
        <v>11</v>
      </c>
      <c r="O229">
        <v>0</v>
      </c>
      <c r="P229">
        <f>O229*IF(N229="Супер",LOOKUP(COUNTIF($B229:O229,N229),{1,4,7,8,25},{0.2,0.2,0.2,0.2,0}),LOOKUP(COUNTIF($B229:O229,N229),{1,4,7,8,25},{0.75,0.4,0,0,0}))</f>
        <v>0</v>
      </c>
    </row>
    <row r="230" spans="1:16" x14ac:dyDescent="0.25">
      <c r="A230" s="1">
        <v>11334</v>
      </c>
      <c r="B230" t="s">
        <v>11</v>
      </c>
      <c r="C230">
        <v>0</v>
      </c>
      <c r="D230">
        <f>C230*IF(B230="Супер",LOOKUP(COUNTIF($B230:C230,B230),{1,4,7,8,25},{0.2,0.2,0.2,0.2,0}),LOOKUP(COUNTIF($B230:C230,B230),{1,4,7,8,25},{0.75,0.4,0,0,0}))</f>
        <v>0</v>
      </c>
      <c r="E230" t="s">
        <v>11</v>
      </c>
      <c r="F230">
        <v>0</v>
      </c>
      <c r="G230">
        <f>F230*IF(E230="Супер",LOOKUP(COUNTIF($B230:F230,E230),{1,4,7,8,25},{0.2,0.2,0.2,0.2,0}),LOOKUP(COUNTIF($B230:F230,E230),{1,4,7,8,25},{0.75,0.4,0,0,0}))</f>
        <v>0</v>
      </c>
      <c r="H230" t="s">
        <v>11</v>
      </c>
      <c r="I230">
        <v>0</v>
      </c>
      <c r="J230">
        <f>I230*IF(H230="Супер",LOOKUP(COUNTIF($B230:I230,H230),{1,4,7,8,25},{0.2,0.2,0.2,0.2,0}),LOOKUP(COUNTIF($B230:I230,H230),{1,4,7,8,25},{0.75,0.4,0,0,0}))</f>
        <v>0</v>
      </c>
      <c r="K230" t="s">
        <v>11</v>
      </c>
      <c r="L230">
        <v>0</v>
      </c>
      <c r="M230">
        <f>L230*IF(K230="Супер",LOOKUP(COUNTIF($B230:L230,K230),{1,4,7,8,25},{0.2,0.2,0.2,0.2,0}),LOOKUP(COUNTIF($B230:L230,K230),{1,4,7,8,25},{0.75,0.4,0,0,0}))</f>
        <v>0</v>
      </c>
      <c r="N230" t="s">
        <v>11</v>
      </c>
      <c r="O230">
        <v>0</v>
      </c>
      <c r="P230">
        <f>O230*IF(N230="Супер",LOOKUP(COUNTIF($B230:O230,N230),{1,4,7,8,25},{0.2,0.2,0.2,0.2,0}),LOOKUP(COUNTIF($B230:O230,N230),{1,4,7,8,25},{0.75,0.4,0,0,0}))</f>
        <v>0</v>
      </c>
    </row>
    <row r="231" spans="1:16" x14ac:dyDescent="0.25">
      <c r="A231" s="1">
        <v>11335</v>
      </c>
      <c r="B231" t="s">
        <v>11</v>
      </c>
      <c r="C231">
        <v>0</v>
      </c>
      <c r="D231">
        <f>C231*IF(B231="Супер",LOOKUP(COUNTIF($B231:C231,B231),{1,4,7,8,25},{0.2,0.2,0.2,0.2,0}),LOOKUP(COUNTIF($B231:C231,B231),{1,4,7,8,25},{0.75,0.4,0,0,0}))</f>
        <v>0</v>
      </c>
      <c r="E231" t="s">
        <v>11</v>
      </c>
      <c r="F231">
        <v>0</v>
      </c>
      <c r="G231">
        <f>F231*IF(E231="Супер",LOOKUP(COUNTIF($B231:F231,E231),{1,4,7,8,25},{0.2,0.2,0.2,0.2,0}),LOOKUP(COUNTIF($B231:F231,E231),{1,4,7,8,25},{0.75,0.4,0,0,0}))</f>
        <v>0</v>
      </c>
      <c r="H231" t="s">
        <v>11</v>
      </c>
      <c r="I231">
        <v>0</v>
      </c>
      <c r="J231">
        <f>I231*IF(H231="Супер",LOOKUP(COUNTIF($B231:I231,H231),{1,4,7,8,25},{0.2,0.2,0.2,0.2,0}),LOOKUP(COUNTIF($B231:I231,H231),{1,4,7,8,25},{0.75,0.4,0,0,0}))</f>
        <v>0</v>
      </c>
      <c r="K231" t="s">
        <v>11</v>
      </c>
      <c r="L231">
        <v>0</v>
      </c>
      <c r="M231">
        <f>L231*IF(K231="Супер",LOOKUP(COUNTIF($B231:L231,K231),{1,4,7,8,25},{0.2,0.2,0.2,0.2,0}),LOOKUP(COUNTIF($B231:L231,K231),{1,4,7,8,25},{0.75,0.4,0,0,0}))</f>
        <v>0</v>
      </c>
      <c r="N231" t="s">
        <v>11</v>
      </c>
      <c r="O231">
        <v>0</v>
      </c>
      <c r="P231">
        <f>O231*IF(N231="Супер",LOOKUP(COUNTIF($B231:O231,N231),{1,4,7,8,25},{0.2,0.2,0.2,0.2,0}),LOOKUP(COUNTIF($B231:O231,N231),{1,4,7,8,25},{0.75,0.4,0,0,0}))</f>
        <v>0</v>
      </c>
    </row>
    <row r="232" spans="1:16" x14ac:dyDescent="0.25">
      <c r="A232" s="1">
        <v>11336</v>
      </c>
      <c r="B232" t="s">
        <v>11</v>
      </c>
      <c r="C232">
        <v>0</v>
      </c>
      <c r="D232">
        <f>C232*IF(B232="Супер",LOOKUP(COUNTIF($B232:C232,B232),{1,4,7,8,25},{0.2,0.2,0.2,0.2,0}),LOOKUP(COUNTIF($B232:C232,B232),{1,4,7,8,25},{0.75,0.4,0,0,0}))</f>
        <v>0</v>
      </c>
      <c r="E232" t="s">
        <v>11</v>
      </c>
      <c r="F232">
        <v>0</v>
      </c>
      <c r="G232">
        <f>F232*IF(E232="Супер",LOOKUP(COUNTIF($B232:F232,E232),{1,4,7,8,25},{0.2,0.2,0.2,0.2,0}),LOOKUP(COUNTIF($B232:F232,E232),{1,4,7,8,25},{0.75,0.4,0,0,0}))</f>
        <v>0</v>
      </c>
      <c r="H232" t="s">
        <v>11</v>
      </c>
      <c r="I232">
        <v>0</v>
      </c>
      <c r="J232">
        <f>I232*IF(H232="Супер",LOOKUP(COUNTIF($B232:I232,H232),{1,4,7,8,25},{0.2,0.2,0.2,0.2,0}),LOOKUP(COUNTIF($B232:I232,H232),{1,4,7,8,25},{0.75,0.4,0,0,0}))</f>
        <v>0</v>
      </c>
      <c r="K232" t="s">
        <v>11</v>
      </c>
      <c r="L232">
        <v>0</v>
      </c>
      <c r="M232">
        <f>L232*IF(K232="Супер",LOOKUP(COUNTIF($B232:L232,K232),{1,4,7,8,25},{0.2,0.2,0.2,0.2,0}),LOOKUP(COUNTIF($B232:L232,K232),{1,4,7,8,25},{0.75,0.4,0,0,0}))</f>
        <v>0</v>
      </c>
      <c r="N232" t="s">
        <v>11</v>
      </c>
      <c r="O232">
        <v>0</v>
      </c>
      <c r="P232">
        <f>O232*IF(N232="Супер",LOOKUP(COUNTIF($B232:O232,N232),{1,4,7,8,25},{0.2,0.2,0.2,0.2,0}),LOOKUP(COUNTIF($B232:O232,N232),{1,4,7,8,25},{0.75,0.4,0,0,0}))</f>
        <v>0</v>
      </c>
    </row>
    <row r="233" spans="1:16" x14ac:dyDescent="0.25">
      <c r="A233" s="1">
        <v>11337</v>
      </c>
      <c r="B233" t="s">
        <v>11</v>
      </c>
      <c r="C233">
        <v>0</v>
      </c>
      <c r="D233">
        <f>C233*IF(B233="Супер",LOOKUP(COUNTIF($B233:C233,B233),{1,4,7,8,25},{0.2,0.2,0.2,0.2,0}),LOOKUP(COUNTIF($B233:C233,B233),{1,4,7,8,25},{0.75,0.4,0,0,0}))</f>
        <v>0</v>
      </c>
      <c r="E233" t="s">
        <v>11</v>
      </c>
      <c r="F233">
        <v>0</v>
      </c>
      <c r="G233">
        <f>F233*IF(E233="Супер",LOOKUP(COUNTIF($B233:F233,E233),{1,4,7,8,25},{0.2,0.2,0.2,0.2,0}),LOOKUP(COUNTIF($B233:F233,E233),{1,4,7,8,25},{0.75,0.4,0,0,0}))</f>
        <v>0</v>
      </c>
      <c r="H233" t="s">
        <v>11</v>
      </c>
      <c r="I233">
        <v>0</v>
      </c>
      <c r="J233">
        <f>I233*IF(H233="Супер",LOOKUP(COUNTIF($B233:I233,H233),{1,4,7,8,25},{0.2,0.2,0.2,0.2,0}),LOOKUP(COUNTIF($B233:I233,H233),{1,4,7,8,25},{0.75,0.4,0,0,0}))</f>
        <v>0</v>
      </c>
      <c r="K233" t="s">
        <v>11</v>
      </c>
      <c r="L233">
        <v>0</v>
      </c>
      <c r="M233">
        <f>L233*IF(K233="Супер",LOOKUP(COUNTIF($B233:L233,K233),{1,4,7,8,25},{0.2,0.2,0.2,0.2,0}),LOOKUP(COUNTIF($B233:L233,K233),{1,4,7,8,25},{0.75,0.4,0,0,0}))</f>
        <v>0</v>
      </c>
      <c r="N233" t="s">
        <v>11</v>
      </c>
      <c r="O233">
        <v>0</v>
      </c>
      <c r="P233">
        <f>O233*IF(N233="Супер",LOOKUP(COUNTIF($B233:O233,N233),{1,4,7,8,25},{0.2,0.2,0.2,0.2,0}),LOOKUP(COUNTIF($B233:O233,N233),{1,4,7,8,25},{0.75,0.4,0,0,0}))</f>
        <v>0</v>
      </c>
    </row>
    <row r="234" spans="1:16" x14ac:dyDescent="0.25">
      <c r="A234" s="1">
        <v>11338</v>
      </c>
      <c r="B234" t="s">
        <v>13</v>
      </c>
      <c r="C234">
        <v>300</v>
      </c>
      <c r="D234">
        <f>C234*IF(B234="Супер",LOOKUP(COUNTIF($B234:C234,B234),{1,4,7,8,25},{0.2,0.2,0.2,0.2,0}),LOOKUP(COUNTIF($B234:C234,B234),{1,4,7,8,25},{0.75,0.4,0,0,0}))</f>
        <v>60</v>
      </c>
      <c r="E234" t="s">
        <v>13</v>
      </c>
      <c r="F234">
        <v>300</v>
      </c>
      <c r="G234">
        <f>F234*IF(E234="Супер",LOOKUP(COUNTIF($B234:F234,E234),{1,4,7,8,25},{0.2,0.2,0.2,0.2,0}),LOOKUP(COUNTIF($B234:F234,E234),{1,4,7,8,25},{0.75,0.4,0,0,0}))</f>
        <v>60</v>
      </c>
      <c r="H234" t="s">
        <v>13</v>
      </c>
      <c r="I234">
        <v>300</v>
      </c>
      <c r="J234">
        <f>I234*IF(H234="Супер",LOOKUP(COUNTIF($B234:I234,H234),{1,4,7,8,25},{0.2,0.2,0.2,0.2,0}),LOOKUP(COUNTIF($B234:I234,H234),{1,4,7,8,25},{0.75,0.4,0,0,0}))</f>
        <v>60</v>
      </c>
      <c r="K234" t="s">
        <v>13</v>
      </c>
      <c r="L234">
        <v>300</v>
      </c>
      <c r="M234">
        <f>L234*IF(K234="Супер",LOOKUP(COUNTIF($B234:L234,K234),{1,4,7,8,25},{0.2,0.2,0.2,0.2,0}),LOOKUP(COUNTIF($B234:L234,K234),{1,4,7,8,25},{0.75,0.4,0,0,0}))</f>
        <v>60</v>
      </c>
      <c r="P234" t="e">
        <f>O234*IF(N234="Супер",LOOKUP(COUNTIF($B234:O234,N234),{1,4,7,8,25},{0.2,0.2,0.2,0.2,0}),LOOKUP(COUNTIF($B234:O234,N234),{1,4,7,8,25},{0.75,0.4,0,0,0}))</f>
        <v>#N/A</v>
      </c>
    </row>
    <row r="235" spans="1:16" x14ac:dyDescent="0.25">
      <c r="A235" s="1">
        <v>11339</v>
      </c>
      <c r="B235" t="s">
        <v>13</v>
      </c>
      <c r="C235">
        <v>300</v>
      </c>
      <c r="D235">
        <f>C235*IF(B235="Супер",LOOKUP(COUNTIF($B235:C235,B235),{1,4,7,8,25},{0.2,0.2,0.2,0.2,0}),LOOKUP(COUNTIF($B235:C235,B235),{1,4,7,8,25},{0.75,0.4,0,0,0}))</f>
        <v>60</v>
      </c>
      <c r="E235" t="s">
        <v>13</v>
      </c>
      <c r="F235">
        <v>300</v>
      </c>
      <c r="G235">
        <f>F235*IF(E235="Супер",LOOKUP(COUNTIF($B235:F235,E235),{1,4,7,8,25},{0.2,0.2,0.2,0.2,0}),LOOKUP(COUNTIF($B235:F235,E235),{1,4,7,8,25},{0.75,0.4,0,0,0}))</f>
        <v>60</v>
      </c>
      <c r="H235" t="s">
        <v>13</v>
      </c>
      <c r="I235">
        <v>300</v>
      </c>
      <c r="J235">
        <f>I235*IF(H235="Супер",LOOKUP(COUNTIF($B235:I235,H235),{1,4,7,8,25},{0.2,0.2,0.2,0.2,0}),LOOKUP(COUNTIF($B235:I235,H235),{1,4,7,8,25},{0.75,0.4,0,0,0}))</f>
        <v>60</v>
      </c>
      <c r="K235" t="s">
        <v>13</v>
      </c>
      <c r="L235">
        <v>300</v>
      </c>
      <c r="M235">
        <f>L235*IF(K235="Супер",LOOKUP(COUNTIF($B235:L235,K235),{1,4,7,8,25},{0.2,0.2,0.2,0.2,0}),LOOKUP(COUNTIF($B235:L235,K235),{1,4,7,8,25},{0.75,0.4,0,0,0}))</f>
        <v>60</v>
      </c>
      <c r="P235" t="e">
        <f>O235*IF(N235="Супер",LOOKUP(COUNTIF($B235:O235,N235),{1,4,7,8,25},{0.2,0.2,0.2,0.2,0}),LOOKUP(COUNTIF($B235:O235,N235),{1,4,7,8,25},{0.75,0.4,0,0,0}))</f>
        <v>#N/A</v>
      </c>
    </row>
    <row r="236" spans="1:16" x14ac:dyDescent="0.25">
      <c r="A236" s="1">
        <v>11340</v>
      </c>
      <c r="B236" t="s">
        <v>13</v>
      </c>
      <c r="C236">
        <v>300</v>
      </c>
      <c r="D236">
        <f>C236*IF(B236="Супер",LOOKUP(COUNTIF($B236:C236,B236),{1,4,7,8,25},{0.2,0.2,0.2,0.2,0}),LOOKUP(COUNTIF($B236:C236,B236),{1,4,7,8,25},{0.75,0.4,0,0,0}))</f>
        <v>60</v>
      </c>
      <c r="E236" t="s">
        <v>13</v>
      </c>
      <c r="F236">
        <v>300</v>
      </c>
      <c r="G236">
        <f>F236*IF(E236="Супер",LOOKUP(COUNTIF($B236:F236,E236),{1,4,7,8,25},{0.2,0.2,0.2,0.2,0}),LOOKUP(COUNTIF($B236:F236,E236),{1,4,7,8,25},{0.75,0.4,0,0,0}))</f>
        <v>60</v>
      </c>
      <c r="H236" t="s">
        <v>13</v>
      </c>
      <c r="I236">
        <v>300</v>
      </c>
      <c r="J236">
        <f>I236*IF(H236="Супер",LOOKUP(COUNTIF($B236:I236,H236),{1,4,7,8,25},{0.2,0.2,0.2,0.2,0}),LOOKUP(COUNTIF($B236:I236,H236),{1,4,7,8,25},{0.75,0.4,0,0,0}))</f>
        <v>60</v>
      </c>
      <c r="K236" t="s">
        <v>13</v>
      </c>
      <c r="L236">
        <v>300</v>
      </c>
      <c r="M236">
        <f>L236*IF(K236="Супер",LOOKUP(COUNTIF($B236:L236,K236),{1,4,7,8,25},{0.2,0.2,0.2,0.2,0}),LOOKUP(COUNTIF($B236:L236,K236),{1,4,7,8,25},{0.75,0.4,0,0,0}))</f>
        <v>60</v>
      </c>
      <c r="P236" t="e">
        <f>O236*IF(N236="Супер",LOOKUP(COUNTIF($B236:O236,N236),{1,4,7,8,25},{0.2,0.2,0.2,0.2,0}),LOOKUP(COUNTIF($B236:O236,N236),{1,4,7,8,25},{0.75,0.4,0,0,0}))</f>
        <v>#N/A</v>
      </c>
    </row>
    <row r="237" spans="1:16" x14ac:dyDescent="0.25">
      <c r="A237" s="1">
        <v>11341</v>
      </c>
      <c r="B237" t="s">
        <v>11</v>
      </c>
      <c r="C237">
        <v>0</v>
      </c>
      <c r="D237">
        <f>C237*IF(B237="Супер",LOOKUP(COUNTIF($B237:C237,B237),{1,4,7,8,25},{0.2,0.2,0.2,0.2,0}),LOOKUP(COUNTIF($B237:C237,B237),{1,4,7,8,25},{0.75,0.4,0,0,0}))</f>
        <v>0</v>
      </c>
      <c r="E237" t="s">
        <v>11</v>
      </c>
      <c r="F237">
        <v>0</v>
      </c>
      <c r="G237">
        <f>F237*IF(E237="Супер",LOOKUP(COUNTIF($B237:F237,E237),{1,4,7,8,25},{0.2,0.2,0.2,0.2,0}),LOOKUP(COUNTIF($B237:F237,E237),{1,4,7,8,25},{0.75,0.4,0,0,0}))</f>
        <v>0</v>
      </c>
      <c r="H237" t="s">
        <v>11</v>
      </c>
      <c r="I237">
        <v>0</v>
      </c>
      <c r="J237">
        <f>I237*IF(H237="Супер",LOOKUP(COUNTIF($B237:I237,H237),{1,4,7,8,25},{0.2,0.2,0.2,0.2,0}),LOOKUP(COUNTIF($B237:I237,H237),{1,4,7,8,25},{0.75,0.4,0,0,0}))</f>
        <v>0</v>
      </c>
      <c r="K237" t="s">
        <v>11</v>
      </c>
      <c r="L237">
        <v>0</v>
      </c>
      <c r="M237">
        <f>L237*IF(K237="Супер",LOOKUP(COUNTIF($B237:L237,K237),{1,4,7,8,25},{0.2,0.2,0.2,0.2,0}),LOOKUP(COUNTIF($B237:L237,K237),{1,4,7,8,25},{0.75,0.4,0,0,0}))</f>
        <v>0</v>
      </c>
      <c r="N237" t="s">
        <v>11</v>
      </c>
      <c r="O237">
        <v>0</v>
      </c>
      <c r="P237">
        <f>O237*IF(N237="Супер",LOOKUP(COUNTIF($B237:O237,N237),{1,4,7,8,25},{0.2,0.2,0.2,0.2,0}),LOOKUP(COUNTIF($B237:O237,N237),{1,4,7,8,25},{0.75,0.4,0,0,0}))</f>
        <v>0</v>
      </c>
    </row>
    <row r="238" spans="1:16" x14ac:dyDescent="0.25">
      <c r="A238" s="1">
        <v>11342</v>
      </c>
      <c r="B238" t="s">
        <v>11</v>
      </c>
      <c r="C238">
        <v>0</v>
      </c>
      <c r="D238">
        <f>C238*IF(B238="Супер",LOOKUP(COUNTIF($B238:C238,B238),{1,4,7,8,25},{0.2,0.2,0.2,0.2,0}),LOOKUP(COUNTIF($B238:C238,B238),{1,4,7,8,25},{0.75,0.4,0,0,0}))</f>
        <v>0</v>
      </c>
      <c r="E238" t="s">
        <v>11</v>
      </c>
      <c r="F238">
        <v>0</v>
      </c>
      <c r="G238">
        <f>F238*IF(E238="Супер",LOOKUP(COUNTIF($B238:F238,E238),{1,4,7,8,25},{0.2,0.2,0.2,0.2,0}),LOOKUP(COUNTIF($B238:F238,E238),{1,4,7,8,25},{0.75,0.4,0,0,0}))</f>
        <v>0</v>
      </c>
      <c r="H238" t="s">
        <v>11</v>
      </c>
      <c r="I238">
        <v>0</v>
      </c>
      <c r="J238">
        <f>I238*IF(H238="Супер",LOOKUP(COUNTIF($B238:I238,H238),{1,4,7,8,25},{0.2,0.2,0.2,0.2,0}),LOOKUP(COUNTIF($B238:I238,H238),{1,4,7,8,25},{0.75,0.4,0,0,0}))</f>
        <v>0</v>
      </c>
      <c r="K238" t="s">
        <v>11</v>
      </c>
      <c r="L238">
        <v>0</v>
      </c>
      <c r="M238">
        <f>L238*IF(K238="Супер",LOOKUP(COUNTIF($B238:L238,K238),{1,4,7,8,25},{0.2,0.2,0.2,0.2,0}),LOOKUP(COUNTIF($B238:L238,K238),{1,4,7,8,25},{0.75,0.4,0,0,0}))</f>
        <v>0</v>
      </c>
      <c r="N238" t="s">
        <v>11</v>
      </c>
      <c r="O238">
        <v>0</v>
      </c>
      <c r="P238">
        <f>O238*IF(N238="Супер",LOOKUP(COUNTIF($B238:O238,N238),{1,4,7,8,25},{0.2,0.2,0.2,0.2,0}),LOOKUP(COUNTIF($B238:O238,N238),{1,4,7,8,25},{0.75,0.4,0,0,0}))</f>
        <v>0</v>
      </c>
    </row>
    <row r="239" spans="1:16" x14ac:dyDescent="0.25">
      <c r="A239" s="1">
        <v>11343</v>
      </c>
      <c r="B239" t="s">
        <v>11</v>
      </c>
      <c r="C239">
        <v>0</v>
      </c>
      <c r="D239">
        <f>C239*IF(B239="Супер",LOOKUP(COUNTIF($B239:C239,B239),{1,4,7,8,25},{0.2,0.2,0.2,0.2,0}),LOOKUP(COUNTIF($B239:C239,B239),{1,4,7,8,25},{0.75,0.4,0,0,0}))</f>
        <v>0</v>
      </c>
      <c r="E239" t="s">
        <v>11</v>
      </c>
      <c r="F239">
        <v>0</v>
      </c>
      <c r="G239">
        <f>F239*IF(E239="Супер",LOOKUP(COUNTIF($B239:F239,E239),{1,4,7,8,25},{0.2,0.2,0.2,0.2,0}),LOOKUP(COUNTIF($B239:F239,E239),{1,4,7,8,25},{0.75,0.4,0,0,0}))</f>
        <v>0</v>
      </c>
      <c r="H239" t="s">
        <v>11</v>
      </c>
      <c r="I239">
        <v>0</v>
      </c>
      <c r="J239">
        <f>I239*IF(H239="Супер",LOOKUP(COUNTIF($B239:I239,H239),{1,4,7,8,25},{0.2,0.2,0.2,0.2,0}),LOOKUP(COUNTIF($B239:I239,H239),{1,4,7,8,25},{0.75,0.4,0,0,0}))</f>
        <v>0</v>
      </c>
      <c r="K239" t="s">
        <v>11</v>
      </c>
      <c r="L239">
        <v>0</v>
      </c>
      <c r="M239">
        <f>L239*IF(K239="Супер",LOOKUP(COUNTIF($B239:L239,K239),{1,4,7,8,25},{0.2,0.2,0.2,0.2,0}),LOOKUP(COUNTIF($B239:L239,K239),{1,4,7,8,25},{0.75,0.4,0,0,0}))</f>
        <v>0</v>
      </c>
      <c r="N239" t="s">
        <v>11</v>
      </c>
      <c r="O239">
        <v>0</v>
      </c>
      <c r="P239">
        <f>O239*IF(N239="Супер",LOOKUP(COUNTIF($B239:O239,N239),{1,4,7,8,25},{0.2,0.2,0.2,0.2,0}),LOOKUP(COUNTIF($B239:O239,N239),{1,4,7,8,25},{0.75,0.4,0,0,0}))</f>
        <v>0</v>
      </c>
    </row>
    <row r="240" spans="1:16" x14ac:dyDescent="0.25">
      <c r="A240" s="1">
        <v>11344</v>
      </c>
      <c r="B240" t="s">
        <v>11</v>
      </c>
      <c r="C240">
        <v>0</v>
      </c>
      <c r="D240">
        <f>C240*IF(B240="Супер",LOOKUP(COUNTIF($B240:C240,B240),{1,4,7,8,25},{0.2,0.2,0.2,0.2,0}),LOOKUP(COUNTIF($B240:C240,B240),{1,4,7,8,25},{0.75,0.4,0,0,0}))</f>
        <v>0</v>
      </c>
      <c r="E240" t="s">
        <v>11</v>
      </c>
      <c r="F240">
        <v>0</v>
      </c>
      <c r="G240">
        <f>F240*IF(E240="Супер",LOOKUP(COUNTIF($B240:F240,E240),{1,4,7,8,25},{0.2,0.2,0.2,0.2,0}),LOOKUP(COUNTIF($B240:F240,E240),{1,4,7,8,25},{0.75,0.4,0,0,0}))</f>
        <v>0</v>
      </c>
      <c r="H240" t="s">
        <v>11</v>
      </c>
      <c r="I240">
        <v>0</v>
      </c>
      <c r="J240">
        <f>I240*IF(H240="Супер",LOOKUP(COUNTIF($B240:I240,H240),{1,4,7,8,25},{0.2,0.2,0.2,0.2,0}),LOOKUP(COUNTIF($B240:I240,H240),{1,4,7,8,25},{0.75,0.4,0,0,0}))</f>
        <v>0</v>
      </c>
      <c r="K240" t="s">
        <v>11</v>
      </c>
      <c r="L240">
        <v>0</v>
      </c>
      <c r="M240">
        <f>L240*IF(K240="Супер",LOOKUP(COUNTIF($B240:L240,K240),{1,4,7,8,25},{0.2,0.2,0.2,0.2,0}),LOOKUP(COUNTIF($B240:L240,K240),{1,4,7,8,25},{0.75,0.4,0,0,0}))</f>
        <v>0</v>
      </c>
      <c r="N240" t="s">
        <v>11</v>
      </c>
      <c r="O240">
        <v>0</v>
      </c>
      <c r="P240">
        <f>O240*IF(N240="Супер",LOOKUP(COUNTIF($B240:O240,N240),{1,4,7,8,25},{0.2,0.2,0.2,0.2,0}),LOOKUP(COUNTIF($B240:O240,N240),{1,4,7,8,25},{0.75,0.4,0,0,0}))</f>
        <v>0</v>
      </c>
    </row>
    <row r="241" spans="1:16" x14ac:dyDescent="0.25">
      <c r="A241" s="1">
        <v>11345</v>
      </c>
      <c r="B241" t="s">
        <v>11</v>
      </c>
      <c r="C241">
        <v>0</v>
      </c>
      <c r="D241">
        <f>C241*IF(B241="Супер",LOOKUP(COUNTIF($B241:C241,B241),{1,4,7,8,25},{0.2,0.2,0.2,0.2,0}),LOOKUP(COUNTIF($B241:C241,B241),{1,4,7,8,25},{0.75,0.4,0,0,0}))</f>
        <v>0</v>
      </c>
      <c r="E241" t="s">
        <v>11</v>
      </c>
      <c r="F241">
        <v>0</v>
      </c>
      <c r="G241">
        <f>F241*IF(E241="Супер",LOOKUP(COUNTIF($B241:F241,E241),{1,4,7,8,25},{0.2,0.2,0.2,0.2,0}),LOOKUP(COUNTIF($B241:F241,E241),{1,4,7,8,25},{0.75,0.4,0,0,0}))</f>
        <v>0</v>
      </c>
      <c r="H241" t="s">
        <v>11</v>
      </c>
      <c r="I241">
        <v>0</v>
      </c>
      <c r="J241">
        <f>I241*IF(H241="Супер",LOOKUP(COUNTIF($B241:I241,H241),{1,4,7,8,25},{0.2,0.2,0.2,0.2,0}),LOOKUP(COUNTIF($B241:I241,H241),{1,4,7,8,25},{0.75,0.4,0,0,0}))</f>
        <v>0</v>
      </c>
      <c r="K241" t="s">
        <v>11</v>
      </c>
      <c r="L241">
        <v>0</v>
      </c>
      <c r="M241">
        <f>L241*IF(K241="Супер",LOOKUP(COUNTIF($B241:L241,K241),{1,4,7,8,25},{0.2,0.2,0.2,0.2,0}),LOOKUP(COUNTIF($B241:L241,K241),{1,4,7,8,25},{0.75,0.4,0,0,0}))</f>
        <v>0</v>
      </c>
      <c r="N241" t="s">
        <v>11</v>
      </c>
      <c r="O241">
        <v>0</v>
      </c>
      <c r="P241">
        <f>O241*IF(N241="Супер",LOOKUP(COUNTIF($B241:O241,N241),{1,4,7,8,25},{0.2,0.2,0.2,0.2,0}),LOOKUP(COUNTIF($B241:O241,N241),{1,4,7,8,25},{0.75,0.4,0,0,0}))</f>
        <v>0</v>
      </c>
    </row>
    <row r="242" spans="1:16" x14ac:dyDescent="0.25">
      <c r="A242" s="1">
        <v>11346</v>
      </c>
      <c r="B242" t="s">
        <v>13</v>
      </c>
      <c r="C242">
        <v>300</v>
      </c>
      <c r="D242">
        <f>C242*IF(B242="Супер",LOOKUP(COUNTIF($B242:C242,B242),{1,4,7,8,25},{0.2,0.2,0.2,0.2,0}),LOOKUP(COUNTIF($B242:C242,B242),{1,4,7,8,25},{0.75,0.4,0,0,0}))</f>
        <v>60</v>
      </c>
      <c r="E242" t="s">
        <v>13</v>
      </c>
      <c r="F242">
        <v>300</v>
      </c>
      <c r="G242">
        <f>F242*IF(E242="Супер",LOOKUP(COUNTIF($B242:F242,E242),{1,4,7,8,25},{0.2,0.2,0.2,0.2,0}),LOOKUP(COUNTIF($B242:F242,E242),{1,4,7,8,25},{0.75,0.4,0,0,0}))</f>
        <v>60</v>
      </c>
      <c r="H242" t="s">
        <v>13</v>
      </c>
      <c r="I242">
        <v>300</v>
      </c>
      <c r="J242">
        <f>I242*IF(H242="Супер",LOOKUP(COUNTIF($B242:I242,H242),{1,4,7,8,25},{0.2,0.2,0.2,0.2,0}),LOOKUP(COUNTIF($B242:I242,H242),{1,4,7,8,25},{0.75,0.4,0,0,0}))</f>
        <v>60</v>
      </c>
      <c r="K242" t="s">
        <v>13</v>
      </c>
      <c r="L242">
        <v>300</v>
      </c>
      <c r="M242">
        <f>L242*IF(K242="Супер",LOOKUP(COUNTIF($B242:L242,K242),{1,4,7,8,25},{0.2,0.2,0.2,0.2,0}),LOOKUP(COUNTIF($B242:L242,K242),{1,4,7,8,25},{0.75,0.4,0,0,0}))</f>
        <v>60</v>
      </c>
      <c r="P242" t="e">
        <f>O242*IF(N242="Супер",LOOKUP(COUNTIF($B242:O242,N242),{1,4,7,8,25},{0.2,0.2,0.2,0.2,0}),LOOKUP(COUNTIF($B242:O242,N242),{1,4,7,8,25},{0.75,0.4,0,0,0}))</f>
        <v>#N/A</v>
      </c>
    </row>
    <row r="243" spans="1:16" x14ac:dyDescent="0.25">
      <c r="A243" s="1">
        <v>11347</v>
      </c>
      <c r="B243" t="s">
        <v>13</v>
      </c>
      <c r="C243">
        <v>300</v>
      </c>
      <c r="D243">
        <f>C243*IF(B243="Супер",LOOKUP(COUNTIF($B243:C243,B243),{1,4,7,8,25},{0.2,0.2,0.2,0.2,0}),LOOKUP(COUNTIF($B243:C243,B243),{1,4,7,8,25},{0.75,0.4,0,0,0}))</f>
        <v>60</v>
      </c>
      <c r="E243" t="s">
        <v>13</v>
      </c>
      <c r="F243">
        <v>300</v>
      </c>
      <c r="G243">
        <f>F243*IF(E243="Супер",LOOKUP(COUNTIF($B243:F243,E243),{1,4,7,8,25},{0.2,0.2,0.2,0.2,0}),LOOKUP(COUNTIF($B243:F243,E243),{1,4,7,8,25},{0.75,0.4,0,0,0}))</f>
        <v>60</v>
      </c>
      <c r="H243" t="s">
        <v>13</v>
      </c>
      <c r="I243">
        <v>300</v>
      </c>
      <c r="J243">
        <f>I243*IF(H243="Супер",LOOKUP(COUNTIF($B243:I243,H243),{1,4,7,8,25},{0.2,0.2,0.2,0.2,0}),LOOKUP(COUNTIF($B243:I243,H243),{1,4,7,8,25},{0.75,0.4,0,0,0}))</f>
        <v>60</v>
      </c>
      <c r="K243" t="s">
        <v>13</v>
      </c>
      <c r="L243">
        <v>300</v>
      </c>
      <c r="M243">
        <f>L243*IF(K243="Супер",LOOKUP(COUNTIF($B243:L243,K243),{1,4,7,8,25},{0.2,0.2,0.2,0.2,0}),LOOKUP(COUNTIF($B243:L243,K243),{1,4,7,8,25},{0.75,0.4,0,0,0}))</f>
        <v>60</v>
      </c>
      <c r="P243" t="e">
        <f>O243*IF(N243="Супер",LOOKUP(COUNTIF($B243:O243,N243),{1,4,7,8,25},{0.2,0.2,0.2,0.2,0}),LOOKUP(COUNTIF($B243:O243,N243),{1,4,7,8,25},{0.75,0.4,0,0,0}))</f>
        <v>#N/A</v>
      </c>
    </row>
    <row r="244" spans="1:16" x14ac:dyDescent="0.25">
      <c r="A244" s="1">
        <v>11348</v>
      </c>
      <c r="B244" t="s">
        <v>13</v>
      </c>
      <c r="C244">
        <v>300</v>
      </c>
      <c r="D244">
        <f>C244*IF(B244="Супер",LOOKUP(COUNTIF($B244:C244,B244),{1,4,7,8,25},{0.2,0.2,0.2,0.2,0}),LOOKUP(COUNTIF($B244:C244,B244),{1,4,7,8,25},{0.75,0.4,0,0,0}))</f>
        <v>60</v>
      </c>
      <c r="E244" t="s">
        <v>13</v>
      </c>
      <c r="F244">
        <v>300</v>
      </c>
      <c r="G244">
        <f>F244*IF(E244="Супер",LOOKUP(COUNTIF($B244:F244,E244),{1,4,7,8,25},{0.2,0.2,0.2,0.2,0}),LOOKUP(COUNTIF($B244:F244,E244),{1,4,7,8,25},{0.75,0.4,0,0,0}))</f>
        <v>60</v>
      </c>
      <c r="H244" t="s">
        <v>13</v>
      </c>
      <c r="I244">
        <v>300</v>
      </c>
      <c r="J244">
        <f>I244*IF(H244="Супер",LOOKUP(COUNTIF($B244:I244,H244),{1,4,7,8,25},{0.2,0.2,0.2,0.2,0}),LOOKUP(COUNTIF($B244:I244,H244),{1,4,7,8,25},{0.75,0.4,0,0,0}))</f>
        <v>60</v>
      </c>
      <c r="K244" t="s">
        <v>13</v>
      </c>
      <c r="L244">
        <v>300</v>
      </c>
      <c r="M244">
        <f>L244*IF(K244="Супер",LOOKUP(COUNTIF($B244:L244,K244),{1,4,7,8,25},{0.2,0.2,0.2,0.2,0}),LOOKUP(COUNTIF($B244:L244,K244),{1,4,7,8,25},{0.75,0.4,0,0,0}))</f>
        <v>60</v>
      </c>
      <c r="P244" t="e">
        <f>O244*IF(N244="Супер",LOOKUP(COUNTIF($B244:O244,N244),{1,4,7,8,25},{0.2,0.2,0.2,0.2,0}),LOOKUP(COUNTIF($B244:O244,N244),{1,4,7,8,25},{0.75,0.4,0,0,0}))</f>
        <v>#N/A</v>
      </c>
    </row>
    <row r="245" spans="1:16" x14ac:dyDescent="0.25">
      <c r="A245" s="1">
        <v>11349</v>
      </c>
      <c r="B245" t="s">
        <v>11</v>
      </c>
      <c r="C245">
        <v>0</v>
      </c>
      <c r="D245">
        <f>C245*IF(B245="Супер",LOOKUP(COUNTIF($B245:C245,B245),{1,4,7,8,25},{0.2,0.2,0.2,0.2,0}),LOOKUP(COUNTIF($B245:C245,B245),{1,4,7,8,25},{0.75,0.4,0,0,0}))</f>
        <v>0</v>
      </c>
      <c r="E245" t="s">
        <v>11</v>
      </c>
      <c r="F245">
        <v>0</v>
      </c>
      <c r="G245">
        <f>F245*IF(E245="Супер",LOOKUP(COUNTIF($B245:F245,E245),{1,4,7,8,25},{0.2,0.2,0.2,0.2,0}),LOOKUP(COUNTIF($B245:F245,E245),{1,4,7,8,25},{0.75,0.4,0,0,0}))</f>
        <v>0</v>
      </c>
      <c r="H245" t="s">
        <v>11</v>
      </c>
      <c r="I245">
        <v>0</v>
      </c>
      <c r="J245">
        <f>I245*IF(H245="Супер",LOOKUP(COUNTIF($B245:I245,H245),{1,4,7,8,25},{0.2,0.2,0.2,0.2,0}),LOOKUP(COUNTIF($B245:I245,H245),{1,4,7,8,25},{0.75,0.4,0,0,0}))</f>
        <v>0</v>
      </c>
      <c r="K245" t="s">
        <v>11</v>
      </c>
      <c r="L245">
        <v>0</v>
      </c>
      <c r="M245">
        <f>L245*IF(K245="Супер",LOOKUP(COUNTIF($B245:L245,K245),{1,4,7,8,25},{0.2,0.2,0.2,0.2,0}),LOOKUP(COUNTIF($B245:L245,K245),{1,4,7,8,25},{0.75,0.4,0,0,0}))</f>
        <v>0</v>
      </c>
      <c r="N245" t="s">
        <v>11</v>
      </c>
      <c r="O245">
        <v>0</v>
      </c>
      <c r="P245">
        <f>O245*IF(N245="Супер",LOOKUP(COUNTIF($B245:O245,N245),{1,4,7,8,25},{0.2,0.2,0.2,0.2,0}),LOOKUP(COUNTIF($B245:O245,N245),{1,4,7,8,25},{0.75,0.4,0,0,0}))</f>
        <v>0</v>
      </c>
    </row>
    <row r="246" spans="1:16" x14ac:dyDescent="0.25">
      <c r="A246" s="1">
        <v>11350</v>
      </c>
      <c r="B246" t="s">
        <v>11</v>
      </c>
      <c r="C246">
        <v>0</v>
      </c>
      <c r="D246">
        <f>C246*IF(B246="Супер",LOOKUP(COUNTIF($B246:C246,B246),{1,4,7,8,25},{0.2,0.2,0.2,0.2,0}),LOOKUP(COUNTIF($B246:C246,B246),{1,4,7,8,25},{0.75,0.4,0,0,0}))</f>
        <v>0</v>
      </c>
      <c r="E246" t="s">
        <v>11</v>
      </c>
      <c r="F246">
        <v>0</v>
      </c>
      <c r="G246">
        <f>F246*IF(E246="Супер",LOOKUP(COUNTIF($B246:F246,E246),{1,4,7,8,25},{0.2,0.2,0.2,0.2,0}),LOOKUP(COUNTIF($B246:F246,E246),{1,4,7,8,25},{0.75,0.4,0,0,0}))</f>
        <v>0</v>
      </c>
      <c r="H246" t="s">
        <v>11</v>
      </c>
      <c r="I246">
        <v>0</v>
      </c>
      <c r="J246">
        <f>I246*IF(H246="Супер",LOOKUP(COUNTIF($B246:I246,H246),{1,4,7,8,25},{0.2,0.2,0.2,0.2,0}),LOOKUP(COUNTIF($B246:I246,H246),{1,4,7,8,25},{0.75,0.4,0,0,0}))</f>
        <v>0</v>
      </c>
      <c r="K246" t="s">
        <v>11</v>
      </c>
      <c r="L246">
        <v>0</v>
      </c>
      <c r="M246">
        <f>L246*IF(K246="Супер",LOOKUP(COUNTIF($B246:L246,K246),{1,4,7,8,25},{0.2,0.2,0.2,0.2,0}),LOOKUP(COUNTIF($B246:L246,K246),{1,4,7,8,25},{0.75,0.4,0,0,0}))</f>
        <v>0</v>
      </c>
      <c r="N246" t="s">
        <v>11</v>
      </c>
      <c r="O246">
        <v>0</v>
      </c>
      <c r="P246">
        <f>O246*IF(N246="Супер",LOOKUP(COUNTIF($B246:O246,N246),{1,4,7,8,25},{0.2,0.2,0.2,0.2,0}),LOOKUP(COUNTIF($B246:O246,N246),{1,4,7,8,25},{0.75,0.4,0,0,0}))</f>
        <v>0</v>
      </c>
    </row>
    <row r="247" spans="1:16" x14ac:dyDescent="0.25">
      <c r="A247" s="1">
        <v>11351</v>
      </c>
      <c r="B247" t="s">
        <v>11</v>
      </c>
      <c r="C247">
        <v>0</v>
      </c>
      <c r="D247">
        <f>C247*IF(B247="Супер",LOOKUP(COUNTIF($B247:C247,B247),{1,4,7,8,25},{0.2,0.2,0.2,0.2,0}),LOOKUP(COUNTIF($B247:C247,B247),{1,4,7,8,25},{0.75,0.4,0,0,0}))</f>
        <v>0</v>
      </c>
      <c r="E247" t="s">
        <v>11</v>
      </c>
      <c r="F247">
        <v>0</v>
      </c>
      <c r="G247">
        <f>F247*IF(E247="Супер",LOOKUP(COUNTIF($B247:F247,E247),{1,4,7,8,25},{0.2,0.2,0.2,0.2,0}),LOOKUP(COUNTIF($B247:F247,E247),{1,4,7,8,25},{0.75,0.4,0,0,0}))</f>
        <v>0</v>
      </c>
      <c r="H247" t="s">
        <v>11</v>
      </c>
      <c r="I247">
        <v>0</v>
      </c>
      <c r="J247">
        <f>I247*IF(H247="Супер",LOOKUP(COUNTIF($B247:I247,H247),{1,4,7,8,25},{0.2,0.2,0.2,0.2,0}),LOOKUP(COUNTIF($B247:I247,H247),{1,4,7,8,25},{0.75,0.4,0,0,0}))</f>
        <v>0</v>
      </c>
      <c r="K247" t="s">
        <v>11</v>
      </c>
      <c r="L247">
        <v>0</v>
      </c>
      <c r="M247">
        <f>L247*IF(K247="Супер",LOOKUP(COUNTIF($B247:L247,K247),{1,4,7,8,25},{0.2,0.2,0.2,0.2,0}),LOOKUP(COUNTIF($B247:L247,K247),{1,4,7,8,25},{0.75,0.4,0,0,0}))</f>
        <v>0</v>
      </c>
      <c r="N247" t="s">
        <v>11</v>
      </c>
      <c r="O247">
        <v>0</v>
      </c>
      <c r="P247">
        <f>O247*IF(N247="Супер",LOOKUP(COUNTIF($B247:O247,N247),{1,4,7,8,25},{0.2,0.2,0.2,0.2,0}),LOOKUP(COUNTIF($B247:O247,N247),{1,4,7,8,25},{0.75,0.4,0,0,0}))</f>
        <v>0</v>
      </c>
    </row>
    <row r="248" spans="1:16" x14ac:dyDescent="0.25">
      <c r="A248" s="1">
        <v>11352</v>
      </c>
      <c r="B248" t="s">
        <v>11</v>
      </c>
      <c r="C248">
        <v>0</v>
      </c>
      <c r="D248">
        <f>C248*IF(B248="Супер",LOOKUP(COUNTIF($B248:C248,B248),{1,4,7,8,25},{0.2,0.2,0.2,0.2,0}),LOOKUP(COUNTIF($B248:C248,B248),{1,4,7,8,25},{0.75,0.4,0,0,0}))</f>
        <v>0</v>
      </c>
      <c r="E248" t="s">
        <v>11</v>
      </c>
      <c r="F248">
        <v>0</v>
      </c>
      <c r="G248">
        <f>F248*IF(E248="Супер",LOOKUP(COUNTIF($B248:F248,E248),{1,4,7,8,25},{0.2,0.2,0.2,0.2,0}),LOOKUP(COUNTIF($B248:F248,E248),{1,4,7,8,25},{0.75,0.4,0,0,0}))</f>
        <v>0</v>
      </c>
      <c r="H248" t="s">
        <v>11</v>
      </c>
      <c r="I248">
        <v>0</v>
      </c>
      <c r="J248">
        <f>I248*IF(H248="Супер",LOOKUP(COUNTIF($B248:I248,H248),{1,4,7,8,25},{0.2,0.2,0.2,0.2,0}),LOOKUP(COUNTIF($B248:I248,H248),{1,4,7,8,25},{0.75,0.4,0,0,0}))</f>
        <v>0</v>
      </c>
      <c r="K248" t="s">
        <v>11</v>
      </c>
      <c r="L248">
        <v>0</v>
      </c>
      <c r="M248">
        <f>L248*IF(K248="Супер",LOOKUP(COUNTIF($B248:L248,K248),{1,4,7,8,25},{0.2,0.2,0.2,0.2,0}),LOOKUP(COUNTIF($B248:L248,K248),{1,4,7,8,25},{0.75,0.4,0,0,0}))</f>
        <v>0</v>
      </c>
      <c r="N248" t="s">
        <v>11</v>
      </c>
      <c r="O248">
        <v>0</v>
      </c>
      <c r="P248">
        <f>O248*IF(N248="Супер",LOOKUP(COUNTIF($B248:O248,N248),{1,4,7,8,25},{0.2,0.2,0.2,0.2,0}),LOOKUP(COUNTIF($B248:O248,N248),{1,4,7,8,25},{0.75,0.4,0,0,0}))</f>
        <v>0</v>
      </c>
    </row>
    <row r="249" spans="1:16" x14ac:dyDescent="0.25">
      <c r="A249" s="1">
        <v>11353</v>
      </c>
      <c r="B249" t="s">
        <v>11</v>
      </c>
      <c r="C249">
        <v>0</v>
      </c>
      <c r="D249">
        <f>C249*IF(B249="Супер",LOOKUP(COUNTIF($B249:C249,B249),{1,4,7,8,25},{0.2,0.2,0.2,0.2,0}),LOOKUP(COUNTIF($B249:C249,B249),{1,4,7,8,25},{0.75,0.4,0,0,0}))</f>
        <v>0</v>
      </c>
      <c r="E249" t="s">
        <v>11</v>
      </c>
      <c r="F249">
        <v>0</v>
      </c>
      <c r="G249">
        <f>F249*IF(E249="Супер",LOOKUP(COUNTIF($B249:F249,E249),{1,4,7,8,25},{0.2,0.2,0.2,0.2,0}),LOOKUP(COUNTIF($B249:F249,E249),{1,4,7,8,25},{0.75,0.4,0,0,0}))</f>
        <v>0</v>
      </c>
      <c r="H249" t="s">
        <v>11</v>
      </c>
      <c r="I249">
        <v>0</v>
      </c>
      <c r="J249">
        <f>I249*IF(H249="Супер",LOOKUP(COUNTIF($B249:I249,H249),{1,4,7,8,25},{0.2,0.2,0.2,0.2,0}),LOOKUP(COUNTIF($B249:I249,H249),{1,4,7,8,25},{0.75,0.4,0,0,0}))</f>
        <v>0</v>
      </c>
      <c r="K249" t="s">
        <v>11</v>
      </c>
      <c r="L249">
        <v>0</v>
      </c>
      <c r="M249">
        <f>L249*IF(K249="Супер",LOOKUP(COUNTIF($B249:L249,K249),{1,4,7,8,25},{0.2,0.2,0.2,0.2,0}),LOOKUP(COUNTIF($B249:L249,K249),{1,4,7,8,25},{0.75,0.4,0,0,0}))</f>
        <v>0</v>
      </c>
      <c r="N249" t="s">
        <v>11</v>
      </c>
      <c r="O249">
        <v>0</v>
      </c>
      <c r="P249">
        <f>O249*IF(N249="Супер",LOOKUP(COUNTIF($B249:O249,N249),{1,4,7,8,25},{0.2,0.2,0.2,0.2,0}),LOOKUP(COUNTIF($B249:O249,N249),{1,4,7,8,25},{0.75,0.4,0,0,0}))</f>
        <v>0</v>
      </c>
    </row>
    <row r="250" spans="1:16" x14ac:dyDescent="0.25">
      <c r="A250" s="1">
        <v>11354</v>
      </c>
      <c r="B250" t="s">
        <v>12</v>
      </c>
      <c r="C250">
        <v>500</v>
      </c>
      <c r="D250">
        <f>C250*IF(B250="Супер",LOOKUP(COUNTIF($B250:C250,B250),{1,4,7,8,25},{0.2,0.2,0.2,0.2,0}),LOOKUP(COUNTIF($B250:C250,B250),{1,4,7,8,25},{0.75,0.4,0,0,0}))</f>
        <v>375</v>
      </c>
      <c r="E250" t="s">
        <v>12</v>
      </c>
      <c r="F250">
        <v>500</v>
      </c>
      <c r="G250">
        <f>F250*IF(E250="Супер",LOOKUP(COUNTIF($B250:F250,E250),{1,4,7,8,25},{0.2,0.2,0.2,0.2,0}),LOOKUP(COUNTIF($B250:F250,E250),{1,4,7,8,25},{0.75,0.4,0,0,0}))</f>
        <v>375</v>
      </c>
      <c r="H250" t="s">
        <v>12</v>
      </c>
      <c r="I250">
        <v>500</v>
      </c>
      <c r="J250">
        <f>I250*IF(H250="Супер",LOOKUP(COUNTIF($B250:I250,H250),{1,4,7,8,25},{0.2,0.2,0.2,0.2,0}),LOOKUP(COUNTIF($B250:I250,H250),{1,4,7,8,25},{0.75,0.4,0,0,0}))</f>
        <v>375</v>
      </c>
      <c r="K250" t="s">
        <v>12</v>
      </c>
      <c r="L250">
        <v>500</v>
      </c>
      <c r="M250">
        <f>L250*IF(K250="Супер",LOOKUP(COUNTIF($B250:L250,K250),{1,4,7,8,25},{0.2,0.2,0.2,0.2,0}),LOOKUP(COUNTIF($B250:L250,K250),{1,4,7,8,25},{0.75,0.4,0,0,0}))</f>
        <v>200</v>
      </c>
      <c r="N250" t="s">
        <v>12</v>
      </c>
      <c r="O250">
        <v>500</v>
      </c>
      <c r="P250">
        <f>O250*IF(N250="Супер",LOOKUP(COUNTIF($B250:O250,N250),{1,4,7,8,25},{0.2,0.2,0.2,0.2,0}),LOOKUP(COUNTIF($B250:O250,N250),{1,4,7,8,25},{0.75,0.4,0,0,0}))</f>
        <v>200</v>
      </c>
    </row>
    <row r="251" spans="1:16" x14ac:dyDescent="0.25">
      <c r="A251" s="1">
        <v>11355</v>
      </c>
      <c r="B251" t="s">
        <v>12</v>
      </c>
      <c r="C251">
        <v>500</v>
      </c>
      <c r="D251">
        <f>C251*IF(B251="Супер",LOOKUP(COUNTIF($B251:C251,B251),{1,4,7,8,25},{0.2,0.2,0.2,0.2,0}),LOOKUP(COUNTIF($B251:C251,B251),{1,4,7,8,25},{0.75,0.4,0,0,0}))</f>
        <v>375</v>
      </c>
      <c r="E251" t="s">
        <v>12</v>
      </c>
      <c r="F251">
        <v>500</v>
      </c>
      <c r="G251">
        <f>F251*IF(E251="Супер",LOOKUP(COUNTIF($B251:F251,E251),{1,4,7,8,25},{0.2,0.2,0.2,0.2,0}),LOOKUP(COUNTIF($B251:F251,E251),{1,4,7,8,25},{0.75,0.4,0,0,0}))</f>
        <v>375</v>
      </c>
      <c r="H251" t="s">
        <v>12</v>
      </c>
      <c r="I251">
        <v>500</v>
      </c>
      <c r="J251">
        <f>I251*IF(H251="Супер",LOOKUP(COUNTIF($B251:I251,H251),{1,4,7,8,25},{0.2,0.2,0.2,0.2,0}),LOOKUP(COUNTIF($B251:I251,H251),{1,4,7,8,25},{0.75,0.4,0,0,0}))</f>
        <v>375</v>
      </c>
      <c r="K251" t="s">
        <v>12</v>
      </c>
      <c r="L251">
        <v>500</v>
      </c>
      <c r="M251">
        <f>L251*IF(K251="Супер",LOOKUP(COUNTIF($B251:L251,K251),{1,4,7,8,25},{0.2,0.2,0.2,0.2,0}),LOOKUP(COUNTIF($B251:L251,K251),{1,4,7,8,25},{0.75,0.4,0,0,0}))</f>
        <v>200</v>
      </c>
      <c r="N251" t="s">
        <v>12</v>
      </c>
      <c r="O251">
        <v>500</v>
      </c>
      <c r="P251">
        <f>O251*IF(N251="Супер",LOOKUP(COUNTIF($B251:O251,N251),{1,4,7,8,25},{0.2,0.2,0.2,0.2,0}),LOOKUP(COUNTIF($B251:O251,N251),{1,4,7,8,25},{0.75,0.4,0,0,0}))</f>
        <v>200</v>
      </c>
    </row>
    <row r="252" spans="1:16" x14ac:dyDescent="0.25">
      <c r="A252" s="1">
        <v>11356</v>
      </c>
      <c r="B252" t="s">
        <v>12</v>
      </c>
      <c r="C252">
        <v>500</v>
      </c>
      <c r="D252">
        <f>C252*IF(B252="Супер",LOOKUP(COUNTIF($B252:C252,B252),{1,4,7,8,25},{0.2,0.2,0.2,0.2,0}),LOOKUP(COUNTIF($B252:C252,B252),{1,4,7,8,25},{0.75,0.4,0,0,0}))</f>
        <v>375</v>
      </c>
      <c r="E252" t="s">
        <v>12</v>
      </c>
      <c r="F252">
        <v>500</v>
      </c>
      <c r="G252">
        <f>F252*IF(E252="Супер",LOOKUP(COUNTIF($B252:F252,E252),{1,4,7,8,25},{0.2,0.2,0.2,0.2,0}),LOOKUP(COUNTIF($B252:F252,E252),{1,4,7,8,25},{0.75,0.4,0,0,0}))</f>
        <v>375</v>
      </c>
      <c r="H252" t="s">
        <v>12</v>
      </c>
      <c r="I252">
        <v>500</v>
      </c>
      <c r="J252">
        <f>I252*IF(H252="Супер",LOOKUP(COUNTIF($B252:I252,H252),{1,4,7,8,25},{0.2,0.2,0.2,0.2,0}),LOOKUP(COUNTIF($B252:I252,H252),{1,4,7,8,25},{0.75,0.4,0,0,0}))</f>
        <v>375</v>
      </c>
      <c r="K252" t="s">
        <v>12</v>
      </c>
      <c r="L252">
        <v>500</v>
      </c>
      <c r="M252">
        <f>L252*IF(K252="Супер",LOOKUP(COUNTIF($B252:L252,K252),{1,4,7,8,25},{0.2,0.2,0.2,0.2,0}),LOOKUP(COUNTIF($B252:L252,K252),{1,4,7,8,25},{0.75,0.4,0,0,0}))</f>
        <v>200</v>
      </c>
      <c r="N252" t="s">
        <v>12</v>
      </c>
      <c r="O252">
        <v>500</v>
      </c>
      <c r="P252">
        <f>O252*IF(N252="Супер",LOOKUP(COUNTIF($B252:O252,N252),{1,4,7,8,25},{0.2,0.2,0.2,0.2,0}),LOOKUP(COUNTIF($B252:O252,N252),{1,4,7,8,25},{0.75,0.4,0,0,0}))</f>
        <v>200</v>
      </c>
    </row>
    <row r="253" spans="1:16" x14ac:dyDescent="0.25">
      <c r="A253" s="1">
        <v>11357</v>
      </c>
      <c r="B253" t="s">
        <v>11</v>
      </c>
      <c r="C253">
        <v>0</v>
      </c>
      <c r="D253">
        <f>C253*IF(B253="Супер",LOOKUP(COUNTIF($B253:C253,B253),{1,4,7,8,25},{0.2,0.2,0.2,0.2,0}),LOOKUP(COUNTIF($B253:C253,B253),{1,4,7,8,25},{0.75,0.4,0,0,0}))</f>
        <v>0</v>
      </c>
      <c r="E253" t="s">
        <v>11</v>
      </c>
      <c r="F253">
        <v>0</v>
      </c>
      <c r="G253">
        <f>F253*IF(E253="Супер",LOOKUP(COUNTIF($B253:F253,E253),{1,4,7,8,25},{0.2,0.2,0.2,0.2,0}),LOOKUP(COUNTIF($B253:F253,E253),{1,4,7,8,25},{0.75,0.4,0,0,0}))</f>
        <v>0</v>
      </c>
      <c r="H253" t="s">
        <v>11</v>
      </c>
      <c r="I253">
        <v>0</v>
      </c>
      <c r="J253">
        <f>I253*IF(H253="Супер",LOOKUP(COUNTIF($B253:I253,H253),{1,4,7,8,25},{0.2,0.2,0.2,0.2,0}),LOOKUP(COUNTIF($B253:I253,H253),{1,4,7,8,25},{0.75,0.4,0,0,0}))</f>
        <v>0</v>
      </c>
      <c r="K253" t="s">
        <v>11</v>
      </c>
      <c r="L253">
        <v>0</v>
      </c>
      <c r="M253">
        <f>L253*IF(K253="Супер",LOOKUP(COUNTIF($B253:L253,K253),{1,4,7,8,25},{0.2,0.2,0.2,0.2,0}),LOOKUP(COUNTIF($B253:L253,K253),{1,4,7,8,25},{0.75,0.4,0,0,0}))</f>
        <v>0</v>
      </c>
      <c r="N253" t="s">
        <v>11</v>
      </c>
      <c r="O253">
        <v>0</v>
      </c>
      <c r="P253">
        <f>O253*IF(N253="Супер",LOOKUP(COUNTIF($B253:O253,N253),{1,4,7,8,25},{0.2,0.2,0.2,0.2,0}),LOOKUP(COUNTIF($B253:O253,N253),{1,4,7,8,25},{0.75,0.4,0,0,0}))</f>
        <v>0</v>
      </c>
    </row>
    <row r="254" spans="1:16" x14ac:dyDescent="0.25">
      <c r="A254" s="1">
        <v>11358</v>
      </c>
      <c r="B254" t="s">
        <v>11</v>
      </c>
      <c r="C254">
        <v>0</v>
      </c>
      <c r="D254">
        <f>C254*IF(B254="Супер",LOOKUP(COUNTIF($B254:C254,B254),{1,4,7,8,25},{0.2,0.2,0.2,0.2,0}),LOOKUP(COUNTIF($B254:C254,B254),{1,4,7,8,25},{0.75,0.4,0,0,0}))</f>
        <v>0</v>
      </c>
      <c r="E254" t="s">
        <v>11</v>
      </c>
      <c r="F254">
        <v>0</v>
      </c>
      <c r="G254">
        <f>F254*IF(E254="Супер",LOOKUP(COUNTIF($B254:F254,E254),{1,4,7,8,25},{0.2,0.2,0.2,0.2,0}),LOOKUP(COUNTIF($B254:F254,E254),{1,4,7,8,25},{0.75,0.4,0,0,0}))</f>
        <v>0</v>
      </c>
      <c r="H254" t="s">
        <v>11</v>
      </c>
      <c r="I254">
        <v>0</v>
      </c>
      <c r="J254">
        <f>I254*IF(H254="Супер",LOOKUP(COUNTIF($B254:I254,H254),{1,4,7,8,25},{0.2,0.2,0.2,0.2,0}),LOOKUP(COUNTIF($B254:I254,H254),{1,4,7,8,25},{0.75,0.4,0,0,0}))</f>
        <v>0</v>
      </c>
      <c r="K254" t="s">
        <v>11</v>
      </c>
      <c r="L254">
        <v>0</v>
      </c>
      <c r="M254">
        <f>L254*IF(K254="Супер",LOOKUP(COUNTIF($B254:L254,K254),{1,4,7,8,25},{0.2,0.2,0.2,0.2,0}),LOOKUP(COUNTIF($B254:L254,K254),{1,4,7,8,25},{0.75,0.4,0,0,0}))</f>
        <v>0</v>
      </c>
      <c r="N254" t="s">
        <v>11</v>
      </c>
      <c r="O254">
        <v>0</v>
      </c>
      <c r="P254">
        <f>O254*IF(N254="Супер",LOOKUP(COUNTIF($B254:O254,N254),{1,4,7,8,25},{0.2,0.2,0.2,0.2,0}),LOOKUP(COUNTIF($B254:O254,N254),{1,4,7,8,25},{0.75,0.4,0,0,0}))</f>
        <v>0</v>
      </c>
    </row>
    <row r="255" spans="1:16" x14ac:dyDescent="0.25">
      <c r="A255" s="1">
        <v>11359</v>
      </c>
      <c r="B255" t="s">
        <v>11</v>
      </c>
      <c r="C255">
        <v>0</v>
      </c>
      <c r="D255">
        <f>C255*IF(B255="Супер",LOOKUP(COUNTIF($B255:C255,B255),{1,4,7,8,25},{0.2,0.2,0.2,0.2,0}),LOOKUP(COUNTIF($B255:C255,B255),{1,4,7,8,25},{0.75,0.4,0,0,0}))</f>
        <v>0</v>
      </c>
      <c r="E255" t="s">
        <v>11</v>
      </c>
      <c r="F255">
        <v>0</v>
      </c>
      <c r="G255">
        <f>F255*IF(E255="Супер",LOOKUP(COUNTIF($B255:F255,E255),{1,4,7,8,25},{0.2,0.2,0.2,0.2,0}),LOOKUP(COUNTIF($B255:F255,E255),{1,4,7,8,25},{0.75,0.4,0,0,0}))</f>
        <v>0</v>
      </c>
      <c r="H255" t="s">
        <v>11</v>
      </c>
      <c r="I255">
        <v>0</v>
      </c>
      <c r="J255">
        <f>I255*IF(H255="Супер",LOOKUP(COUNTIF($B255:I255,H255),{1,4,7,8,25},{0.2,0.2,0.2,0.2,0}),LOOKUP(COUNTIF($B255:I255,H255),{1,4,7,8,25},{0.75,0.4,0,0,0}))</f>
        <v>0</v>
      </c>
      <c r="K255" t="s">
        <v>11</v>
      </c>
      <c r="L255">
        <v>0</v>
      </c>
      <c r="M255">
        <f>L255*IF(K255="Супер",LOOKUP(COUNTIF($B255:L255,K255),{1,4,7,8,25},{0.2,0.2,0.2,0.2,0}),LOOKUP(COUNTIF($B255:L255,K255),{1,4,7,8,25},{0.75,0.4,0,0,0}))</f>
        <v>0</v>
      </c>
      <c r="N255" t="s">
        <v>11</v>
      </c>
      <c r="O255">
        <v>0</v>
      </c>
      <c r="P255">
        <f>O255*IF(N255="Супер",LOOKUP(COUNTIF($B255:O255,N255),{1,4,7,8,25},{0.2,0.2,0.2,0.2,0}),LOOKUP(COUNTIF($B255:O255,N255),{1,4,7,8,25},{0.75,0.4,0,0,0}))</f>
        <v>0</v>
      </c>
    </row>
    <row r="256" spans="1:16" x14ac:dyDescent="0.25">
      <c r="A256" s="1">
        <v>11360</v>
      </c>
      <c r="B256" t="s">
        <v>11</v>
      </c>
      <c r="C256">
        <v>0</v>
      </c>
      <c r="D256">
        <f>C256*IF(B256="Супер",LOOKUP(COUNTIF($B256:C256,B256),{1,4,7,8,25},{0.2,0.2,0.2,0.2,0}),LOOKUP(COUNTIF($B256:C256,B256),{1,4,7,8,25},{0.75,0.4,0,0,0}))</f>
        <v>0</v>
      </c>
      <c r="E256" t="s">
        <v>11</v>
      </c>
      <c r="F256">
        <v>0</v>
      </c>
      <c r="G256">
        <f>F256*IF(E256="Супер",LOOKUP(COUNTIF($B256:F256,E256),{1,4,7,8,25},{0.2,0.2,0.2,0.2,0}),LOOKUP(COUNTIF($B256:F256,E256),{1,4,7,8,25},{0.75,0.4,0,0,0}))</f>
        <v>0</v>
      </c>
      <c r="H256" t="s">
        <v>11</v>
      </c>
      <c r="I256">
        <v>0</v>
      </c>
      <c r="J256">
        <f>I256*IF(H256="Супер",LOOKUP(COUNTIF($B256:I256,H256),{1,4,7,8,25},{0.2,0.2,0.2,0.2,0}),LOOKUP(COUNTIF($B256:I256,H256),{1,4,7,8,25},{0.75,0.4,0,0,0}))</f>
        <v>0</v>
      </c>
      <c r="K256" t="s">
        <v>11</v>
      </c>
      <c r="L256">
        <v>0</v>
      </c>
      <c r="M256">
        <f>L256*IF(K256="Супер",LOOKUP(COUNTIF($B256:L256,K256),{1,4,7,8,25},{0.2,0.2,0.2,0.2,0}),LOOKUP(COUNTIF($B256:L256,K256),{1,4,7,8,25},{0.75,0.4,0,0,0}))</f>
        <v>0</v>
      </c>
      <c r="N256" t="s">
        <v>11</v>
      </c>
      <c r="O256">
        <v>0</v>
      </c>
      <c r="P256">
        <f>O256*IF(N256="Супер",LOOKUP(COUNTIF($B256:O256,N256),{1,4,7,8,25},{0.2,0.2,0.2,0.2,0}),LOOKUP(COUNTIF($B256:O256,N256),{1,4,7,8,25},{0.75,0.4,0,0,0}))</f>
        <v>0</v>
      </c>
    </row>
    <row r="257" spans="1:16" x14ac:dyDescent="0.25">
      <c r="A257" s="1">
        <v>11361</v>
      </c>
      <c r="B257" t="s">
        <v>11</v>
      </c>
      <c r="C257">
        <v>0</v>
      </c>
      <c r="D257">
        <f>C257*IF(B257="Супер",LOOKUP(COUNTIF($B257:C257,B257),{1,4,7,8,25},{0.2,0.2,0.2,0.2,0}),LOOKUP(COUNTIF($B257:C257,B257),{1,4,7,8,25},{0.75,0.4,0,0,0}))</f>
        <v>0</v>
      </c>
      <c r="E257" t="s">
        <v>11</v>
      </c>
      <c r="F257">
        <v>0</v>
      </c>
      <c r="G257">
        <f>F257*IF(E257="Супер",LOOKUP(COUNTIF($B257:F257,E257),{1,4,7,8,25},{0.2,0.2,0.2,0.2,0}),LOOKUP(COUNTIF($B257:F257,E257),{1,4,7,8,25},{0.75,0.4,0,0,0}))</f>
        <v>0</v>
      </c>
      <c r="H257" t="s">
        <v>11</v>
      </c>
      <c r="I257">
        <v>0</v>
      </c>
      <c r="J257">
        <f>I257*IF(H257="Супер",LOOKUP(COUNTIF($B257:I257,H257),{1,4,7,8,25},{0.2,0.2,0.2,0.2,0}),LOOKUP(COUNTIF($B257:I257,H257),{1,4,7,8,25},{0.75,0.4,0,0,0}))</f>
        <v>0</v>
      </c>
      <c r="K257" t="s">
        <v>11</v>
      </c>
      <c r="L257">
        <v>0</v>
      </c>
      <c r="M257">
        <f>L257*IF(K257="Супер",LOOKUP(COUNTIF($B257:L257,K257),{1,4,7,8,25},{0.2,0.2,0.2,0.2,0}),LOOKUP(COUNTIF($B257:L257,K257),{1,4,7,8,25},{0.75,0.4,0,0,0}))</f>
        <v>0</v>
      </c>
      <c r="N257" t="s">
        <v>11</v>
      </c>
      <c r="O257">
        <v>0</v>
      </c>
      <c r="P257">
        <f>O257*IF(N257="Супер",LOOKUP(COUNTIF($B257:O257,N257),{1,4,7,8,25},{0.2,0.2,0.2,0.2,0}),LOOKUP(COUNTIF($B257:O257,N257),{1,4,7,8,25},{0.75,0.4,0,0,0}))</f>
        <v>0</v>
      </c>
    </row>
    <row r="258" spans="1:16" x14ac:dyDescent="0.25">
      <c r="A258" s="1">
        <v>11362</v>
      </c>
      <c r="B258" t="s">
        <v>13</v>
      </c>
      <c r="C258">
        <v>300</v>
      </c>
      <c r="D258">
        <f>C258*IF(B258="Супер",LOOKUP(COUNTIF($B258:C258,B258),{1,4,7,8,25},{0.2,0.2,0.2,0.2,0}),LOOKUP(COUNTIF($B258:C258,B258),{1,4,7,8,25},{0.75,0.4,0,0,0}))</f>
        <v>60</v>
      </c>
      <c r="E258" t="s">
        <v>13</v>
      </c>
      <c r="F258">
        <v>300</v>
      </c>
      <c r="G258">
        <f>F258*IF(E258="Супер",LOOKUP(COUNTIF($B258:F258,E258),{1,4,7,8,25},{0.2,0.2,0.2,0.2,0}),LOOKUP(COUNTIF($B258:F258,E258),{1,4,7,8,25},{0.75,0.4,0,0,0}))</f>
        <v>60</v>
      </c>
      <c r="H258" t="s">
        <v>13</v>
      </c>
      <c r="I258">
        <v>300</v>
      </c>
      <c r="J258">
        <f>I258*IF(H258="Супер",LOOKUP(COUNTIF($B258:I258,H258),{1,4,7,8,25},{0.2,0.2,0.2,0.2,0}),LOOKUP(COUNTIF($B258:I258,H258),{1,4,7,8,25},{0.75,0.4,0,0,0}))</f>
        <v>60</v>
      </c>
      <c r="K258" t="s">
        <v>13</v>
      </c>
      <c r="L258">
        <v>300</v>
      </c>
      <c r="M258">
        <f>L258*IF(K258="Супер",LOOKUP(COUNTIF($B258:L258,K258),{1,4,7,8,25},{0.2,0.2,0.2,0.2,0}),LOOKUP(COUNTIF($B258:L258,K258),{1,4,7,8,25},{0.75,0.4,0,0,0}))</f>
        <v>60</v>
      </c>
      <c r="P258" t="e">
        <f>O258*IF(N258="Супер",LOOKUP(COUNTIF($B258:O258,N258),{1,4,7,8,25},{0.2,0.2,0.2,0.2,0}),LOOKUP(COUNTIF($B258:O258,N258),{1,4,7,8,25},{0.75,0.4,0,0,0}))</f>
        <v>#N/A</v>
      </c>
    </row>
    <row r="259" spans="1:16" x14ac:dyDescent="0.25">
      <c r="A259" s="1">
        <v>11363</v>
      </c>
      <c r="B259" t="s">
        <v>13</v>
      </c>
      <c r="C259">
        <v>300</v>
      </c>
      <c r="D259">
        <f>C259*IF(B259="Супер",LOOKUP(COUNTIF($B259:C259,B259),{1,4,7,8,25},{0.2,0.2,0.2,0.2,0}),LOOKUP(COUNTIF($B259:C259,B259),{1,4,7,8,25},{0.75,0.4,0,0,0}))</f>
        <v>60</v>
      </c>
      <c r="E259" t="s">
        <v>13</v>
      </c>
      <c r="F259">
        <v>300</v>
      </c>
      <c r="G259">
        <f>F259*IF(E259="Супер",LOOKUP(COUNTIF($B259:F259,E259),{1,4,7,8,25},{0.2,0.2,0.2,0.2,0}),LOOKUP(COUNTIF($B259:F259,E259),{1,4,7,8,25},{0.75,0.4,0,0,0}))</f>
        <v>60</v>
      </c>
      <c r="H259" t="s">
        <v>13</v>
      </c>
      <c r="I259">
        <v>300</v>
      </c>
      <c r="J259">
        <f>I259*IF(H259="Супер",LOOKUP(COUNTIF($B259:I259,H259),{1,4,7,8,25},{0.2,0.2,0.2,0.2,0}),LOOKUP(COUNTIF($B259:I259,H259),{1,4,7,8,25},{0.75,0.4,0,0,0}))</f>
        <v>60</v>
      </c>
      <c r="K259" t="s">
        <v>13</v>
      </c>
      <c r="L259">
        <v>300</v>
      </c>
      <c r="M259">
        <f>L259*IF(K259="Супер",LOOKUP(COUNTIF($B259:L259,K259),{1,4,7,8,25},{0.2,0.2,0.2,0.2,0}),LOOKUP(COUNTIF($B259:L259,K259),{1,4,7,8,25},{0.75,0.4,0,0,0}))</f>
        <v>60</v>
      </c>
      <c r="P259" t="e">
        <f>O259*IF(N259="Супер",LOOKUP(COUNTIF($B259:O259,N259),{1,4,7,8,25},{0.2,0.2,0.2,0.2,0}),LOOKUP(COUNTIF($B259:O259,N259),{1,4,7,8,25},{0.75,0.4,0,0,0}))</f>
        <v>#N/A</v>
      </c>
    </row>
    <row r="260" spans="1:16" x14ac:dyDescent="0.25">
      <c r="A260" s="1">
        <v>11364</v>
      </c>
      <c r="B260" t="s">
        <v>13</v>
      </c>
      <c r="C260">
        <v>300</v>
      </c>
      <c r="D260">
        <f>C260*IF(B260="Супер",LOOKUP(COUNTIF($B260:C260,B260),{1,4,7,8,25},{0.2,0.2,0.2,0.2,0}),LOOKUP(COUNTIF($B260:C260,B260),{1,4,7,8,25},{0.75,0.4,0,0,0}))</f>
        <v>60</v>
      </c>
      <c r="E260" t="s">
        <v>13</v>
      </c>
      <c r="F260">
        <v>300</v>
      </c>
      <c r="G260">
        <f>F260*IF(E260="Супер",LOOKUP(COUNTIF($B260:F260,E260),{1,4,7,8,25},{0.2,0.2,0.2,0.2,0}),LOOKUP(COUNTIF($B260:F260,E260),{1,4,7,8,25},{0.75,0.4,0,0,0}))</f>
        <v>60</v>
      </c>
      <c r="H260" t="s">
        <v>13</v>
      </c>
      <c r="I260">
        <v>300</v>
      </c>
      <c r="J260">
        <f>I260*IF(H260="Супер",LOOKUP(COUNTIF($B260:I260,H260),{1,4,7,8,25},{0.2,0.2,0.2,0.2,0}),LOOKUP(COUNTIF($B260:I260,H260),{1,4,7,8,25},{0.75,0.4,0,0,0}))</f>
        <v>60</v>
      </c>
      <c r="K260" t="s">
        <v>13</v>
      </c>
      <c r="L260">
        <v>300</v>
      </c>
      <c r="M260">
        <f>L260*IF(K260="Супер",LOOKUP(COUNTIF($B260:L260,K260),{1,4,7,8,25},{0.2,0.2,0.2,0.2,0}),LOOKUP(COUNTIF($B260:L260,K260),{1,4,7,8,25},{0.75,0.4,0,0,0}))</f>
        <v>60</v>
      </c>
      <c r="P260" t="e">
        <f>O260*IF(N260="Супер",LOOKUP(COUNTIF($B260:O260,N260),{1,4,7,8,25},{0.2,0.2,0.2,0.2,0}),LOOKUP(COUNTIF($B260:O260,N260),{1,4,7,8,25},{0.75,0.4,0,0,0}))</f>
        <v>#N/A</v>
      </c>
    </row>
    <row r="261" spans="1:16" x14ac:dyDescent="0.25">
      <c r="A261" s="1">
        <v>11365</v>
      </c>
      <c r="B261" t="s">
        <v>11</v>
      </c>
      <c r="C261">
        <v>0</v>
      </c>
      <c r="D261">
        <f>C261*IF(B261="Супер",LOOKUP(COUNTIF($B261:C261,B261),{1,4,7,8,25},{0.2,0.2,0.2,0.2,0}),LOOKUP(COUNTIF($B261:C261,B261),{1,4,7,8,25},{0.75,0.4,0,0,0}))</f>
        <v>0</v>
      </c>
      <c r="E261" t="s">
        <v>11</v>
      </c>
      <c r="F261">
        <v>0</v>
      </c>
      <c r="G261">
        <f>F261*IF(E261="Супер",LOOKUP(COUNTIF($B261:F261,E261),{1,4,7,8,25},{0.2,0.2,0.2,0.2,0}),LOOKUP(COUNTIF($B261:F261,E261),{1,4,7,8,25},{0.75,0.4,0,0,0}))</f>
        <v>0</v>
      </c>
      <c r="H261" t="s">
        <v>11</v>
      </c>
      <c r="I261">
        <v>0</v>
      </c>
      <c r="J261">
        <f>I261*IF(H261="Супер",LOOKUP(COUNTIF($B261:I261,H261),{1,4,7,8,25},{0.2,0.2,0.2,0.2,0}),LOOKUP(COUNTIF($B261:I261,H261),{1,4,7,8,25},{0.75,0.4,0,0,0}))</f>
        <v>0</v>
      </c>
      <c r="K261" t="s">
        <v>11</v>
      </c>
      <c r="L261">
        <v>0</v>
      </c>
      <c r="M261">
        <f>L261*IF(K261="Супер",LOOKUP(COUNTIF($B261:L261,K261),{1,4,7,8,25},{0.2,0.2,0.2,0.2,0}),LOOKUP(COUNTIF($B261:L261,K261),{1,4,7,8,25},{0.75,0.4,0,0,0}))</f>
        <v>0</v>
      </c>
      <c r="N261" t="s">
        <v>11</v>
      </c>
      <c r="O261">
        <v>0</v>
      </c>
      <c r="P261">
        <f>O261*IF(N261="Супер",LOOKUP(COUNTIF($B261:O261,N261),{1,4,7,8,25},{0.2,0.2,0.2,0.2,0}),LOOKUP(COUNTIF($B261:O261,N261),{1,4,7,8,25},{0.75,0.4,0,0,0}))</f>
        <v>0</v>
      </c>
    </row>
    <row r="262" spans="1:16" x14ac:dyDescent="0.25">
      <c r="A262" s="1">
        <v>11366</v>
      </c>
      <c r="B262" t="s">
        <v>11</v>
      </c>
      <c r="C262">
        <v>0</v>
      </c>
      <c r="D262">
        <f>C262*IF(B262="Супер",LOOKUP(COUNTIF($B262:C262,B262),{1,4,7,8,25},{0.2,0.2,0.2,0.2,0}),LOOKUP(COUNTIF($B262:C262,B262),{1,4,7,8,25},{0.75,0.4,0,0,0}))</f>
        <v>0</v>
      </c>
      <c r="E262" t="s">
        <v>11</v>
      </c>
      <c r="F262">
        <v>0</v>
      </c>
      <c r="G262">
        <f>F262*IF(E262="Супер",LOOKUP(COUNTIF($B262:F262,E262),{1,4,7,8,25},{0.2,0.2,0.2,0.2,0}),LOOKUP(COUNTIF($B262:F262,E262),{1,4,7,8,25},{0.75,0.4,0,0,0}))</f>
        <v>0</v>
      </c>
      <c r="H262" t="s">
        <v>11</v>
      </c>
      <c r="I262">
        <v>0</v>
      </c>
      <c r="J262">
        <f>I262*IF(H262="Супер",LOOKUP(COUNTIF($B262:I262,H262),{1,4,7,8,25},{0.2,0.2,0.2,0.2,0}),LOOKUP(COUNTIF($B262:I262,H262),{1,4,7,8,25},{0.75,0.4,0,0,0}))</f>
        <v>0</v>
      </c>
      <c r="K262" t="s">
        <v>11</v>
      </c>
      <c r="L262">
        <v>0</v>
      </c>
      <c r="M262">
        <f>L262*IF(K262="Супер",LOOKUP(COUNTIF($B262:L262,K262),{1,4,7,8,25},{0.2,0.2,0.2,0.2,0}),LOOKUP(COUNTIF($B262:L262,K262),{1,4,7,8,25},{0.75,0.4,0,0,0}))</f>
        <v>0</v>
      </c>
      <c r="N262" t="s">
        <v>11</v>
      </c>
      <c r="O262">
        <v>0</v>
      </c>
      <c r="P262">
        <f>O262*IF(N262="Супер",LOOKUP(COUNTIF($B262:O262,N262),{1,4,7,8,25},{0.2,0.2,0.2,0.2,0}),LOOKUP(COUNTIF($B262:O262,N262),{1,4,7,8,25},{0.75,0.4,0,0,0}))</f>
        <v>0</v>
      </c>
    </row>
    <row r="263" spans="1:16" x14ac:dyDescent="0.25">
      <c r="A263" s="1">
        <v>11367</v>
      </c>
      <c r="B263" t="s">
        <v>11</v>
      </c>
      <c r="C263">
        <v>0</v>
      </c>
      <c r="D263">
        <f>C263*IF(B263="Супер",LOOKUP(COUNTIF($B263:C263,B263),{1,4,7,8,25},{0.2,0.2,0.2,0.2,0}),LOOKUP(COUNTIF($B263:C263,B263),{1,4,7,8,25},{0.75,0.4,0,0,0}))</f>
        <v>0</v>
      </c>
      <c r="E263" t="s">
        <v>11</v>
      </c>
      <c r="F263">
        <v>0</v>
      </c>
      <c r="G263">
        <f>F263*IF(E263="Супер",LOOKUP(COUNTIF($B263:F263,E263),{1,4,7,8,25},{0.2,0.2,0.2,0.2,0}),LOOKUP(COUNTIF($B263:F263,E263),{1,4,7,8,25},{0.75,0.4,0,0,0}))</f>
        <v>0</v>
      </c>
      <c r="H263" t="s">
        <v>11</v>
      </c>
      <c r="I263">
        <v>0</v>
      </c>
      <c r="J263">
        <f>I263*IF(H263="Супер",LOOKUP(COUNTIF($B263:I263,H263),{1,4,7,8,25},{0.2,0.2,0.2,0.2,0}),LOOKUP(COUNTIF($B263:I263,H263),{1,4,7,8,25},{0.75,0.4,0,0,0}))</f>
        <v>0</v>
      </c>
      <c r="K263" t="s">
        <v>11</v>
      </c>
      <c r="L263">
        <v>0</v>
      </c>
      <c r="M263">
        <f>L263*IF(K263="Супер",LOOKUP(COUNTIF($B263:L263,K263),{1,4,7,8,25},{0.2,0.2,0.2,0.2,0}),LOOKUP(COUNTIF($B263:L263,K263),{1,4,7,8,25},{0.75,0.4,0,0,0}))</f>
        <v>0</v>
      </c>
      <c r="N263" t="s">
        <v>11</v>
      </c>
      <c r="O263">
        <v>0</v>
      </c>
      <c r="P263">
        <f>O263*IF(N263="Супер",LOOKUP(COUNTIF($B263:O263,N263),{1,4,7,8,25},{0.2,0.2,0.2,0.2,0}),LOOKUP(COUNTIF($B263:O263,N263),{1,4,7,8,25},{0.75,0.4,0,0,0}))</f>
        <v>0</v>
      </c>
    </row>
    <row r="264" spans="1:16" x14ac:dyDescent="0.25">
      <c r="A264" s="1">
        <v>11368</v>
      </c>
      <c r="B264" t="s">
        <v>11</v>
      </c>
      <c r="C264">
        <v>0</v>
      </c>
      <c r="D264">
        <f>C264*IF(B264="Супер",LOOKUP(COUNTIF($B264:C264,B264),{1,4,7,8,25},{0.2,0.2,0.2,0.2,0}),LOOKUP(COUNTIF($B264:C264,B264),{1,4,7,8,25},{0.75,0.4,0,0,0}))</f>
        <v>0</v>
      </c>
      <c r="E264" t="s">
        <v>11</v>
      </c>
      <c r="F264">
        <v>0</v>
      </c>
      <c r="G264">
        <f>F264*IF(E264="Супер",LOOKUP(COUNTIF($B264:F264,E264),{1,4,7,8,25},{0.2,0.2,0.2,0.2,0}),LOOKUP(COUNTIF($B264:F264,E264),{1,4,7,8,25},{0.75,0.4,0,0,0}))</f>
        <v>0</v>
      </c>
      <c r="H264" t="s">
        <v>11</v>
      </c>
      <c r="I264">
        <v>0</v>
      </c>
      <c r="J264">
        <f>I264*IF(H264="Супер",LOOKUP(COUNTIF($B264:I264,H264),{1,4,7,8,25},{0.2,0.2,0.2,0.2,0}),LOOKUP(COUNTIF($B264:I264,H264),{1,4,7,8,25},{0.75,0.4,0,0,0}))</f>
        <v>0</v>
      </c>
      <c r="K264" t="s">
        <v>11</v>
      </c>
      <c r="L264">
        <v>0</v>
      </c>
      <c r="M264">
        <f>L264*IF(K264="Супер",LOOKUP(COUNTIF($B264:L264,K264),{1,4,7,8,25},{0.2,0.2,0.2,0.2,0}),LOOKUP(COUNTIF($B264:L264,K264),{1,4,7,8,25},{0.75,0.4,0,0,0}))</f>
        <v>0</v>
      </c>
      <c r="N264" t="s">
        <v>11</v>
      </c>
      <c r="O264">
        <v>0</v>
      </c>
      <c r="P264">
        <f>O264*IF(N264="Супер",LOOKUP(COUNTIF($B264:O264,N264),{1,4,7,8,25},{0.2,0.2,0.2,0.2,0}),LOOKUP(COUNTIF($B264:O264,N264),{1,4,7,8,25},{0.75,0.4,0,0,0}))</f>
        <v>0</v>
      </c>
    </row>
    <row r="265" spans="1:16" x14ac:dyDescent="0.25">
      <c r="A265" s="1">
        <v>11369</v>
      </c>
      <c r="B265" t="s">
        <v>11</v>
      </c>
      <c r="C265">
        <v>0</v>
      </c>
      <c r="D265">
        <f>C265*IF(B265="Супер",LOOKUP(COUNTIF($B265:C265,B265),{1,4,7,8,25},{0.2,0.2,0.2,0.2,0}),LOOKUP(COUNTIF($B265:C265,B265),{1,4,7,8,25},{0.75,0.4,0,0,0}))</f>
        <v>0</v>
      </c>
      <c r="E265" t="s">
        <v>11</v>
      </c>
      <c r="F265">
        <v>0</v>
      </c>
      <c r="G265">
        <f>F265*IF(E265="Супер",LOOKUP(COUNTIF($B265:F265,E265),{1,4,7,8,25},{0.2,0.2,0.2,0.2,0}),LOOKUP(COUNTIF($B265:F265,E265),{1,4,7,8,25},{0.75,0.4,0,0,0}))</f>
        <v>0</v>
      </c>
      <c r="H265" t="s">
        <v>11</v>
      </c>
      <c r="I265">
        <v>0</v>
      </c>
      <c r="J265">
        <f>I265*IF(H265="Супер",LOOKUP(COUNTIF($B265:I265,H265),{1,4,7,8,25},{0.2,0.2,0.2,0.2,0}),LOOKUP(COUNTIF($B265:I265,H265),{1,4,7,8,25},{0.75,0.4,0,0,0}))</f>
        <v>0</v>
      </c>
      <c r="K265" t="s">
        <v>11</v>
      </c>
      <c r="L265">
        <v>0</v>
      </c>
      <c r="M265">
        <f>L265*IF(K265="Супер",LOOKUP(COUNTIF($B265:L265,K265),{1,4,7,8,25},{0.2,0.2,0.2,0.2,0}),LOOKUP(COUNTIF($B265:L265,K265),{1,4,7,8,25},{0.75,0.4,0,0,0}))</f>
        <v>0</v>
      </c>
      <c r="N265" t="s">
        <v>11</v>
      </c>
      <c r="O265">
        <v>0</v>
      </c>
      <c r="P265">
        <f>O265*IF(N265="Супер",LOOKUP(COUNTIF($B265:O265,N265),{1,4,7,8,25},{0.2,0.2,0.2,0.2,0}),LOOKUP(COUNTIF($B265:O265,N265),{1,4,7,8,25},{0.75,0.4,0,0,0}))</f>
        <v>0</v>
      </c>
    </row>
    <row r="266" spans="1:16" x14ac:dyDescent="0.25">
      <c r="A266" s="1">
        <v>11370</v>
      </c>
      <c r="B266" t="s">
        <v>13</v>
      </c>
      <c r="C266">
        <v>300</v>
      </c>
      <c r="D266">
        <f>C266*IF(B266="Супер",LOOKUP(COUNTIF($B266:C266,B266),{1,4,7,8,25},{0.2,0.2,0.2,0.2,0}),LOOKUP(COUNTIF($B266:C266,B266),{1,4,7,8,25},{0.75,0.4,0,0,0}))</f>
        <v>60</v>
      </c>
      <c r="E266" t="s">
        <v>13</v>
      </c>
      <c r="F266">
        <v>300</v>
      </c>
      <c r="G266">
        <f>F266*IF(E266="Супер",LOOKUP(COUNTIF($B266:F266,E266),{1,4,7,8,25},{0.2,0.2,0.2,0.2,0}),LOOKUP(COUNTIF($B266:F266,E266),{1,4,7,8,25},{0.75,0.4,0,0,0}))</f>
        <v>60</v>
      </c>
      <c r="H266" t="s">
        <v>13</v>
      </c>
      <c r="I266">
        <v>300</v>
      </c>
      <c r="J266">
        <f>I266*IF(H266="Супер",LOOKUP(COUNTIF($B266:I266,H266),{1,4,7,8,25},{0.2,0.2,0.2,0.2,0}),LOOKUP(COUNTIF($B266:I266,H266),{1,4,7,8,25},{0.75,0.4,0,0,0}))</f>
        <v>60</v>
      </c>
      <c r="K266" t="s">
        <v>13</v>
      </c>
      <c r="L266">
        <v>300</v>
      </c>
      <c r="M266">
        <f>L266*IF(K266="Супер",LOOKUP(COUNTIF($B266:L266,K266),{1,4,7,8,25},{0.2,0.2,0.2,0.2,0}),LOOKUP(COUNTIF($B266:L266,K266),{1,4,7,8,25},{0.75,0.4,0,0,0}))</f>
        <v>60</v>
      </c>
      <c r="P266" t="e">
        <f>O266*IF(N266="Супер",LOOKUP(COUNTIF($B266:O266,N266),{1,4,7,8,25},{0.2,0.2,0.2,0.2,0}),LOOKUP(COUNTIF($B266:O266,N266),{1,4,7,8,25},{0.75,0.4,0,0,0}))</f>
        <v>#N/A</v>
      </c>
    </row>
    <row r="267" spans="1:16" x14ac:dyDescent="0.25">
      <c r="A267" s="1">
        <v>11371</v>
      </c>
      <c r="B267" t="s">
        <v>13</v>
      </c>
      <c r="C267">
        <v>300</v>
      </c>
      <c r="D267">
        <f>C267*IF(B267="Супер",LOOKUP(COUNTIF($B267:C267,B267),{1,4,7,8,25},{0.2,0.2,0.2,0.2,0}),LOOKUP(COUNTIF($B267:C267,B267),{1,4,7,8,25},{0.75,0.4,0,0,0}))</f>
        <v>60</v>
      </c>
      <c r="E267" t="s">
        <v>13</v>
      </c>
      <c r="F267">
        <v>300</v>
      </c>
      <c r="G267">
        <f>F267*IF(E267="Супер",LOOKUP(COUNTIF($B267:F267,E267),{1,4,7,8,25},{0.2,0.2,0.2,0.2,0}),LOOKUP(COUNTIF($B267:F267,E267),{1,4,7,8,25},{0.75,0.4,0,0,0}))</f>
        <v>60</v>
      </c>
      <c r="H267" t="s">
        <v>13</v>
      </c>
      <c r="I267">
        <v>300</v>
      </c>
      <c r="J267">
        <f>I267*IF(H267="Супер",LOOKUP(COUNTIF($B267:I267,H267),{1,4,7,8,25},{0.2,0.2,0.2,0.2,0}),LOOKUP(COUNTIF($B267:I267,H267),{1,4,7,8,25},{0.75,0.4,0,0,0}))</f>
        <v>60</v>
      </c>
      <c r="K267" t="s">
        <v>13</v>
      </c>
      <c r="L267">
        <v>300</v>
      </c>
      <c r="M267">
        <f>L267*IF(K267="Супер",LOOKUP(COUNTIF($B267:L267,K267),{1,4,7,8,25},{0.2,0.2,0.2,0.2,0}),LOOKUP(COUNTIF($B267:L267,K267),{1,4,7,8,25},{0.75,0.4,0,0,0}))</f>
        <v>60</v>
      </c>
      <c r="P267" t="e">
        <f>O267*IF(N267="Супер",LOOKUP(COUNTIF($B267:O267,N267),{1,4,7,8,25},{0.2,0.2,0.2,0.2,0}),LOOKUP(COUNTIF($B267:O267,N267),{1,4,7,8,25},{0.75,0.4,0,0,0}))</f>
        <v>#N/A</v>
      </c>
    </row>
    <row r="268" spans="1:16" x14ac:dyDescent="0.25">
      <c r="A268" s="1">
        <v>11372</v>
      </c>
      <c r="B268" t="s">
        <v>13</v>
      </c>
      <c r="C268">
        <v>300</v>
      </c>
      <c r="D268">
        <f>C268*IF(B268="Супер",LOOKUP(COUNTIF($B268:C268,B268),{1,4,7,8,25},{0.2,0.2,0.2,0.2,0}),LOOKUP(COUNTIF($B268:C268,B268),{1,4,7,8,25},{0.75,0.4,0,0,0}))</f>
        <v>60</v>
      </c>
      <c r="E268" t="s">
        <v>13</v>
      </c>
      <c r="F268">
        <v>300</v>
      </c>
      <c r="G268">
        <f>F268*IF(E268="Супер",LOOKUP(COUNTIF($B268:F268,E268),{1,4,7,8,25},{0.2,0.2,0.2,0.2,0}),LOOKUP(COUNTIF($B268:F268,E268),{1,4,7,8,25},{0.75,0.4,0,0,0}))</f>
        <v>60</v>
      </c>
      <c r="H268" t="s">
        <v>13</v>
      </c>
      <c r="I268">
        <v>300</v>
      </c>
      <c r="J268">
        <f>I268*IF(H268="Супер",LOOKUP(COUNTIF($B268:I268,H268),{1,4,7,8,25},{0.2,0.2,0.2,0.2,0}),LOOKUP(COUNTIF($B268:I268,H268),{1,4,7,8,25},{0.75,0.4,0,0,0}))</f>
        <v>60</v>
      </c>
      <c r="K268" t="s">
        <v>13</v>
      </c>
      <c r="L268">
        <v>300</v>
      </c>
      <c r="M268">
        <f>L268*IF(K268="Супер",LOOKUP(COUNTIF($B268:L268,K268),{1,4,7,8,25},{0.2,0.2,0.2,0.2,0}),LOOKUP(COUNTIF($B268:L268,K268),{1,4,7,8,25},{0.75,0.4,0,0,0}))</f>
        <v>60</v>
      </c>
      <c r="P268" t="e">
        <f>O268*IF(N268="Супер",LOOKUP(COUNTIF($B268:O268,N268),{1,4,7,8,25},{0.2,0.2,0.2,0.2,0}),LOOKUP(COUNTIF($B268:O268,N268),{1,4,7,8,25},{0.75,0.4,0,0,0}))</f>
        <v>#N/A</v>
      </c>
    </row>
    <row r="269" spans="1:16" x14ac:dyDescent="0.25">
      <c r="A269" s="1">
        <v>11373</v>
      </c>
      <c r="B269" t="s">
        <v>11</v>
      </c>
      <c r="C269">
        <v>0</v>
      </c>
      <c r="D269">
        <f>C269*IF(B269="Супер",LOOKUP(COUNTIF($B269:C269,B269),{1,4,7,8,25},{0.2,0.2,0.2,0.2,0}),LOOKUP(COUNTIF($B269:C269,B269),{1,4,7,8,25},{0.75,0.4,0,0,0}))</f>
        <v>0</v>
      </c>
      <c r="E269" t="s">
        <v>11</v>
      </c>
      <c r="F269">
        <v>0</v>
      </c>
      <c r="G269">
        <f>F269*IF(E269="Супер",LOOKUP(COUNTIF($B269:F269,E269),{1,4,7,8,25},{0.2,0.2,0.2,0.2,0}),LOOKUP(COUNTIF($B269:F269,E269),{1,4,7,8,25},{0.75,0.4,0,0,0}))</f>
        <v>0</v>
      </c>
      <c r="H269" t="s">
        <v>11</v>
      </c>
      <c r="I269">
        <v>0</v>
      </c>
      <c r="J269">
        <f>I269*IF(H269="Супер",LOOKUP(COUNTIF($B269:I269,H269),{1,4,7,8,25},{0.2,0.2,0.2,0.2,0}),LOOKUP(COUNTIF($B269:I269,H269),{1,4,7,8,25},{0.75,0.4,0,0,0}))</f>
        <v>0</v>
      </c>
      <c r="K269" t="s">
        <v>11</v>
      </c>
      <c r="L269">
        <v>0</v>
      </c>
      <c r="M269">
        <f>L269*IF(K269="Супер",LOOKUP(COUNTIF($B269:L269,K269),{1,4,7,8,25},{0.2,0.2,0.2,0.2,0}),LOOKUP(COUNTIF($B269:L269,K269),{1,4,7,8,25},{0.75,0.4,0,0,0}))</f>
        <v>0</v>
      </c>
      <c r="N269" t="s">
        <v>11</v>
      </c>
      <c r="O269">
        <v>0</v>
      </c>
      <c r="P269">
        <f>O269*IF(N269="Супер",LOOKUP(COUNTIF($B269:O269,N269),{1,4,7,8,25},{0.2,0.2,0.2,0.2,0}),LOOKUP(COUNTIF($B269:O269,N269),{1,4,7,8,25},{0.75,0.4,0,0,0}))</f>
        <v>0</v>
      </c>
    </row>
    <row r="270" spans="1:16" x14ac:dyDescent="0.25">
      <c r="A270" s="1">
        <v>11374</v>
      </c>
      <c r="B270" t="s">
        <v>11</v>
      </c>
      <c r="C270">
        <v>0</v>
      </c>
      <c r="D270">
        <f>C270*IF(B270="Супер",LOOKUP(COUNTIF($B270:C270,B270),{1,4,7,8,25},{0.2,0.2,0.2,0.2,0}),LOOKUP(COUNTIF($B270:C270,B270),{1,4,7,8,25},{0.75,0.4,0,0,0}))</f>
        <v>0</v>
      </c>
      <c r="E270" t="s">
        <v>11</v>
      </c>
      <c r="F270">
        <v>0</v>
      </c>
      <c r="G270">
        <f>F270*IF(E270="Супер",LOOKUP(COUNTIF($B270:F270,E270),{1,4,7,8,25},{0.2,0.2,0.2,0.2,0}),LOOKUP(COUNTIF($B270:F270,E270),{1,4,7,8,25},{0.75,0.4,0,0,0}))</f>
        <v>0</v>
      </c>
      <c r="H270" t="s">
        <v>11</v>
      </c>
      <c r="I270">
        <v>0</v>
      </c>
      <c r="J270">
        <f>I270*IF(H270="Супер",LOOKUP(COUNTIF($B270:I270,H270),{1,4,7,8,25},{0.2,0.2,0.2,0.2,0}),LOOKUP(COUNTIF($B270:I270,H270),{1,4,7,8,25},{0.75,0.4,0,0,0}))</f>
        <v>0</v>
      </c>
      <c r="K270" t="s">
        <v>11</v>
      </c>
      <c r="L270">
        <v>0</v>
      </c>
      <c r="M270">
        <f>L270*IF(K270="Супер",LOOKUP(COUNTIF($B270:L270,K270),{1,4,7,8,25},{0.2,0.2,0.2,0.2,0}),LOOKUP(COUNTIF($B270:L270,K270),{1,4,7,8,25},{0.75,0.4,0,0,0}))</f>
        <v>0</v>
      </c>
      <c r="N270" t="s">
        <v>11</v>
      </c>
      <c r="O270">
        <v>0</v>
      </c>
      <c r="P270">
        <f>O270*IF(N270="Супер",LOOKUP(COUNTIF($B270:O270,N270),{1,4,7,8,25},{0.2,0.2,0.2,0.2,0}),LOOKUP(COUNTIF($B270:O270,N270),{1,4,7,8,25},{0.75,0.4,0,0,0}))</f>
        <v>0</v>
      </c>
    </row>
    <row r="271" spans="1:16" x14ac:dyDescent="0.25">
      <c r="A271" s="1">
        <v>11375</v>
      </c>
      <c r="B271" t="s">
        <v>11</v>
      </c>
      <c r="C271">
        <v>0</v>
      </c>
      <c r="D271">
        <f>C271*IF(B271="Супер",LOOKUP(COUNTIF($B271:C271,B271),{1,4,7,8,25},{0.2,0.2,0.2,0.2,0}),LOOKUP(COUNTIF($B271:C271,B271),{1,4,7,8,25},{0.75,0.4,0,0,0}))</f>
        <v>0</v>
      </c>
      <c r="E271" t="s">
        <v>11</v>
      </c>
      <c r="F271">
        <v>0</v>
      </c>
      <c r="G271">
        <f>F271*IF(E271="Супер",LOOKUP(COUNTIF($B271:F271,E271),{1,4,7,8,25},{0.2,0.2,0.2,0.2,0}),LOOKUP(COUNTIF($B271:F271,E271),{1,4,7,8,25},{0.75,0.4,0,0,0}))</f>
        <v>0</v>
      </c>
      <c r="H271" t="s">
        <v>11</v>
      </c>
      <c r="I271">
        <v>0</v>
      </c>
      <c r="J271">
        <f>I271*IF(H271="Супер",LOOKUP(COUNTIF($B271:I271,H271),{1,4,7,8,25},{0.2,0.2,0.2,0.2,0}),LOOKUP(COUNTIF($B271:I271,H271),{1,4,7,8,25},{0.75,0.4,0,0,0}))</f>
        <v>0</v>
      </c>
      <c r="K271" t="s">
        <v>11</v>
      </c>
      <c r="L271">
        <v>0</v>
      </c>
      <c r="M271">
        <f>L271*IF(K271="Супер",LOOKUP(COUNTIF($B271:L271,K271),{1,4,7,8,25},{0.2,0.2,0.2,0.2,0}),LOOKUP(COUNTIF($B271:L271,K271),{1,4,7,8,25},{0.75,0.4,0,0,0}))</f>
        <v>0</v>
      </c>
      <c r="N271" t="s">
        <v>11</v>
      </c>
      <c r="O271">
        <v>0</v>
      </c>
      <c r="P271">
        <f>O271*IF(N271="Супер",LOOKUP(COUNTIF($B271:O271,N271),{1,4,7,8,25},{0.2,0.2,0.2,0.2,0}),LOOKUP(COUNTIF($B271:O271,N271),{1,4,7,8,25},{0.75,0.4,0,0,0}))</f>
        <v>0</v>
      </c>
    </row>
    <row r="272" spans="1:16" x14ac:dyDescent="0.25">
      <c r="A272" s="1">
        <v>11376</v>
      </c>
      <c r="B272" t="s">
        <v>11</v>
      </c>
      <c r="C272">
        <v>0</v>
      </c>
      <c r="D272">
        <f>C272*IF(B272="Супер",LOOKUP(COUNTIF($B272:C272,B272),{1,4,7,8,25},{0.2,0.2,0.2,0.2,0}),LOOKUP(COUNTIF($B272:C272,B272),{1,4,7,8,25},{0.75,0.4,0,0,0}))</f>
        <v>0</v>
      </c>
      <c r="E272" t="s">
        <v>11</v>
      </c>
      <c r="F272">
        <v>0</v>
      </c>
      <c r="G272">
        <f>F272*IF(E272="Супер",LOOKUP(COUNTIF($B272:F272,E272),{1,4,7,8,25},{0.2,0.2,0.2,0.2,0}),LOOKUP(COUNTIF($B272:F272,E272),{1,4,7,8,25},{0.75,0.4,0,0,0}))</f>
        <v>0</v>
      </c>
      <c r="H272" t="s">
        <v>11</v>
      </c>
      <c r="I272">
        <v>0</v>
      </c>
      <c r="J272">
        <f>I272*IF(H272="Супер",LOOKUP(COUNTIF($B272:I272,H272),{1,4,7,8,25},{0.2,0.2,0.2,0.2,0}),LOOKUP(COUNTIF($B272:I272,H272),{1,4,7,8,25},{0.75,0.4,0,0,0}))</f>
        <v>0</v>
      </c>
      <c r="K272" t="s">
        <v>11</v>
      </c>
      <c r="L272">
        <v>0</v>
      </c>
      <c r="M272">
        <f>L272*IF(K272="Супер",LOOKUP(COUNTIF($B272:L272,K272),{1,4,7,8,25},{0.2,0.2,0.2,0.2,0}),LOOKUP(COUNTIF($B272:L272,K272),{1,4,7,8,25},{0.75,0.4,0,0,0}))</f>
        <v>0</v>
      </c>
      <c r="N272" t="s">
        <v>11</v>
      </c>
      <c r="O272">
        <v>0</v>
      </c>
      <c r="P272">
        <f>O272*IF(N272="Супер",LOOKUP(COUNTIF($B272:O272,N272),{1,4,7,8,25},{0.2,0.2,0.2,0.2,0}),LOOKUP(COUNTIF($B272:O272,N272),{1,4,7,8,25},{0.75,0.4,0,0,0}))</f>
        <v>0</v>
      </c>
    </row>
    <row r="273" spans="1:16" x14ac:dyDescent="0.25">
      <c r="A273" s="1">
        <v>11377</v>
      </c>
      <c r="B273" t="s">
        <v>11</v>
      </c>
      <c r="C273">
        <v>0</v>
      </c>
      <c r="D273">
        <f>C273*IF(B273="Супер",LOOKUP(COUNTIF($B273:C273,B273),{1,4,7,8,25},{0.2,0.2,0.2,0.2,0}),LOOKUP(COUNTIF($B273:C273,B273),{1,4,7,8,25},{0.75,0.4,0,0,0}))</f>
        <v>0</v>
      </c>
      <c r="E273" t="s">
        <v>11</v>
      </c>
      <c r="F273">
        <v>0</v>
      </c>
      <c r="G273">
        <f>F273*IF(E273="Супер",LOOKUP(COUNTIF($B273:F273,E273),{1,4,7,8,25},{0.2,0.2,0.2,0.2,0}),LOOKUP(COUNTIF($B273:F273,E273),{1,4,7,8,25},{0.75,0.4,0,0,0}))</f>
        <v>0</v>
      </c>
      <c r="H273" t="s">
        <v>11</v>
      </c>
      <c r="I273">
        <v>0</v>
      </c>
      <c r="J273">
        <f>I273*IF(H273="Супер",LOOKUP(COUNTIF($B273:I273,H273),{1,4,7,8,25},{0.2,0.2,0.2,0.2,0}),LOOKUP(COUNTIF($B273:I273,H273),{1,4,7,8,25},{0.75,0.4,0,0,0}))</f>
        <v>0</v>
      </c>
      <c r="K273" t="s">
        <v>11</v>
      </c>
      <c r="L273">
        <v>0</v>
      </c>
      <c r="M273">
        <f>L273*IF(K273="Супер",LOOKUP(COUNTIF($B273:L273,K273),{1,4,7,8,25},{0.2,0.2,0.2,0.2,0}),LOOKUP(COUNTIF($B273:L273,K273),{1,4,7,8,25},{0.75,0.4,0,0,0}))</f>
        <v>0</v>
      </c>
      <c r="N273" t="s">
        <v>11</v>
      </c>
      <c r="O273">
        <v>0</v>
      </c>
      <c r="P273">
        <f>O273*IF(N273="Супер",LOOKUP(COUNTIF($B273:O273,N273),{1,4,7,8,25},{0.2,0.2,0.2,0.2,0}),LOOKUP(COUNTIF($B273:O273,N273),{1,4,7,8,25},{0.75,0.4,0,0,0}))</f>
        <v>0</v>
      </c>
    </row>
    <row r="274" spans="1:16" x14ac:dyDescent="0.25">
      <c r="A274" s="1">
        <v>11378</v>
      </c>
      <c r="B274" t="s">
        <v>13</v>
      </c>
      <c r="C274">
        <v>300</v>
      </c>
      <c r="D274">
        <f>C274*IF(B274="Супер",LOOKUP(COUNTIF($B274:C274,B274),{1,4,7,8,25},{0.2,0.2,0.2,0.2,0}),LOOKUP(COUNTIF($B274:C274,B274),{1,4,7,8,25},{0.75,0.4,0,0,0}))</f>
        <v>60</v>
      </c>
      <c r="E274" t="s">
        <v>13</v>
      </c>
      <c r="F274">
        <v>300</v>
      </c>
      <c r="G274">
        <f>F274*IF(E274="Супер",LOOKUP(COUNTIF($B274:F274,E274),{1,4,7,8,25},{0.2,0.2,0.2,0.2,0}),LOOKUP(COUNTIF($B274:F274,E274),{1,4,7,8,25},{0.75,0.4,0,0,0}))</f>
        <v>60</v>
      </c>
      <c r="H274" t="s">
        <v>13</v>
      </c>
      <c r="I274">
        <v>300</v>
      </c>
      <c r="J274">
        <f>I274*IF(H274="Супер",LOOKUP(COUNTIF($B274:I274,H274),{1,4,7,8,25},{0.2,0.2,0.2,0.2,0}),LOOKUP(COUNTIF($B274:I274,H274),{1,4,7,8,25},{0.75,0.4,0,0,0}))</f>
        <v>60</v>
      </c>
      <c r="K274" t="s">
        <v>13</v>
      </c>
      <c r="L274">
        <v>300</v>
      </c>
      <c r="M274">
        <f>L274*IF(K274="Супер",LOOKUP(COUNTIF($B274:L274,K274),{1,4,7,8,25},{0.2,0.2,0.2,0.2,0}),LOOKUP(COUNTIF($B274:L274,K274),{1,4,7,8,25},{0.75,0.4,0,0,0}))</f>
        <v>60</v>
      </c>
      <c r="P274" t="e">
        <f>O274*IF(N274="Супер",LOOKUP(COUNTIF($B274:O274,N274),{1,4,7,8,25},{0.2,0.2,0.2,0.2,0}),LOOKUP(COUNTIF($B274:O274,N274),{1,4,7,8,25},{0.75,0.4,0,0,0}))</f>
        <v>#N/A</v>
      </c>
    </row>
    <row r="275" spans="1:16" x14ac:dyDescent="0.25">
      <c r="A275" s="1">
        <v>11379</v>
      </c>
      <c r="B275" t="s">
        <v>13</v>
      </c>
      <c r="C275">
        <v>300</v>
      </c>
      <c r="D275">
        <f>C275*IF(B275="Супер",LOOKUP(COUNTIF($B275:C275,B275),{1,4,7,8,25},{0.2,0.2,0.2,0.2,0}),LOOKUP(COUNTIF($B275:C275,B275),{1,4,7,8,25},{0.75,0.4,0,0,0}))</f>
        <v>60</v>
      </c>
      <c r="E275" t="s">
        <v>13</v>
      </c>
      <c r="F275">
        <v>300</v>
      </c>
      <c r="G275">
        <f>F275*IF(E275="Супер",LOOKUP(COUNTIF($B275:F275,E275),{1,4,7,8,25},{0.2,0.2,0.2,0.2,0}),LOOKUP(COUNTIF($B275:F275,E275),{1,4,7,8,25},{0.75,0.4,0,0,0}))</f>
        <v>60</v>
      </c>
      <c r="H275" t="s">
        <v>13</v>
      </c>
      <c r="I275">
        <v>300</v>
      </c>
      <c r="J275">
        <f>I275*IF(H275="Супер",LOOKUP(COUNTIF($B275:I275,H275),{1,4,7,8,25},{0.2,0.2,0.2,0.2,0}),LOOKUP(COUNTIF($B275:I275,H275),{1,4,7,8,25},{0.75,0.4,0,0,0}))</f>
        <v>60</v>
      </c>
      <c r="K275" t="s">
        <v>13</v>
      </c>
      <c r="L275">
        <v>300</v>
      </c>
      <c r="M275">
        <f>L275*IF(K275="Супер",LOOKUP(COUNTIF($B275:L275,K275),{1,4,7,8,25},{0.2,0.2,0.2,0.2,0}),LOOKUP(COUNTIF($B275:L275,K275),{1,4,7,8,25},{0.75,0.4,0,0,0}))</f>
        <v>60</v>
      </c>
      <c r="P275" t="e">
        <f>O275*IF(N275="Супер",LOOKUP(COUNTIF($B275:O275,N275),{1,4,7,8,25},{0.2,0.2,0.2,0.2,0}),LOOKUP(COUNTIF($B275:O275,N275),{1,4,7,8,25},{0.75,0.4,0,0,0}))</f>
        <v>#N/A</v>
      </c>
    </row>
    <row r="276" spans="1:16" x14ac:dyDescent="0.25">
      <c r="A276" s="1">
        <v>11380</v>
      </c>
      <c r="B276" t="s">
        <v>13</v>
      </c>
      <c r="C276">
        <v>300</v>
      </c>
      <c r="D276">
        <f>C276*IF(B276="Супер",LOOKUP(COUNTIF($B276:C276,B276),{1,4,7,8,25},{0.2,0.2,0.2,0.2,0}),LOOKUP(COUNTIF($B276:C276,B276),{1,4,7,8,25},{0.75,0.4,0,0,0}))</f>
        <v>60</v>
      </c>
      <c r="E276" t="s">
        <v>13</v>
      </c>
      <c r="F276">
        <v>300</v>
      </c>
      <c r="G276">
        <f>F276*IF(E276="Супер",LOOKUP(COUNTIF($B276:F276,E276),{1,4,7,8,25},{0.2,0.2,0.2,0.2,0}),LOOKUP(COUNTIF($B276:F276,E276),{1,4,7,8,25},{0.75,0.4,0,0,0}))</f>
        <v>60</v>
      </c>
      <c r="H276" t="s">
        <v>13</v>
      </c>
      <c r="I276">
        <v>300</v>
      </c>
      <c r="J276">
        <f>I276*IF(H276="Супер",LOOKUP(COUNTIF($B276:I276,H276),{1,4,7,8,25},{0.2,0.2,0.2,0.2,0}),LOOKUP(COUNTIF($B276:I276,H276),{1,4,7,8,25},{0.75,0.4,0,0,0}))</f>
        <v>60</v>
      </c>
      <c r="K276" t="s">
        <v>13</v>
      </c>
      <c r="L276">
        <v>300</v>
      </c>
      <c r="M276">
        <f>L276*IF(K276="Супер",LOOKUP(COUNTIF($B276:L276,K276),{1,4,7,8,25},{0.2,0.2,0.2,0.2,0}),LOOKUP(COUNTIF($B276:L276,K276),{1,4,7,8,25},{0.75,0.4,0,0,0}))</f>
        <v>60</v>
      </c>
      <c r="P276" t="e">
        <f>O276*IF(N276="Супер",LOOKUP(COUNTIF($B276:O276,N276),{1,4,7,8,25},{0.2,0.2,0.2,0.2,0}),LOOKUP(COUNTIF($B276:O276,N276),{1,4,7,8,25},{0.75,0.4,0,0,0}))</f>
        <v>#N/A</v>
      </c>
    </row>
    <row r="277" spans="1:16" x14ac:dyDescent="0.25">
      <c r="A277" s="1">
        <v>11381</v>
      </c>
      <c r="B277" t="s">
        <v>11</v>
      </c>
      <c r="C277">
        <v>0</v>
      </c>
      <c r="D277">
        <f>C277*IF(B277="Супер",LOOKUP(COUNTIF($B277:C277,B277),{1,4,7,8,25},{0.2,0.2,0.2,0.2,0}),LOOKUP(COUNTIF($B277:C277,B277),{1,4,7,8,25},{0.75,0.4,0,0,0}))</f>
        <v>0</v>
      </c>
      <c r="E277" t="s">
        <v>11</v>
      </c>
      <c r="F277">
        <v>0</v>
      </c>
      <c r="G277">
        <f>F277*IF(E277="Супер",LOOKUP(COUNTIF($B277:F277,E277),{1,4,7,8,25},{0.2,0.2,0.2,0.2,0}),LOOKUP(COUNTIF($B277:F277,E277),{1,4,7,8,25},{0.75,0.4,0,0,0}))</f>
        <v>0</v>
      </c>
      <c r="H277" t="s">
        <v>11</v>
      </c>
      <c r="I277">
        <v>0</v>
      </c>
      <c r="J277">
        <f>I277*IF(H277="Супер",LOOKUP(COUNTIF($B277:I277,H277),{1,4,7,8,25},{0.2,0.2,0.2,0.2,0}),LOOKUP(COUNTIF($B277:I277,H277),{1,4,7,8,25},{0.75,0.4,0,0,0}))</f>
        <v>0</v>
      </c>
      <c r="K277" t="s">
        <v>11</v>
      </c>
      <c r="L277">
        <v>0</v>
      </c>
      <c r="M277">
        <f>L277*IF(K277="Супер",LOOKUP(COUNTIF($B277:L277,K277),{1,4,7,8,25},{0.2,0.2,0.2,0.2,0}),LOOKUP(COUNTIF($B277:L277,K277),{1,4,7,8,25},{0.75,0.4,0,0,0}))</f>
        <v>0</v>
      </c>
      <c r="N277" t="s">
        <v>11</v>
      </c>
      <c r="O277">
        <v>0</v>
      </c>
      <c r="P277">
        <f>O277*IF(N277="Супер",LOOKUP(COUNTIF($B277:O277,N277),{1,4,7,8,25},{0.2,0.2,0.2,0.2,0}),LOOKUP(COUNTIF($B277:O277,N277),{1,4,7,8,25},{0.75,0.4,0,0,0}))</f>
        <v>0</v>
      </c>
    </row>
    <row r="278" spans="1:16" x14ac:dyDescent="0.25">
      <c r="A278" s="1">
        <v>11382</v>
      </c>
      <c r="B278" t="s">
        <v>11</v>
      </c>
      <c r="C278">
        <v>0</v>
      </c>
      <c r="D278">
        <f>C278*IF(B278="Супер",LOOKUP(COUNTIF($B278:C278,B278),{1,4,7,8,25},{0.2,0.2,0.2,0.2,0}),LOOKUP(COUNTIF($B278:C278,B278),{1,4,7,8,25},{0.75,0.4,0,0,0}))</f>
        <v>0</v>
      </c>
      <c r="E278" t="s">
        <v>11</v>
      </c>
      <c r="F278">
        <v>0</v>
      </c>
      <c r="G278">
        <f>F278*IF(E278="Супер",LOOKUP(COUNTIF($B278:F278,E278),{1,4,7,8,25},{0.2,0.2,0.2,0.2,0}),LOOKUP(COUNTIF($B278:F278,E278),{1,4,7,8,25},{0.75,0.4,0,0,0}))</f>
        <v>0</v>
      </c>
      <c r="H278" t="s">
        <v>11</v>
      </c>
      <c r="I278">
        <v>0</v>
      </c>
      <c r="J278">
        <f>I278*IF(H278="Супер",LOOKUP(COUNTIF($B278:I278,H278),{1,4,7,8,25},{0.2,0.2,0.2,0.2,0}),LOOKUP(COUNTIF($B278:I278,H278),{1,4,7,8,25},{0.75,0.4,0,0,0}))</f>
        <v>0</v>
      </c>
      <c r="K278" t="s">
        <v>11</v>
      </c>
      <c r="L278">
        <v>0</v>
      </c>
      <c r="M278">
        <f>L278*IF(K278="Супер",LOOKUP(COUNTIF($B278:L278,K278),{1,4,7,8,25},{0.2,0.2,0.2,0.2,0}),LOOKUP(COUNTIF($B278:L278,K278),{1,4,7,8,25},{0.75,0.4,0,0,0}))</f>
        <v>0</v>
      </c>
      <c r="N278" t="s">
        <v>11</v>
      </c>
      <c r="O278">
        <v>0</v>
      </c>
      <c r="P278">
        <f>O278*IF(N278="Супер",LOOKUP(COUNTIF($B278:O278,N278),{1,4,7,8,25},{0.2,0.2,0.2,0.2,0}),LOOKUP(COUNTIF($B278:O278,N278),{1,4,7,8,25},{0.75,0.4,0,0,0}))</f>
        <v>0</v>
      </c>
    </row>
    <row r="279" spans="1:16" x14ac:dyDescent="0.25">
      <c r="A279" s="1">
        <v>11383</v>
      </c>
      <c r="B279" t="s">
        <v>11</v>
      </c>
      <c r="C279">
        <v>0</v>
      </c>
      <c r="D279">
        <f>C279*IF(B279="Супер",LOOKUP(COUNTIF($B279:C279,B279),{1,4,7,8,25},{0.2,0.2,0.2,0.2,0}),LOOKUP(COUNTIF($B279:C279,B279),{1,4,7,8,25},{0.75,0.4,0,0,0}))</f>
        <v>0</v>
      </c>
      <c r="E279" t="s">
        <v>11</v>
      </c>
      <c r="F279">
        <v>0</v>
      </c>
      <c r="G279">
        <f>F279*IF(E279="Супер",LOOKUP(COUNTIF($B279:F279,E279),{1,4,7,8,25},{0.2,0.2,0.2,0.2,0}),LOOKUP(COUNTIF($B279:F279,E279),{1,4,7,8,25},{0.75,0.4,0,0,0}))</f>
        <v>0</v>
      </c>
      <c r="H279" t="s">
        <v>11</v>
      </c>
      <c r="I279">
        <v>0</v>
      </c>
      <c r="J279">
        <f>I279*IF(H279="Супер",LOOKUP(COUNTIF($B279:I279,H279),{1,4,7,8,25},{0.2,0.2,0.2,0.2,0}),LOOKUP(COUNTIF($B279:I279,H279),{1,4,7,8,25},{0.75,0.4,0,0,0}))</f>
        <v>0</v>
      </c>
      <c r="K279" t="s">
        <v>11</v>
      </c>
      <c r="L279">
        <v>0</v>
      </c>
      <c r="M279">
        <f>L279*IF(K279="Супер",LOOKUP(COUNTIF($B279:L279,K279),{1,4,7,8,25},{0.2,0.2,0.2,0.2,0}),LOOKUP(COUNTIF($B279:L279,K279),{1,4,7,8,25},{0.75,0.4,0,0,0}))</f>
        <v>0</v>
      </c>
      <c r="N279" t="s">
        <v>11</v>
      </c>
      <c r="O279">
        <v>0</v>
      </c>
      <c r="P279">
        <f>O279*IF(N279="Супер",LOOKUP(COUNTIF($B279:O279,N279),{1,4,7,8,25},{0.2,0.2,0.2,0.2,0}),LOOKUP(COUNTIF($B279:O279,N279),{1,4,7,8,25},{0.75,0.4,0,0,0}))</f>
        <v>0</v>
      </c>
    </row>
    <row r="280" spans="1:16" x14ac:dyDescent="0.25">
      <c r="A280" s="1">
        <v>11384</v>
      </c>
      <c r="B280" t="s">
        <v>11</v>
      </c>
      <c r="C280">
        <v>0</v>
      </c>
      <c r="D280">
        <f>C280*IF(B280="Супер",LOOKUP(COUNTIF($B280:C280,B280),{1,4,7,8,25},{0.2,0.2,0.2,0.2,0}),LOOKUP(COUNTIF($B280:C280,B280),{1,4,7,8,25},{0.75,0.4,0,0,0}))</f>
        <v>0</v>
      </c>
      <c r="E280" t="s">
        <v>11</v>
      </c>
      <c r="F280">
        <v>0</v>
      </c>
      <c r="G280">
        <f>F280*IF(E280="Супер",LOOKUP(COUNTIF($B280:F280,E280),{1,4,7,8,25},{0.2,0.2,0.2,0.2,0}),LOOKUP(COUNTIF($B280:F280,E280),{1,4,7,8,25},{0.75,0.4,0,0,0}))</f>
        <v>0</v>
      </c>
      <c r="H280" t="s">
        <v>11</v>
      </c>
      <c r="I280">
        <v>0</v>
      </c>
      <c r="J280">
        <f>I280*IF(H280="Супер",LOOKUP(COUNTIF($B280:I280,H280),{1,4,7,8,25},{0.2,0.2,0.2,0.2,0}),LOOKUP(COUNTIF($B280:I280,H280),{1,4,7,8,25},{0.75,0.4,0,0,0}))</f>
        <v>0</v>
      </c>
      <c r="K280" t="s">
        <v>11</v>
      </c>
      <c r="L280">
        <v>0</v>
      </c>
      <c r="M280">
        <f>L280*IF(K280="Супер",LOOKUP(COUNTIF($B280:L280,K280),{1,4,7,8,25},{0.2,0.2,0.2,0.2,0}),LOOKUP(COUNTIF($B280:L280,K280),{1,4,7,8,25},{0.75,0.4,0,0,0}))</f>
        <v>0</v>
      </c>
      <c r="N280" t="s">
        <v>11</v>
      </c>
      <c r="O280">
        <v>0</v>
      </c>
      <c r="P280">
        <f>O280*IF(N280="Супер",LOOKUP(COUNTIF($B280:O280,N280),{1,4,7,8,25},{0.2,0.2,0.2,0.2,0}),LOOKUP(COUNTIF($B280:O280,N280),{1,4,7,8,25},{0.75,0.4,0,0,0}))</f>
        <v>0</v>
      </c>
    </row>
    <row r="281" spans="1:16" x14ac:dyDescent="0.25">
      <c r="A281" s="1">
        <v>11385</v>
      </c>
      <c r="B281" t="s">
        <v>11</v>
      </c>
      <c r="C281">
        <v>0</v>
      </c>
      <c r="D281">
        <f>C281*IF(B281="Супер",LOOKUP(COUNTIF($B281:C281,B281),{1,4,7,8,25},{0.2,0.2,0.2,0.2,0}),LOOKUP(COUNTIF($B281:C281,B281),{1,4,7,8,25},{0.75,0.4,0,0,0}))</f>
        <v>0</v>
      </c>
      <c r="E281" t="s">
        <v>11</v>
      </c>
      <c r="F281">
        <v>0</v>
      </c>
      <c r="G281">
        <f>F281*IF(E281="Супер",LOOKUP(COUNTIF($B281:F281,E281),{1,4,7,8,25},{0.2,0.2,0.2,0.2,0}),LOOKUP(COUNTIF($B281:F281,E281),{1,4,7,8,25},{0.75,0.4,0,0,0}))</f>
        <v>0</v>
      </c>
      <c r="H281" t="s">
        <v>11</v>
      </c>
      <c r="I281">
        <v>0</v>
      </c>
      <c r="J281">
        <f>I281*IF(H281="Супер",LOOKUP(COUNTIF($B281:I281,H281),{1,4,7,8,25},{0.2,0.2,0.2,0.2,0}),LOOKUP(COUNTIF($B281:I281,H281),{1,4,7,8,25},{0.75,0.4,0,0,0}))</f>
        <v>0</v>
      </c>
      <c r="K281" t="s">
        <v>11</v>
      </c>
      <c r="L281">
        <v>0</v>
      </c>
      <c r="M281">
        <f>L281*IF(K281="Супер",LOOKUP(COUNTIF($B281:L281,K281),{1,4,7,8,25},{0.2,0.2,0.2,0.2,0}),LOOKUP(COUNTIF($B281:L281,K281),{1,4,7,8,25},{0.75,0.4,0,0,0}))</f>
        <v>0</v>
      </c>
      <c r="N281" t="s">
        <v>11</v>
      </c>
      <c r="O281">
        <v>0</v>
      </c>
      <c r="P281">
        <f>O281*IF(N281="Супер",LOOKUP(COUNTIF($B281:O281,N281),{1,4,7,8,25},{0.2,0.2,0.2,0.2,0}),LOOKUP(COUNTIF($B281:O281,N281),{1,4,7,8,25},{0.75,0.4,0,0,0}))</f>
        <v>0</v>
      </c>
    </row>
    <row r="282" spans="1:16" x14ac:dyDescent="0.25">
      <c r="A282" s="1">
        <v>11386</v>
      </c>
      <c r="B282" t="s">
        <v>13</v>
      </c>
      <c r="C282">
        <v>300</v>
      </c>
      <c r="D282">
        <f>C282*IF(B282="Супер",LOOKUP(COUNTIF($B282:C282,B282),{1,4,7,8,25},{0.2,0.2,0.2,0.2,0}),LOOKUP(COUNTIF($B282:C282,B282),{1,4,7,8,25},{0.75,0.4,0,0,0}))</f>
        <v>60</v>
      </c>
      <c r="E282" t="s">
        <v>13</v>
      </c>
      <c r="F282">
        <v>300</v>
      </c>
      <c r="G282">
        <f>F282*IF(E282="Супер",LOOKUP(COUNTIF($B282:F282,E282),{1,4,7,8,25},{0.2,0.2,0.2,0.2,0}),LOOKUP(COUNTIF($B282:F282,E282),{1,4,7,8,25},{0.75,0.4,0,0,0}))</f>
        <v>60</v>
      </c>
      <c r="H282" t="s">
        <v>13</v>
      </c>
      <c r="I282">
        <v>300</v>
      </c>
      <c r="J282">
        <f>I282*IF(H282="Супер",LOOKUP(COUNTIF($B282:I282,H282),{1,4,7,8,25},{0.2,0.2,0.2,0.2,0}),LOOKUP(COUNTIF($B282:I282,H282),{1,4,7,8,25},{0.75,0.4,0,0,0}))</f>
        <v>60</v>
      </c>
      <c r="K282" t="s">
        <v>13</v>
      </c>
      <c r="L282">
        <v>300</v>
      </c>
      <c r="M282">
        <f>L282*IF(K282="Супер",LOOKUP(COUNTIF($B282:L282,K282),{1,4,7,8,25},{0.2,0.2,0.2,0.2,0}),LOOKUP(COUNTIF($B282:L282,K282),{1,4,7,8,25},{0.75,0.4,0,0,0}))</f>
        <v>60</v>
      </c>
      <c r="P282" t="e">
        <f>O282*IF(N282="Супер",LOOKUP(COUNTIF($B282:O282,N282),{1,4,7,8,25},{0.2,0.2,0.2,0.2,0}),LOOKUP(COUNTIF($B282:O282,N282),{1,4,7,8,25},{0.75,0.4,0,0,0}))</f>
        <v>#N/A</v>
      </c>
    </row>
    <row r="283" spans="1:16" x14ac:dyDescent="0.25">
      <c r="A283" s="1">
        <v>11387</v>
      </c>
      <c r="B283" t="s">
        <v>13</v>
      </c>
      <c r="C283">
        <v>300</v>
      </c>
      <c r="D283">
        <f>C283*IF(B283="Супер",LOOKUP(COUNTIF($B283:C283,B283),{1,4,7,8,25},{0.2,0.2,0.2,0.2,0}),LOOKUP(COUNTIF($B283:C283,B283),{1,4,7,8,25},{0.75,0.4,0,0,0}))</f>
        <v>60</v>
      </c>
      <c r="E283" t="s">
        <v>13</v>
      </c>
      <c r="F283">
        <v>300</v>
      </c>
      <c r="G283">
        <f>F283*IF(E283="Супер",LOOKUP(COUNTIF($B283:F283,E283),{1,4,7,8,25},{0.2,0.2,0.2,0.2,0}),LOOKUP(COUNTIF($B283:F283,E283),{1,4,7,8,25},{0.75,0.4,0,0,0}))</f>
        <v>60</v>
      </c>
      <c r="H283" t="s">
        <v>13</v>
      </c>
      <c r="I283">
        <v>300</v>
      </c>
      <c r="J283">
        <f>I283*IF(H283="Супер",LOOKUP(COUNTIF($B283:I283,H283),{1,4,7,8,25},{0.2,0.2,0.2,0.2,0}),LOOKUP(COUNTIF($B283:I283,H283),{1,4,7,8,25},{0.75,0.4,0,0,0}))</f>
        <v>60</v>
      </c>
      <c r="K283" t="s">
        <v>13</v>
      </c>
      <c r="L283">
        <v>300</v>
      </c>
      <c r="M283">
        <f>L283*IF(K283="Супер",LOOKUP(COUNTIF($B283:L283,K283),{1,4,7,8,25},{0.2,0.2,0.2,0.2,0}),LOOKUP(COUNTIF($B283:L283,K283),{1,4,7,8,25},{0.75,0.4,0,0,0}))</f>
        <v>60</v>
      </c>
      <c r="P283" t="e">
        <f>O283*IF(N283="Супер",LOOKUP(COUNTIF($B283:O283,N283),{1,4,7,8,25},{0.2,0.2,0.2,0.2,0}),LOOKUP(COUNTIF($B283:O283,N283),{1,4,7,8,25},{0.75,0.4,0,0,0}))</f>
        <v>#N/A</v>
      </c>
    </row>
    <row r="284" spans="1:16" x14ac:dyDescent="0.25">
      <c r="A284" s="1">
        <v>11388</v>
      </c>
      <c r="B284" t="s">
        <v>13</v>
      </c>
      <c r="C284">
        <v>300</v>
      </c>
      <c r="D284">
        <f>C284*IF(B284="Супер",LOOKUP(COUNTIF($B284:C284,B284),{1,4,7,8,25},{0.2,0.2,0.2,0.2,0}),LOOKUP(COUNTIF($B284:C284,B284),{1,4,7,8,25},{0.75,0.4,0,0,0}))</f>
        <v>60</v>
      </c>
      <c r="E284" t="s">
        <v>13</v>
      </c>
      <c r="F284">
        <v>300</v>
      </c>
      <c r="G284">
        <f>F284*IF(E284="Супер",LOOKUP(COUNTIF($B284:F284,E284),{1,4,7,8,25},{0.2,0.2,0.2,0.2,0}),LOOKUP(COUNTIF($B284:F284,E284),{1,4,7,8,25},{0.75,0.4,0,0,0}))</f>
        <v>60</v>
      </c>
      <c r="H284" t="s">
        <v>13</v>
      </c>
      <c r="I284">
        <v>300</v>
      </c>
      <c r="J284">
        <f>I284*IF(H284="Супер",LOOKUP(COUNTIF($B284:I284,H284),{1,4,7,8,25},{0.2,0.2,0.2,0.2,0}),LOOKUP(COUNTIF($B284:I284,H284),{1,4,7,8,25},{0.75,0.4,0,0,0}))</f>
        <v>60</v>
      </c>
      <c r="K284" t="s">
        <v>13</v>
      </c>
      <c r="L284">
        <v>300</v>
      </c>
      <c r="M284">
        <f>L284*IF(K284="Супер",LOOKUP(COUNTIF($B284:L284,K284),{1,4,7,8,25},{0.2,0.2,0.2,0.2,0}),LOOKUP(COUNTIF($B284:L284,K284),{1,4,7,8,25},{0.75,0.4,0,0,0}))</f>
        <v>60</v>
      </c>
      <c r="P284" t="e">
        <f>O284*IF(N284="Супер",LOOKUP(COUNTIF($B284:O284,N284),{1,4,7,8,25},{0.2,0.2,0.2,0.2,0}),LOOKUP(COUNTIF($B284:O284,N284),{1,4,7,8,25},{0.75,0.4,0,0,0}))</f>
        <v>#N/A</v>
      </c>
    </row>
    <row r="285" spans="1:16" x14ac:dyDescent="0.25">
      <c r="A285" s="1">
        <v>11389</v>
      </c>
      <c r="B285" t="s">
        <v>11</v>
      </c>
      <c r="C285">
        <v>0</v>
      </c>
      <c r="D285">
        <f>C285*IF(B285="Супер",LOOKUP(COUNTIF($B285:C285,B285),{1,4,7,8,25},{0.2,0.2,0.2,0.2,0}),LOOKUP(COUNTIF($B285:C285,B285),{1,4,7,8,25},{0.75,0.4,0,0,0}))</f>
        <v>0</v>
      </c>
      <c r="E285" t="s">
        <v>11</v>
      </c>
      <c r="F285">
        <v>0</v>
      </c>
      <c r="G285">
        <f>F285*IF(E285="Супер",LOOKUP(COUNTIF($B285:F285,E285),{1,4,7,8,25},{0.2,0.2,0.2,0.2,0}),LOOKUP(COUNTIF($B285:F285,E285),{1,4,7,8,25},{0.75,0.4,0,0,0}))</f>
        <v>0</v>
      </c>
      <c r="H285" t="s">
        <v>11</v>
      </c>
      <c r="I285">
        <v>0</v>
      </c>
      <c r="J285">
        <f>I285*IF(H285="Супер",LOOKUP(COUNTIF($B285:I285,H285),{1,4,7,8,25},{0.2,0.2,0.2,0.2,0}),LOOKUP(COUNTIF($B285:I285,H285),{1,4,7,8,25},{0.75,0.4,0,0,0}))</f>
        <v>0</v>
      </c>
      <c r="K285" t="s">
        <v>11</v>
      </c>
      <c r="L285">
        <v>0</v>
      </c>
      <c r="M285">
        <f>L285*IF(K285="Супер",LOOKUP(COUNTIF($B285:L285,K285),{1,4,7,8,25},{0.2,0.2,0.2,0.2,0}),LOOKUP(COUNTIF($B285:L285,K285),{1,4,7,8,25},{0.75,0.4,0,0,0}))</f>
        <v>0</v>
      </c>
      <c r="N285" t="s">
        <v>11</v>
      </c>
      <c r="O285">
        <v>0</v>
      </c>
      <c r="P285">
        <f>O285*IF(N285="Супер",LOOKUP(COUNTIF($B285:O285,N285),{1,4,7,8,25},{0.2,0.2,0.2,0.2,0}),LOOKUP(COUNTIF($B285:O285,N285),{1,4,7,8,25},{0.75,0.4,0,0,0}))</f>
        <v>0</v>
      </c>
    </row>
    <row r="286" spans="1:16" x14ac:dyDescent="0.25">
      <c r="A286" s="1">
        <v>11390</v>
      </c>
      <c r="B286" t="s">
        <v>11</v>
      </c>
      <c r="C286">
        <v>0</v>
      </c>
      <c r="D286">
        <f>C286*IF(B286="Супер",LOOKUP(COUNTIF($B286:C286,B286),{1,4,7,8,25},{0.2,0.2,0.2,0.2,0}),LOOKUP(COUNTIF($B286:C286,B286),{1,4,7,8,25},{0.75,0.4,0,0,0}))</f>
        <v>0</v>
      </c>
      <c r="E286" t="s">
        <v>11</v>
      </c>
      <c r="F286">
        <v>0</v>
      </c>
      <c r="G286">
        <f>F286*IF(E286="Супер",LOOKUP(COUNTIF($B286:F286,E286),{1,4,7,8,25},{0.2,0.2,0.2,0.2,0}),LOOKUP(COUNTIF($B286:F286,E286),{1,4,7,8,25},{0.75,0.4,0,0,0}))</f>
        <v>0</v>
      </c>
      <c r="H286" t="s">
        <v>11</v>
      </c>
      <c r="I286">
        <v>0</v>
      </c>
      <c r="J286">
        <f>I286*IF(H286="Супер",LOOKUP(COUNTIF($B286:I286,H286),{1,4,7,8,25},{0.2,0.2,0.2,0.2,0}),LOOKUP(COUNTIF($B286:I286,H286),{1,4,7,8,25},{0.75,0.4,0,0,0}))</f>
        <v>0</v>
      </c>
      <c r="K286" t="s">
        <v>11</v>
      </c>
      <c r="L286">
        <v>0</v>
      </c>
      <c r="M286">
        <f>L286*IF(K286="Супер",LOOKUP(COUNTIF($B286:L286,K286),{1,4,7,8,25},{0.2,0.2,0.2,0.2,0}),LOOKUP(COUNTIF($B286:L286,K286),{1,4,7,8,25},{0.75,0.4,0,0,0}))</f>
        <v>0</v>
      </c>
      <c r="N286" t="s">
        <v>11</v>
      </c>
      <c r="O286">
        <v>0</v>
      </c>
      <c r="P286">
        <f>O286*IF(N286="Супер",LOOKUP(COUNTIF($B286:O286,N286),{1,4,7,8,25},{0.2,0.2,0.2,0.2,0}),LOOKUP(COUNTIF($B286:O286,N286),{1,4,7,8,25},{0.75,0.4,0,0,0}))</f>
        <v>0</v>
      </c>
    </row>
    <row r="287" spans="1:16" x14ac:dyDescent="0.25">
      <c r="A287" s="1">
        <v>11391</v>
      </c>
      <c r="B287" t="s">
        <v>11</v>
      </c>
      <c r="C287">
        <v>0</v>
      </c>
      <c r="D287">
        <f>C287*IF(B287="Супер",LOOKUP(COUNTIF($B287:C287,B287),{1,4,7,8,25},{0.2,0.2,0.2,0.2,0}),LOOKUP(COUNTIF($B287:C287,B287),{1,4,7,8,25},{0.75,0.4,0,0,0}))</f>
        <v>0</v>
      </c>
      <c r="E287" t="s">
        <v>11</v>
      </c>
      <c r="F287">
        <v>0</v>
      </c>
      <c r="G287">
        <f>F287*IF(E287="Супер",LOOKUP(COUNTIF($B287:F287,E287),{1,4,7,8,25},{0.2,0.2,0.2,0.2,0}),LOOKUP(COUNTIF($B287:F287,E287),{1,4,7,8,25},{0.75,0.4,0,0,0}))</f>
        <v>0</v>
      </c>
      <c r="H287" t="s">
        <v>11</v>
      </c>
      <c r="I287">
        <v>0</v>
      </c>
      <c r="J287">
        <f>I287*IF(H287="Супер",LOOKUP(COUNTIF($B287:I287,H287),{1,4,7,8,25},{0.2,0.2,0.2,0.2,0}),LOOKUP(COUNTIF($B287:I287,H287),{1,4,7,8,25},{0.75,0.4,0,0,0}))</f>
        <v>0</v>
      </c>
      <c r="K287" t="s">
        <v>11</v>
      </c>
      <c r="L287">
        <v>0</v>
      </c>
      <c r="M287">
        <f>L287*IF(K287="Супер",LOOKUP(COUNTIF($B287:L287,K287),{1,4,7,8,25},{0.2,0.2,0.2,0.2,0}),LOOKUP(COUNTIF($B287:L287,K287),{1,4,7,8,25},{0.75,0.4,0,0,0}))</f>
        <v>0</v>
      </c>
      <c r="N287" t="s">
        <v>11</v>
      </c>
      <c r="O287">
        <v>0</v>
      </c>
      <c r="P287">
        <f>O287*IF(N287="Супер",LOOKUP(COUNTIF($B287:O287,N287),{1,4,7,8,25},{0.2,0.2,0.2,0.2,0}),LOOKUP(COUNTIF($B287:O287,N287),{1,4,7,8,25},{0.75,0.4,0,0,0}))</f>
        <v>0</v>
      </c>
    </row>
    <row r="288" spans="1:16" x14ac:dyDescent="0.25">
      <c r="A288" s="1">
        <v>11392</v>
      </c>
      <c r="B288" t="s">
        <v>11</v>
      </c>
      <c r="C288">
        <v>0</v>
      </c>
      <c r="D288">
        <f>C288*IF(B288="Супер",LOOKUP(COUNTIF($B288:C288,B288),{1,4,7,8,25},{0.2,0.2,0.2,0.2,0}),LOOKUP(COUNTIF($B288:C288,B288),{1,4,7,8,25},{0.75,0.4,0,0,0}))</f>
        <v>0</v>
      </c>
      <c r="E288" t="s">
        <v>11</v>
      </c>
      <c r="F288">
        <v>0</v>
      </c>
      <c r="G288">
        <f>F288*IF(E288="Супер",LOOKUP(COUNTIF($B288:F288,E288),{1,4,7,8,25},{0.2,0.2,0.2,0.2,0}),LOOKUP(COUNTIF($B288:F288,E288),{1,4,7,8,25},{0.75,0.4,0,0,0}))</f>
        <v>0</v>
      </c>
      <c r="H288" t="s">
        <v>11</v>
      </c>
      <c r="I288">
        <v>0</v>
      </c>
      <c r="J288">
        <f>I288*IF(H288="Супер",LOOKUP(COUNTIF($B288:I288,H288),{1,4,7,8,25},{0.2,0.2,0.2,0.2,0}),LOOKUP(COUNTIF($B288:I288,H288),{1,4,7,8,25},{0.75,0.4,0,0,0}))</f>
        <v>0</v>
      </c>
      <c r="K288" t="s">
        <v>11</v>
      </c>
      <c r="L288">
        <v>0</v>
      </c>
      <c r="M288">
        <f>L288*IF(K288="Супер",LOOKUP(COUNTIF($B288:L288,K288),{1,4,7,8,25},{0.2,0.2,0.2,0.2,0}),LOOKUP(COUNTIF($B288:L288,K288),{1,4,7,8,25},{0.75,0.4,0,0,0}))</f>
        <v>0</v>
      </c>
      <c r="N288" t="s">
        <v>11</v>
      </c>
      <c r="O288">
        <v>0</v>
      </c>
      <c r="P288">
        <f>O288*IF(N288="Супер",LOOKUP(COUNTIF($B288:O288,N288),{1,4,7,8,25},{0.2,0.2,0.2,0.2,0}),LOOKUP(COUNTIF($B288:O288,N288),{1,4,7,8,25},{0.75,0.4,0,0,0}))</f>
        <v>0</v>
      </c>
    </row>
    <row r="289" spans="1:16" x14ac:dyDescent="0.25">
      <c r="A289" s="1">
        <v>11393</v>
      </c>
      <c r="B289" t="s">
        <v>11</v>
      </c>
      <c r="C289">
        <v>0</v>
      </c>
      <c r="D289">
        <f>C289*IF(B289="Супер",LOOKUP(COUNTIF($B289:C289,B289),{1,4,7,8,25},{0.2,0.2,0.2,0.2,0}),LOOKUP(COUNTIF($B289:C289,B289),{1,4,7,8,25},{0.75,0.4,0,0,0}))</f>
        <v>0</v>
      </c>
      <c r="E289" t="s">
        <v>11</v>
      </c>
      <c r="F289">
        <v>0</v>
      </c>
      <c r="G289">
        <f>F289*IF(E289="Супер",LOOKUP(COUNTIF($B289:F289,E289),{1,4,7,8,25},{0.2,0.2,0.2,0.2,0}),LOOKUP(COUNTIF($B289:F289,E289),{1,4,7,8,25},{0.75,0.4,0,0,0}))</f>
        <v>0</v>
      </c>
      <c r="H289" t="s">
        <v>11</v>
      </c>
      <c r="I289">
        <v>0</v>
      </c>
      <c r="J289">
        <f>I289*IF(H289="Супер",LOOKUP(COUNTIF($B289:I289,H289),{1,4,7,8,25},{0.2,0.2,0.2,0.2,0}),LOOKUP(COUNTIF($B289:I289,H289),{1,4,7,8,25},{0.75,0.4,0,0,0}))</f>
        <v>0</v>
      </c>
      <c r="K289" t="s">
        <v>11</v>
      </c>
      <c r="L289">
        <v>0</v>
      </c>
      <c r="M289">
        <f>L289*IF(K289="Супер",LOOKUP(COUNTIF($B289:L289,K289),{1,4,7,8,25},{0.2,0.2,0.2,0.2,0}),LOOKUP(COUNTIF($B289:L289,K289),{1,4,7,8,25},{0.75,0.4,0,0,0}))</f>
        <v>0</v>
      </c>
      <c r="N289" t="s">
        <v>11</v>
      </c>
      <c r="O289">
        <v>0</v>
      </c>
      <c r="P289">
        <f>O289*IF(N289="Супер",LOOKUP(COUNTIF($B289:O289,N289),{1,4,7,8,25},{0.2,0.2,0.2,0.2,0}),LOOKUP(COUNTIF($B289:O289,N289),{1,4,7,8,25},{0.75,0.4,0,0,0}))</f>
        <v>0</v>
      </c>
    </row>
    <row r="290" spans="1:16" x14ac:dyDescent="0.25">
      <c r="A290" s="1">
        <v>11394</v>
      </c>
      <c r="B290" t="s">
        <v>13</v>
      </c>
      <c r="C290">
        <v>300</v>
      </c>
      <c r="D290">
        <f>C290*IF(B290="Супер",LOOKUP(COUNTIF($B290:C290,B290),{1,4,7,8,25},{0.2,0.2,0.2,0.2,0}),LOOKUP(COUNTIF($B290:C290,B290),{1,4,7,8,25},{0.75,0.4,0,0,0}))</f>
        <v>60</v>
      </c>
      <c r="E290" t="s">
        <v>13</v>
      </c>
      <c r="F290">
        <v>300</v>
      </c>
      <c r="G290">
        <f>F290*IF(E290="Супер",LOOKUP(COUNTIF($B290:F290,E290),{1,4,7,8,25},{0.2,0.2,0.2,0.2,0}),LOOKUP(COUNTIF($B290:F290,E290),{1,4,7,8,25},{0.75,0.4,0,0,0}))</f>
        <v>60</v>
      </c>
      <c r="H290" t="s">
        <v>13</v>
      </c>
      <c r="I290">
        <v>300</v>
      </c>
      <c r="J290">
        <f>I290*IF(H290="Супер",LOOKUP(COUNTIF($B290:I290,H290),{1,4,7,8,25},{0.2,0.2,0.2,0.2,0}),LOOKUP(COUNTIF($B290:I290,H290),{1,4,7,8,25},{0.75,0.4,0,0,0}))</f>
        <v>60</v>
      </c>
      <c r="K290" t="s">
        <v>13</v>
      </c>
      <c r="L290">
        <v>300</v>
      </c>
      <c r="M290">
        <f>L290*IF(K290="Супер",LOOKUP(COUNTIF($B290:L290,K290),{1,4,7,8,25},{0.2,0.2,0.2,0.2,0}),LOOKUP(COUNTIF($B290:L290,K290),{1,4,7,8,25},{0.75,0.4,0,0,0}))</f>
        <v>60</v>
      </c>
      <c r="P290" t="e">
        <f>O290*IF(N290="Супер",LOOKUP(COUNTIF($B290:O290,N290),{1,4,7,8,25},{0.2,0.2,0.2,0.2,0}),LOOKUP(COUNTIF($B290:O290,N290),{1,4,7,8,25},{0.75,0.4,0,0,0}))</f>
        <v>#N/A</v>
      </c>
    </row>
    <row r="291" spans="1:16" x14ac:dyDescent="0.25">
      <c r="A291" s="1">
        <v>11395</v>
      </c>
      <c r="B291" t="s">
        <v>13</v>
      </c>
      <c r="C291">
        <v>300</v>
      </c>
      <c r="D291">
        <f>C291*IF(B291="Супер",LOOKUP(COUNTIF($B291:C291,B291),{1,4,7,8,25},{0.2,0.2,0.2,0.2,0}),LOOKUP(COUNTIF($B291:C291,B291),{1,4,7,8,25},{0.75,0.4,0,0,0}))</f>
        <v>60</v>
      </c>
      <c r="E291" t="s">
        <v>13</v>
      </c>
      <c r="F291">
        <v>300</v>
      </c>
      <c r="G291">
        <f>F291*IF(E291="Супер",LOOKUP(COUNTIF($B291:F291,E291),{1,4,7,8,25},{0.2,0.2,0.2,0.2,0}),LOOKUP(COUNTIF($B291:F291,E291),{1,4,7,8,25},{0.75,0.4,0,0,0}))</f>
        <v>60</v>
      </c>
      <c r="H291" t="s">
        <v>13</v>
      </c>
      <c r="I291">
        <v>300</v>
      </c>
      <c r="J291">
        <f>I291*IF(H291="Супер",LOOKUP(COUNTIF($B291:I291,H291),{1,4,7,8,25},{0.2,0.2,0.2,0.2,0}),LOOKUP(COUNTIF($B291:I291,H291),{1,4,7,8,25},{0.75,0.4,0,0,0}))</f>
        <v>60</v>
      </c>
      <c r="K291" t="s">
        <v>13</v>
      </c>
      <c r="L291">
        <v>300</v>
      </c>
      <c r="M291">
        <f>L291*IF(K291="Супер",LOOKUP(COUNTIF($B291:L291,K291),{1,4,7,8,25},{0.2,0.2,0.2,0.2,0}),LOOKUP(COUNTIF($B291:L291,K291),{1,4,7,8,25},{0.75,0.4,0,0,0}))</f>
        <v>60</v>
      </c>
      <c r="P291" t="e">
        <f>O291*IF(N291="Супер",LOOKUP(COUNTIF($B291:O291,N291),{1,4,7,8,25},{0.2,0.2,0.2,0.2,0}),LOOKUP(COUNTIF($B291:O291,N291),{1,4,7,8,25},{0.75,0.4,0,0,0}))</f>
        <v>#N/A</v>
      </c>
    </row>
    <row r="292" spans="1:16" x14ac:dyDescent="0.25">
      <c r="A292" s="1">
        <v>11396</v>
      </c>
      <c r="B292" t="s">
        <v>13</v>
      </c>
      <c r="C292">
        <v>300</v>
      </c>
      <c r="D292">
        <f>C292*IF(B292="Супер",LOOKUP(COUNTIF($B292:C292,B292),{1,4,7,8,25},{0.2,0.2,0.2,0.2,0}),LOOKUP(COUNTIF($B292:C292,B292),{1,4,7,8,25},{0.75,0.4,0,0,0}))</f>
        <v>60</v>
      </c>
      <c r="E292" t="s">
        <v>13</v>
      </c>
      <c r="F292">
        <v>300</v>
      </c>
      <c r="G292">
        <f>F292*IF(E292="Супер",LOOKUP(COUNTIF($B292:F292,E292),{1,4,7,8,25},{0.2,0.2,0.2,0.2,0}),LOOKUP(COUNTIF($B292:F292,E292),{1,4,7,8,25},{0.75,0.4,0,0,0}))</f>
        <v>60</v>
      </c>
      <c r="H292" t="s">
        <v>13</v>
      </c>
      <c r="I292">
        <v>300</v>
      </c>
      <c r="J292">
        <f>I292*IF(H292="Супер",LOOKUP(COUNTIF($B292:I292,H292),{1,4,7,8,25},{0.2,0.2,0.2,0.2,0}),LOOKUP(COUNTIF($B292:I292,H292),{1,4,7,8,25},{0.75,0.4,0,0,0}))</f>
        <v>60</v>
      </c>
      <c r="K292" t="s">
        <v>13</v>
      </c>
      <c r="L292">
        <v>300</v>
      </c>
      <c r="M292">
        <f>L292*IF(K292="Супер",LOOKUP(COUNTIF($B292:L292,K292),{1,4,7,8,25},{0.2,0.2,0.2,0.2,0}),LOOKUP(COUNTIF($B292:L292,K292),{1,4,7,8,25},{0.75,0.4,0,0,0}))</f>
        <v>60</v>
      </c>
      <c r="P292" t="e">
        <f>O292*IF(N292="Супер",LOOKUP(COUNTIF($B292:O292,N292),{1,4,7,8,25},{0.2,0.2,0.2,0.2,0}),LOOKUP(COUNTIF($B292:O292,N292),{1,4,7,8,25},{0.75,0.4,0,0,0}))</f>
        <v>#N/A</v>
      </c>
    </row>
    <row r="293" spans="1:16" x14ac:dyDescent="0.25">
      <c r="A293" s="1">
        <v>11397</v>
      </c>
      <c r="B293" t="s">
        <v>11</v>
      </c>
      <c r="C293">
        <v>0</v>
      </c>
      <c r="D293">
        <f>C293*IF(B293="Супер",LOOKUP(COUNTIF($B293:C293,B293),{1,4,7,8,25},{0.2,0.2,0.2,0.2,0}),LOOKUP(COUNTIF($B293:C293,B293),{1,4,7,8,25},{0.75,0.4,0,0,0}))</f>
        <v>0</v>
      </c>
      <c r="E293" t="s">
        <v>11</v>
      </c>
      <c r="F293">
        <v>0</v>
      </c>
      <c r="G293">
        <f>F293*IF(E293="Супер",LOOKUP(COUNTIF($B293:F293,E293),{1,4,7,8,25},{0.2,0.2,0.2,0.2,0}),LOOKUP(COUNTIF($B293:F293,E293),{1,4,7,8,25},{0.75,0.4,0,0,0}))</f>
        <v>0</v>
      </c>
      <c r="H293" t="s">
        <v>11</v>
      </c>
      <c r="I293">
        <v>0</v>
      </c>
      <c r="J293">
        <f>I293*IF(H293="Супер",LOOKUP(COUNTIF($B293:I293,H293),{1,4,7,8,25},{0.2,0.2,0.2,0.2,0}),LOOKUP(COUNTIF($B293:I293,H293),{1,4,7,8,25},{0.75,0.4,0,0,0}))</f>
        <v>0</v>
      </c>
      <c r="K293" t="s">
        <v>11</v>
      </c>
      <c r="L293">
        <v>0</v>
      </c>
      <c r="M293">
        <f>L293*IF(K293="Супер",LOOKUP(COUNTIF($B293:L293,K293),{1,4,7,8,25},{0.2,0.2,0.2,0.2,0}),LOOKUP(COUNTIF($B293:L293,K293),{1,4,7,8,25},{0.75,0.4,0,0,0}))</f>
        <v>0</v>
      </c>
      <c r="N293" t="s">
        <v>11</v>
      </c>
      <c r="O293">
        <v>0</v>
      </c>
      <c r="P293">
        <f>O293*IF(N293="Супер",LOOKUP(COUNTIF($B293:O293,N293),{1,4,7,8,25},{0.2,0.2,0.2,0.2,0}),LOOKUP(COUNTIF($B293:O293,N293),{1,4,7,8,25},{0.75,0.4,0,0,0}))</f>
        <v>0</v>
      </c>
    </row>
    <row r="294" spans="1:16" x14ac:dyDescent="0.25">
      <c r="A294" s="1">
        <v>11398</v>
      </c>
      <c r="B294" t="s">
        <v>11</v>
      </c>
      <c r="C294">
        <v>0</v>
      </c>
      <c r="D294">
        <f>C294*IF(B294="Супер",LOOKUP(COUNTIF($B294:C294,B294),{1,4,7,8,25},{0.2,0.2,0.2,0.2,0}),LOOKUP(COUNTIF($B294:C294,B294),{1,4,7,8,25},{0.75,0.4,0,0,0}))</f>
        <v>0</v>
      </c>
      <c r="E294" t="s">
        <v>11</v>
      </c>
      <c r="F294">
        <v>0</v>
      </c>
      <c r="G294">
        <f>F294*IF(E294="Супер",LOOKUP(COUNTIF($B294:F294,E294),{1,4,7,8,25},{0.2,0.2,0.2,0.2,0}),LOOKUP(COUNTIF($B294:F294,E294),{1,4,7,8,25},{0.75,0.4,0,0,0}))</f>
        <v>0</v>
      </c>
      <c r="H294" t="s">
        <v>11</v>
      </c>
      <c r="I294">
        <v>0</v>
      </c>
      <c r="J294">
        <f>I294*IF(H294="Супер",LOOKUP(COUNTIF($B294:I294,H294),{1,4,7,8,25},{0.2,0.2,0.2,0.2,0}),LOOKUP(COUNTIF($B294:I294,H294),{1,4,7,8,25},{0.75,0.4,0,0,0}))</f>
        <v>0</v>
      </c>
      <c r="K294" t="s">
        <v>11</v>
      </c>
      <c r="L294">
        <v>0</v>
      </c>
      <c r="M294">
        <f>L294*IF(K294="Супер",LOOKUP(COUNTIF($B294:L294,K294),{1,4,7,8,25},{0.2,0.2,0.2,0.2,0}),LOOKUP(COUNTIF($B294:L294,K294),{1,4,7,8,25},{0.75,0.4,0,0,0}))</f>
        <v>0</v>
      </c>
      <c r="N294" t="s">
        <v>11</v>
      </c>
      <c r="O294">
        <v>0</v>
      </c>
      <c r="P294">
        <f>O294*IF(N294="Супер",LOOKUP(COUNTIF($B294:O294,N294),{1,4,7,8,25},{0.2,0.2,0.2,0.2,0}),LOOKUP(COUNTIF($B294:O294,N294),{1,4,7,8,25},{0.75,0.4,0,0,0}))</f>
        <v>0</v>
      </c>
    </row>
    <row r="295" spans="1:16" x14ac:dyDescent="0.25">
      <c r="A295" s="1">
        <v>11399</v>
      </c>
      <c r="B295" t="s">
        <v>11</v>
      </c>
      <c r="C295">
        <v>0</v>
      </c>
      <c r="D295">
        <f>C295*IF(B295="Супер",LOOKUP(COUNTIF($B295:C295,B295),{1,4,7,8,25},{0.2,0.2,0.2,0.2,0}),LOOKUP(COUNTIF($B295:C295,B295),{1,4,7,8,25},{0.75,0.4,0,0,0}))</f>
        <v>0</v>
      </c>
      <c r="E295" t="s">
        <v>11</v>
      </c>
      <c r="F295">
        <v>0</v>
      </c>
      <c r="G295">
        <f>F295*IF(E295="Супер",LOOKUP(COUNTIF($B295:F295,E295),{1,4,7,8,25},{0.2,0.2,0.2,0.2,0}),LOOKUP(COUNTIF($B295:F295,E295),{1,4,7,8,25},{0.75,0.4,0,0,0}))</f>
        <v>0</v>
      </c>
      <c r="H295" t="s">
        <v>11</v>
      </c>
      <c r="I295">
        <v>0</v>
      </c>
      <c r="J295">
        <f>I295*IF(H295="Супер",LOOKUP(COUNTIF($B295:I295,H295),{1,4,7,8,25},{0.2,0.2,0.2,0.2,0}),LOOKUP(COUNTIF($B295:I295,H295),{1,4,7,8,25},{0.75,0.4,0,0,0}))</f>
        <v>0</v>
      </c>
      <c r="K295" t="s">
        <v>11</v>
      </c>
      <c r="L295">
        <v>0</v>
      </c>
      <c r="M295">
        <f>L295*IF(K295="Супер",LOOKUP(COUNTIF($B295:L295,K295),{1,4,7,8,25},{0.2,0.2,0.2,0.2,0}),LOOKUP(COUNTIF($B295:L295,K295),{1,4,7,8,25},{0.75,0.4,0,0,0}))</f>
        <v>0</v>
      </c>
      <c r="N295" t="s">
        <v>11</v>
      </c>
      <c r="O295">
        <v>0</v>
      </c>
      <c r="P295">
        <f>O295*IF(N295="Супер",LOOKUP(COUNTIF($B295:O295,N295),{1,4,7,8,25},{0.2,0.2,0.2,0.2,0}),LOOKUP(COUNTIF($B295:O295,N295),{1,4,7,8,25},{0.75,0.4,0,0,0}))</f>
        <v>0</v>
      </c>
    </row>
    <row r="296" spans="1:16" x14ac:dyDescent="0.25">
      <c r="A296" s="1">
        <v>11400</v>
      </c>
      <c r="B296" t="s">
        <v>11</v>
      </c>
      <c r="C296">
        <v>0</v>
      </c>
      <c r="D296">
        <f>C296*IF(B296="Супер",LOOKUP(COUNTIF($B296:C296,B296),{1,4,7,8,25},{0.2,0.2,0.2,0.2,0}),LOOKUP(COUNTIF($B296:C296,B296),{1,4,7,8,25},{0.75,0.4,0,0,0}))</f>
        <v>0</v>
      </c>
      <c r="E296" t="s">
        <v>11</v>
      </c>
      <c r="F296">
        <v>0</v>
      </c>
      <c r="G296">
        <f>F296*IF(E296="Супер",LOOKUP(COUNTIF($B296:F296,E296),{1,4,7,8,25},{0.2,0.2,0.2,0.2,0}),LOOKUP(COUNTIF($B296:F296,E296),{1,4,7,8,25},{0.75,0.4,0,0,0}))</f>
        <v>0</v>
      </c>
      <c r="H296" t="s">
        <v>11</v>
      </c>
      <c r="I296">
        <v>0</v>
      </c>
      <c r="J296">
        <f>I296*IF(H296="Супер",LOOKUP(COUNTIF($B296:I296,H296),{1,4,7,8,25},{0.2,0.2,0.2,0.2,0}),LOOKUP(COUNTIF($B296:I296,H296),{1,4,7,8,25},{0.75,0.4,0,0,0}))</f>
        <v>0</v>
      </c>
      <c r="K296" t="s">
        <v>11</v>
      </c>
      <c r="L296">
        <v>0</v>
      </c>
      <c r="M296">
        <f>L296*IF(K296="Супер",LOOKUP(COUNTIF($B296:L296,K296),{1,4,7,8,25},{0.2,0.2,0.2,0.2,0}),LOOKUP(COUNTIF($B296:L296,K296),{1,4,7,8,25},{0.75,0.4,0,0,0}))</f>
        <v>0</v>
      </c>
      <c r="N296" t="s">
        <v>11</v>
      </c>
      <c r="O296">
        <v>0</v>
      </c>
      <c r="P296">
        <f>O296*IF(N296="Супер",LOOKUP(COUNTIF($B296:O296,N296),{1,4,7,8,25},{0.2,0.2,0.2,0.2,0}),LOOKUP(COUNTIF($B296:O296,N296),{1,4,7,8,25},{0.75,0.4,0,0,0}))</f>
        <v>0</v>
      </c>
    </row>
    <row r="297" spans="1:16" x14ac:dyDescent="0.25">
      <c r="A297" s="1">
        <v>11401</v>
      </c>
      <c r="B297" t="s">
        <v>11</v>
      </c>
      <c r="C297">
        <v>0</v>
      </c>
      <c r="D297">
        <f>C297*IF(B297="Супер",LOOKUP(COUNTIF($B297:C297,B297),{1,4,7,8,25},{0.2,0.2,0.2,0.2,0}),LOOKUP(COUNTIF($B297:C297,B297),{1,4,7,8,25},{0.75,0.4,0,0,0}))</f>
        <v>0</v>
      </c>
      <c r="E297" t="s">
        <v>11</v>
      </c>
      <c r="F297">
        <v>0</v>
      </c>
      <c r="G297">
        <f>F297*IF(E297="Супер",LOOKUP(COUNTIF($B297:F297,E297),{1,4,7,8,25},{0.2,0.2,0.2,0.2,0}),LOOKUP(COUNTIF($B297:F297,E297),{1,4,7,8,25},{0.75,0.4,0,0,0}))</f>
        <v>0</v>
      </c>
      <c r="H297" t="s">
        <v>11</v>
      </c>
      <c r="I297">
        <v>0</v>
      </c>
      <c r="J297">
        <f>I297*IF(H297="Супер",LOOKUP(COUNTIF($B297:I297,H297),{1,4,7,8,25},{0.2,0.2,0.2,0.2,0}),LOOKUP(COUNTIF($B297:I297,H297),{1,4,7,8,25},{0.75,0.4,0,0,0}))</f>
        <v>0</v>
      </c>
      <c r="K297" t="s">
        <v>11</v>
      </c>
      <c r="L297">
        <v>0</v>
      </c>
      <c r="M297">
        <f>L297*IF(K297="Супер",LOOKUP(COUNTIF($B297:L297,K297),{1,4,7,8,25},{0.2,0.2,0.2,0.2,0}),LOOKUP(COUNTIF($B297:L297,K297),{1,4,7,8,25},{0.75,0.4,0,0,0}))</f>
        <v>0</v>
      </c>
      <c r="N297" t="s">
        <v>11</v>
      </c>
      <c r="O297">
        <v>0</v>
      </c>
      <c r="P297">
        <f>O297*IF(N297="Супер",LOOKUP(COUNTIF($B297:O297,N297),{1,4,7,8,25},{0.2,0.2,0.2,0.2,0}),LOOKUP(COUNTIF($B297:O297,N297),{1,4,7,8,25},{0.75,0.4,0,0,0}))</f>
        <v>0</v>
      </c>
    </row>
    <row r="298" spans="1:16" x14ac:dyDescent="0.25">
      <c r="A298" s="1">
        <v>11402</v>
      </c>
      <c r="B298" t="s">
        <v>13</v>
      </c>
      <c r="C298">
        <v>300</v>
      </c>
      <c r="D298">
        <f>C298*IF(B298="Супер",LOOKUP(COUNTIF($B298:C298,B298),{1,4,7,8,25},{0.2,0.2,0.2,0.2,0}),LOOKUP(COUNTIF($B298:C298,B298),{1,4,7,8,25},{0.75,0.4,0,0,0}))</f>
        <v>60</v>
      </c>
      <c r="E298" t="s">
        <v>13</v>
      </c>
      <c r="F298">
        <v>300</v>
      </c>
      <c r="G298">
        <f>F298*IF(E298="Супер",LOOKUP(COUNTIF($B298:F298,E298),{1,4,7,8,25},{0.2,0.2,0.2,0.2,0}),LOOKUP(COUNTIF($B298:F298,E298),{1,4,7,8,25},{0.75,0.4,0,0,0}))</f>
        <v>60</v>
      </c>
      <c r="H298" t="s">
        <v>13</v>
      </c>
      <c r="I298">
        <v>300</v>
      </c>
      <c r="J298">
        <f>I298*IF(H298="Супер",LOOKUP(COUNTIF($B298:I298,H298),{1,4,7,8,25},{0.2,0.2,0.2,0.2,0}),LOOKUP(COUNTIF($B298:I298,H298),{1,4,7,8,25},{0.75,0.4,0,0,0}))</f>
        <v>60</v>
      </c>
      <c r="K298" t="s">
        <v>13</v>
      </c>
      <c r="L298">
        <v>300</v>
      </c>
      <c r="M298">
        <f>L298*IF(K298="Супер",LOOKUP(COUNTIF($B298:L298,K298),{1,4,7,8,25},{0.2,0.2,0.2,0.2,0}),LOOKUP(COUNTIF($B298:L298,K298),{1,4,7,8,25},{0.75,0.4,0,0,0}))</f>
        <v>60</v>
      </c>
      <c r="P298" t="e">
        <f>O298*IF(N298="Супер",LOOKUP(COUNTIF($B298:O298,N298),{1,4,7,8,25},{0.2,0.2,0.2,0.2,0}),LOOKUP(COUNTIF($B298:O298,N298),{1,4,7,8,25},{0.75,0.4,0,0,0}))</f>
        <v>#N/A</v>
      </c>
    </row>
    <row r="299" spans="1:16" x14ac:dyDescent="0.25">
      <c r="A299" s="1">
        <v>11403</v>
      </c>
      <c r="B299" t="s">
        <v>13</v>
      </c>
      <c r="C299">
        <v>300</v>
      </c>
      <c r="D299">
        <f>C299*IF(B299="Супер",LOOKUP(COUNTIF($B299:C299,B299),{1,4,7,8,25},{0.2,0.2,0.2,0.2,0}),LOOKUP(COUNTIF($B299:C299,B299),{1,4,7,8,25},{0.75,0.4,0,0,0}))</f>
        <v>60</v>
      </c>
      <c r="E299" t="s">
        <v>13</v>
      </c>
      <c r="F299">
        <v>300</v>
      </c>
      <c r="G299">
        <f>F299*IF(E299="Супер",LOOKUP(COUNTIF($B299:F299,E299),{1,4,7,8,25},{0.2,0.2,0.2,0.2,0}),LOOKUP(COUNTIF($B299:F299,E299),{1,4,7,8,25},{0.75,0.4,0,0,0}))</f>
        <v>60</v>
      </c>
      <c r="H299" t="s">
        <v>13</v>
      </c>
      <c r="I299">
        <v>300</v>
      </c>
      <c r="J299">
        <f>I299*IF(H299="Супер",LOOKUP(COUNTIF($B299:I299,H299),{1,4,7,8,25},{0.2,0.2,0.2,0.2,0}),LOOKUP(COUNTIF($B299:I299,H299),{1,4,7,8,25},{0.75,0.4,0,0,0}))</f>
        <v>60</v>
      </c>
      <c r="K299" t="s">
        <v>13</v>
      </c>
      <c r="L299">
        <v>300</v>
      </c>
      <c r="M299">
        <f>L299*IF(K299="Супер",LOOKUP(COUNTIF($B299:L299,K299),{1,4,7,8,25},{0.2,0.2,0.2,0.2,0}),LOOKUP(COUNTIF($B299:L299,K299),{1,4,7,8,25},{0.75,0.4,0,0,0}))</f>
        <v>60</v>
      </c>
      <c r="P299" t="e">
        <f>O299*IF(N299="Супер",LOOKUP(COUNTIF($B299:O299,N299),{1,4,7,8,25},{0.2,0.2,0.2,0.2,0}),LOOKUP(COUNTIF($B299:O299,N299),{1,4,7,8,25},{0.75,0.4,0,0,0}))</f>
        <v>#N/A</v>
      </c>
    </row>
    <row r="300" spans="1:16" x14ac:dyDescent="0.25">
      <c r="A300" s="1">
        <v>11404</v>
      </c>
      <c r="B300" t="s">
        <v>13</v>
      </c>
      <c r="C300">
        <v>300</v>
      </c>
      <c r="D300">
        <f>C300*IF(B300="Супер",LOOKUP(COUNTIF($B300:C300,B300),{1,4,7,8,25},{0.2,0.2,0.2,0.2,0}),LOOKUP(COUNTIF($B300:C300,B300),{1,4,7,8,25},{0.75,0.4,0,0,0}))</f>
        <v>60</v>
      </c>
      <c r="E300" t="s">
        <v>13</v>
      </c>
      <c r="F300">
        <v>300</v>
      </c>
      <c r="G300">
        <f>F300*IF(E300="Супер",LOOKUP(COUNTIF($B300:F300,E300),{1,4,7,8,25},{0.2,0.2,0.2,0.2,0}),LOOKUP(COUNTIF($B300:F300,E300),{1,4,7,8,25},{0.75,0.4,0,0,0}))</f>
        <v>60</v>
      </c>
      <c r="H300" t="s">
        <v>13</v>
      </c>
      <c r="I300">
        <v>300</v>
      </c>
      <c r="J300">
        <f>I300*IF(H300="Супер",LOOKUP(COUNTIF($B300:I300,H300),{1,4,7,8,25},{0.2,0.2,0.2,0.2,0}),LOOKUP(COUNTIF($B300:I300,H300),{1,4,7,8,25},{0.75,0.4,0,0,0}))</f>
        <v>60</v>
      </c>
      <c r="K300" t="s">
        <v>13</v>
      </c>
      <c r="L300">
        <v>300</v>
      </c>
      <c r="M300">
        <f>L300*IF(K300="Супер",LOOKUP(COUNTIF($B300:L300,K300),{1,4,7,8,25},{0.2,0.2,0.2,0.2,0}),LOOKUP(COUNTIF($B300:L300,K300),{1,4,7,8,25},{0.75,0.4,0,0,0}))</f>
        <v>60</v>
      </c>
      <c r="P300" t="e">
        <f>O300*IF(N300="Супер",LOOKUP(COUNTIF($B300:O300,N300),{1,4,7,8,25},{0.2,0.2,0.2,0.2,0}),LOOKUP(COUNTIF($B300:O300,N300),{1,4,7,8,25},{0.75,0.4,0,0,0}))</f>
        <v>#N/A</v>
      </c>
    </row>
    <row r="301" spans="1:16" x14ac:dyDescent="0.25">
      <c r="A301" s="1">
        <v>11405</v>
      </c>
      <c r="B301" t="s">
        <v>11</v>
      </c>
      <c r="C301">
        <v>0</v>
      </c>
      <c r="D301">
        <f>C301*IF(B301="Супер",LOOKUP(COUNTIF($B301:C301,B301),{1,4,7,8,25},{0.2,0.2,0.2,0.2,0}),LOOKUP(COUNTIF($B301:C301,B301),{1,4,7,8,25},{0.75,0.4,0,0,0}))</f>
        <v>0</v>
      </c>
      <c r="E301" t="s">
        <v>11</v>
      </c>
      <c r="F301">
        <v>0</v>
      </c>
      <c r="G301">
        <f>F301*IF(E301="Супер",LOOKUP(COUNTIF($B301:F301,E301),{1,4,7,8,25},{0.2,0.2,0.2,0.2,0}),LOOKUP(COUNTIF($B301:F301,E301),{1,4,7,8,25},{0.75,0.4,0,0,0}))</f>
        <v>0</v>
      </c>
      <c r="H301" t="s">
        <v>11</v>
      </c>
      <c r="I301">
        <v>0</v>
      </c>
      <c r="J301">
        <f>I301*IF(H301="Супер",LOOKUP(COUNTIF($B301:I301,H301),{1,4,7,8,25},{0.2,0.2,0.2,0.2,0}),LOOKUP(COUNTIF($B301:I301,H301),{1,4,7,8,25},{0.75,0.4,0,0,0}))</f>
        <v>0</v>
      </c>
      <c r="K301" t="s">
        <v>11</v>
      </c>
      <c r="L301">
        <v>0</v>
      </c>
      <c r="M301">
        <f>L301*IF(K301="Супер",LOOKUP(COUNTIF($B301:L301,K301),{1,4,7,8,25},{0.2,0.2,0.2,0.2,0}),LOOKUP(COUNTIF($B301:L301,K301),{1,4,7,8,25},{0.75,0.4,0,0,0}))</f>
        <v>0</v>
      </c>
      <c r="N301" t="s">
        <v>11</v>
      </c>
      <c r="O301">
        <v>0</v>
      </c>
      <c r="P301">
        <f>O301*IF(N301="Супер",LOOKUP(COUNTIF($B301:O301,N301),{1,4,7,8,25},{0.2,0.2,0.2,0.2,0}),LOOKUP(COUNTIF($B301:O301,N301),{1,4,7,8,25},{0.75,0.4,0,0,0}))</f>
        <v>0</v>
      </c>
    </row>
    <row r="302" spans="1:16" x14ac:dyDescent="0.25">
      <c r="A302" s="1">
        <v>11406</v>
      </c>
      <c r="B302" t="s">
        <v>11</v>
      </c>
      <c r="C302">
        <v>0</v>
      </c>
      <c r="D302">
        <f>C302*IF(B302="Супер",LOOKUP(COUNTIF($B302:C302,B302),{1,4,7,8,25},{0.2,0.2,0.2,0.2,0}),LOOKUP(COUNTIF($B302:C302,B302),{1,4,7,8,25},{0.75,0.4,0,0,0}))</f>
        <v>0</v>
      </c>
      <c r="E302" t="s">
        <v>11</v>
      </c>
      <c r="F302">
        <v>0</v>
      </c>
      <c r="G302">
        <f>F302*IF(E302="Супер",LOOKUP(COUNTIF($B302:F302,E302),{1,4,7,8,25},{0.2,0.2,0.2,0.2,0}),LOOKUP(COUNTIF($B302:F302,E302),{1,4,7,8,25},{0.75,0.4,0,0,0}))</f>
        <v>0</v>
      </c>
      <c r="H302" t="s">
        <v>11</v>
      </c>
      <c r="I302">
        <v>0</v>
      </c>
      <c r="J302">
        <f>I302*IF(H302="Супер",LOOKUP(COUNTIF($B302:I302,H302),{1,4,7,8,25},{0.2,0.2,0.2,0.2,0}),LOOKUP(COUNTIF($B302:I302,H302),{1,4,7,8,25},{0.75,0.4,0,0,0}))</f>
        <v>0</v>
      </c>
      <c r="K302" t="s">
        <v>11</v>
      </c>
      <c r="L302">
        <v>0</v>
      </c>
      <c r="M302">
        <f>L302*IF(K302="Супер",LOOKUP(COUNTIF($B302:L302,K302),{1,4,7,8,25},{0.2,0.2,0.2,0.2,0}),LOOKUP(COUNTIF($B302:L302,K302),{1,4,7,8,25},{0.75,0.4,0,0,0}))</f>
        <v>0</v>
      </c>
      <c r="N302" t="s">
        <v>11</v>
      </c>
      <c r="O302">
        <v>0</v>
      </c>
      <c r="P302">
        <f>O302*IF(N302="Супер",LOOKUP(COUNTIF($B302:O302,N302),{1,4,7,8,25},{0.2,0.2,0.2,0.2,0}),LOOKUP(COUNTIF($B302:O302,N302),{1,4,7,8,25},{0.75,0.4,0,0,0}))</f>
        <v>0</v>
      </c>
    </row>
    <row r="303" spans="1:16" x14ac:dyDescent="0.25">
      <c r="A303" s="1">
        <v>11407</v>
      </c>
      <c r="B303" t="s">
        <v>11</v>
      </c>
      <c r="C303">
        <v>0</v>
      </c>
      <c r="D303">
        <f>C303*IF(B303="Супер",LOOKUP(COUNTIF($B303:C303,B303),{1,4,7,8,25},{0.2,0.2,0.2,0.2,0}),LOOKUP(COUNTIF($B303:C303,B303),{1,4,7,8,25},{0.75,0.4,0,0,0}))</f>
        <v>0</v>
      </c>
      <c r="E303" t="s">
        <v>11</v>
      </c>
      <c r="F303">
        <v>0</v>
      </c>
      <c r="G303">
        <f>F303*IF(E303="Супер",LOOKUP(COUNTIF($B303:F303,E303),{1,4,7,8,25},{0.2,0.2,0.2,0.2,0}),LOOKUP(COUNTIF($B303:F303,E303),{1,4,7,8,25},{0.75,0.4,0,0,0}))</f>
        <v>0</v>
      </c>
      <c r="H303" t="s">
        <v>11</v>
      </c>
      <c r="I303">
        <v>0</v>
      </c>
      <c r="J303">
        <f>I303*IF(H303="Супер",LOOKUP(COUNTIF($B303:I303,H303),{1,4,7,8,25},{0.2,0.2,0.2,0.2,0}),LOOKUP(COUNTIF($B303:I303,H303),{1,4,7,8,25},{0.75,0.4,0,0,0}))</f>
        <v>0</v>
      </c>
      <c r="K303" t="s">
        <v>11</v>
      </c>
      <c r="L303">
        <v>0</v>
      </c>
      <c r="M303">
        <f>L303*IF(K303="Супер",LOOKUP(COUNTIF($B303:L303,K303),{1,4,7,8,25},{0.2,0.2,0.2,0.2,0}),LOOKUP(COUNTIF($B303:L303,K303),{1,4,7,8,25},{0.75,0.4,0,0,0}))</f>
        <v>0</v>
      </c>
      <c r="N303" t="s">
        <v>11</v>
      </c>
      <c r="O303">
        <v>0</v>
      </c>
      <c r="P303">
        <f>O303*IF(N303="Супер",LOOKUP(COUNTIF($B303:O303,N303),{1,4,7,8,25},{0.2,0.2,0.2,0.2,0}),LOOKUP(COUNTIF($B303:O303,N303),{1,4,7,8,25},{0.75,0.4,0,0,0}))</f>
        <v>0</v>
      </c>
    </row>
    <row r="304" spans="1:16" x14ac:dyDescent="0.25">
      <c r="A304" s="1">
        <v>11408</v>
      </c>
      <c r="B304" t="s">
        <v>11</v>
      </c>
      <c r="C304">
        <v>0</v>
      </c>
      <c r="D304">
        <f>C304*IF(B304="Супер",LOOKUP(COUNTIF($B304:C304,B304),{1,4,7,8,25},{0.2,0.2,0.2,0.2,0}),LOOKUP(COUNTIF($B304:C304,B304),{1,4,7,8,25},{0.75,0.4,0,0,0}))</f>
        <v>0</v>
      </c>
      <c r="E304" t="s">
        <v>11</v>
      </c>
      <c r="F304">
        <v>0</v>
      </c>
      <c r="G304">
        <f>F304*IF(E304="Супер",LOOKUP(COUNTIF($B304:F304,E304),{1,4,7,8,25},{0.2,0.2,0.2,0.2,0}),LOOKUP(COUNTIF($B304:F304,E304),{1,4,7,8,25},{0.75,0.4,0,0,0}))</f>
        <v>0</v>
      </c>
      <c r="H304" t="s">
        <v>11</v>
      </c>
      <c r="I304">
        <v>0</v>
      </c>
      <c r="J304">
        <f>I304*IF(H304="Супер",LOOKUP(COUNTIF($B304:I304,H304),{1,4,7,8,25},{0.2,0.2,0.2,0.2,0}),LOOKUP(COUNTIF($B304:I304,H304),{1,4,7,8,25},{0.75,0.4,0,0,0}))</f>
        <v>0</v>
      </c>
      <c r="K304" t="s">
        <v>11</v>
      </c>
      <c r="L304">
        <v>0</v>
      </c>
      <c r="M304">
        <f>L304*IF(K304="Супер",LOOKUP(COUNTIF($B304:L304,K304),{1,4,7,8,25},{0.2,0.2,0.2,0.2,0}),LOOKUP(COUNTIF($B304:L304,K304),{1,4,7,8,25},{0.75,0.4,0,0,0}))</f>
        <v>0</v>
      </c>
      <c r="N304" t="s">
        <v>11</v>
      </c>
      <c r="O304">
        <v>0</v>
      </c>
      <c r="P304">
        <f>O304*IF(N304="Супер",LOOKUP(COUNTIF($B304:O304,N304),{1,4,7,8,25},{0.2,0.2,0.2,0.2,0}),LOOKUP(COUNTIF($B304:O304,N304),{1,4,7,8,25},{0.75,0.4,0,0,0}))</f>
        <v>0</v>
      </c>
    </row>
    <row r="305" spans="1:16" x14ac:dyDescent="0.25">
      <c r="A305" s="1">
        <v>11409</v>
      </c>
      <c r="B305" t="s">
        <v>11</v>
      </c>
      <c r="C305">
        <v>0</v>
      </c>
      <c r="D305">
        <f>C305*IF(B305="Супер",LOOKUP(COUNTIF($B305:C305,B305),{1,4,7,8,25},{0.2,0.2,0.2,0.2,0}),LOOKUP(COUNTIF($B305:C305,B305),{1,4,7,8,25},{0.75,0.4,0,0,0}))</f>
        <v>0</v>
      </c>
      <c r="E305" t="s">
        <v>11</v>
      </c>
      <c r="F305">
        <v>0</v>
      </c>
      <c r="G305">
        <f>F305*IF(E305="Супер",LOOKUP(COUNTIF($B305:F305,E305),{1,4,7,8,25},{0.2,0.2,0.2,0.2,0}),LOOKUP(COUNTIF($B305:F305,E305),{1,4,7,8,25},{0.75,0.4,0,0,0}))</f>
        <v>0</v>
      </c>
      <c r="H305" t="s">
        <v>11</v>
      </c>
      <c r="I305">
        <v>0</v>
      </c>
      <c r="J305">
        <f>I305*IF(H305="Супер",LOOKUP(COUNTIF($B305:I305,H305),{1,4,7,8,25},{0.2,0.2,0.2,0.2,0}),LOOKUP(COUNTIF($B305:I305,H305),{1,4,7,8,25},{0.75,0.4,0,0,0}))</f>
        <v>0</v>
      </c>
      <c r="K305" t="s">
        <v>11</v>
      </c>
      <c r="L305">
        <v>0</v>
      </c>
      <c r="M305">
        <f>L305*IF(K305="Супер",LOOKUP(COUNTIF($B305:L305,K305),{1,4,7,8,25},{0.2,0.2,0.2,0.2,0}),LOOKUP(COUNTIF($B305:L305,K305),{1,4,7,8,25},{0.75,0.4,0,0,0}))</f>
        <v>0</v>
      </c>
      <c r="N305" t="s">
        <v>11</v>
      </c>
      <c r="O305">
        <v>0</v>
      </c>
      <c r="P305">
        <f>O305*IF(N305="Супер",LOOKUP(COUNTIF($B305:O305,N305),{1,4,7,8,25},{0.2,0.2,0.2,0.2,0}),LOOKUP(COUNTIF($B305:O305,N305),{1,4,7,8,25},{0.75,0.4,0,0,0}))</f>
        <v>0</v>
      </c>
    </row>
    <row r="306" spans="1:16" x14ac:dyDescent="0.25">
      <c r="A306" s="1">
        <v>11410</v>
      </c>
      <c r="B306" t="s">
        <v>13</v>
      </c>
      <c r="C306">
        <v>300</v>
      </c>
      <c r="D306">
        <f>C306*IF(B306="Супер",LOOKUP(COUNTIF($B306:C306,B306),{1,4,7,8,25},{0.2,0.2,0.2,0.2,0}),LOOKUP(COUNTIF($B306:C306,B306),{1,4,7,8,25},{0.75,0.4,0,0,0}))</f>
        <v>60</v>
      </c>
      <c r="E306" t="s">
        <v>13</v>
      </c>
      <c r="F306">
        <v>300</v>
      </c>
      <c r="G306">
        <f>F306*IF(E306="Супер",LOOKUP(COUNTIF($B306:F306,E306),{1,4,7,8,25},{0.2,0.2,0.2,0.2,0}),LOOKUP(COUNTIF($B306:F306,E306),{1,4,7,8,25},{0.75,0.4,0,0,0}))</f>
        <v>60</v>
      </c>
      <c r="H306" t="s">
        <v>13</v>
      </c>
      <c r="I306">
        <v>300</v>
      </c>
      <c r="J306">
        <f>I306*IF(H306="Супер",LOOKUP(COUNTIF($B306:I306,H306),{1,4,7,8,25},{0.2,0.2,0.2,0.2,0}),LOOKUP(COUNTIF($B306:I306,H306),{1,4,7,8,25},{0.75,0.4,0,0,0}))</f>
        <v>60</v>
      </c>
      <c r="K306" t="s">
        <v>13</v>
      </c>
      <c r="L306">
        <v>300</v>
      </c>
      <c r="M306">
        <f>L306*IF(K306="Супер",LOOKUP(COUNTIF($B306:L306,K306),{1,4,7,8,25},{0.2,0.2,0.2,0.2,0}),LOOKUP(COUNTIF($B306:L306,K306),{1,4,7,8,25},{0.75,0.4,0,0,0}))</f>
        <v>60</v>
      </c>
      <c r="P306" t="e">
        <f>O306*IF(N306="Супер",LOOKUP(COUNTIF($B306:O306,N306),{1,4,7,8,25},{0.2,0.2,0.2,0.2,0}),LOOKUP(COUNTIF($B306:O306,N306),{1,4,7,8,25},{0.75,0.4,0,0,0}))</f>
        <v>#N/A</v>
      </c>
    </row>
    <row r="307" spans="1:16" x14ac:dyDescent="0.25">
      <c r="A307" s="1">
        <v>11411</v>
      </c>
      <c r="B307" t="s">
        <v>13</v>
      </c>
      <c r="C307">
        <v>300</v>
      </c>
      <c r="D307">
        <f>C307*IF(B307="Супер",LOOKUP(COUNTIF($B307:C307,B307),{1,4,7,8,25},{0.2,0.2,0.2,0.2,0}),LOOKUP(COUNTIF($B307:C307,B307),{1,4,7,8,25},{0.75,0.4,0,0,0}))</f>
        <v>60</v>
      </c>
      <c r="E307" t="s">
        <v>13</v>
      </c>
      <c r="F307">
        <v>300</v>
      </c>
      <c r="G307">
        <f>F307*IF(E307="Супер",LOOKUP(COUNTIF($B307:F307,E307),{1,4,7,8,25},{0.2,0.2,0.2,0.2,0}),LOOKUP(COUNTIF($B307:F307,E307),{1,4,7,8,25},{0.75,0.4,0,0,0}))</f>
        <v>60</v>
      </c>
      <c r="H307" t="s">
        <v>13</v>
      </c>
      <c r="I307">
        <v>300</v>
      </c>
      <c r="J307">
        <f>I307*IF(H307="Супер",LOOKUP(COUNTIF($B307:I307,H307),{1,4,7,8,25},{0.2,0.2,0.2,0.2,0}),LOOKUP(COUNTIF($B307:I307,H307),{1,4,7,8,25},{0.75,0.4,0,0,0}))</f>
        <v>60</v>
      </c>
      <c r="K307" t="s">
        <v>13</v>
      </c>
      <c r="L307">
        <v>300</v>
      </c>
      <c r="M307">
        <f>L307*IF(K307="Супер",LOOKUP(COUNTIF($B307:L307,K307),{1,4,7,8,25},{0.2,0.2,0.2,0.2,0}),LOOKUP(COUNTIF($B307:L307,K307),{1,4,7,8,25},{0.75,0.4,0,0,0}))</f>
        <v>60</v>
      </c>
      <c r="P307" t="e">
        <f>O307*IF(N307="Супер",LOOKUP(COUNTIF($B307:O307,N307),{1,4,7,8,25},{0.2,0.2,0.2,0.2,0}),LOOKUP(COUNTIF($B307:O307,N307),{1,4,7,8,25},{0.75,0.4,0,0,0}))</f>
        <v>#N/A</v>
      </c>
    </row>
    <row r="308" spans="1:16" x14ac:dyDescent="0.25">
      <c r="A308" s="1">
        <v>11412</v>
      </c>
      <c r="B308" t="s">
        <v>13</v>
      </c>
      <c r="C308">
        <v>300</v>
      </c>
      <c r="D308">
        <f>C308*IF(B308="Супер",LOOKUP(COUNTIF($B308:C308,B308),{1,4,7,8,25},{0.2,0.2,0.2,0.2,0}),LOOKUP(COUNTIF($B308:C308,B308),{1,4,7,8,25},{0.75,0.4,0,0,0}))</f>
        <v>60</v>
      </c>
      <c r="E308" t="s">
        <v>13</v>
      </c>
      <c r="F308">
        <v>300</v>
      </c>
      <c r="G308">
        <f>F308*IF(E308="Супер",LOOKUP(COUNTIF($B308:F308,E308),{1,4,7,8,25},{0.2,0.2,0.2,0.2,0}),LOOKUP(COUNTIF($B308:F308,E308),{1,4,7,8,25},{0.75,0.4,0,0,0}))</f>
        <v>60</v>
      </c>
      <c r="H308" t="s">
        <v>13</v>
      </c>
      <c r="I308">
        <v>300</v>
      </c>
      <c r="J308">
        <f>I308*IF(H308="Супер",LOOKUP(COUNTIF($B308:I308,H308),{1,4,7,8,25},{0.2,0.2,0.2,0.2,0}),LOOKUP(COUNTIF($B308:I308,H308),{1,4,7,8,25},{0.75,0.4,0,0,0}))</f>
        <v>60</v>
      </c>
      <c r="K308" t="s">
        <v>13</v>
      </c>
      <c r="L308">
        <v>300</v>
      </c>
      <c r="M308">
        <f>L308*IF(K308="Супер",LOOKUP(COUNTIF($B308:L308,K308),{1,4,7,8,25},{0.2,0.2,0.2,0.2,0}),LOOKUP(COUNTIF($B308:L308,K308),{1,4,7,8,25},{0.75,0.4,0,0,0}))</f>
        <v>60</v>
      </c>
      <c r="P308" t="e">
        <f>O308*IF(N308="Супер",LOOKUP(COUNTIF($B308:O308,N308),{1,4,7,8,25},{0.2,0.2,0.2,0.2,0}),LOOKUP(COUNTIF($B308:O308,N308),{1,4,7,8,25},{0.75,0.4,0,0,0}))</f>
        <v>#N/A</v>
      </c>
    </row>
    <row r="309" spans="1:16" x14ac:dyDescent="0.25">
      <c r="A309" s="1">
        <v>11413</v>
      </c>
      <c r="B309" t="s">
        <v>11</v>
      </c>
      <c r="C309">
        <v>0</v>
      </c>
      <c r="D309">
        <f>C309*IF(B309="Супер",LOOKUP(COUNTIF($B309:C309,B309),{1,4,7,8,25},{0.2,0.2,0.2,0.2,0}),LOOKUP(COUNTIF($B309:C309,B309),{1,4,7,8,25},{0.75,0.4,0,0,0}))</f>
        <v>0</v>
      </c>
      <c r="E309" t="s">
        <v>11</v>
      </c>
      <c r="F309">
        <v>0</v>
      </c>
      <c r="G309">
        <f>F309*IF(E309="Супер",LOOKUP(COUNTIF($B309:F309,E309),{1,4,7,8,25},{0.2,0.2,0.2,0.2,0}),LOOKUP(COUNTIF($B309:F309,E309),{1,4,7,8,25},{0.75,0.4,0,0,0}))</f>
        <v>0</v>
      </c>
      <c r="H309" t="s">
        <v>11</v>
      </c>
      <c r="I309">
        <v>0</v>
      </c>
      <c r="J309">
        <f>I309*IF(H309="Супер",LOOKUP(COUNTIF($B309:I309,H309),{1,4,7,8,25},{0.2,0.2,0.2,0.2,0}),LOOKUP(COUNTIF($B309:I309,H309),{1,4,7,8,25},{0.75,0.4,0,0,0}))</f>
        <v>0</v>
      </c>
      <c r="K309" t="s">
        <v>11</v>
      </c>
      <c r="L309">
        <v>0</v>
      </c>
      <c r="M309">
        <f>L309*IF(K309="Супер",LOOKUP(COUNTIF($B309:L309,K309),{1,4,7,8,25},{0.2,0.2,0.2,0.2,0}),LOOKUP(COUNTIF($B309:L309,K309),{1,4,7,8,25},{0.75,0.4,0,0,0}))</f>
        <v>0</v>
      </c>
      <c r="N309" t="s">
        <v>11</v>
      </c>
      <c r="O309">
        <v>0</v>
      </c>
      <c r="P309">
        <f>O309*IF(N309="Супер",LOOKUP(COUNTIF($B309:O309,N309),{1,4,7,8,25},{0.2,0.2,0.2,0.2,0}),LOOKUP(COUNTIF($B309:O309,N309),{1,4,7,8,25},{0.75,0.4,0,0,0}))</f>
        <v>0</v>
      </c>
    </row>
    <row r="310" spans="1:16" x14ac:dyDescent="0.25">
      <c r="A310" s="1">
        <v>11414</v>
      </c>
      <c r="B310" t="s">
        <v>11</v>
      </c>
      <c r="C310">
        <v>0</v>
      </c>
      <c r="D310">
        <f>C310*IF(B310="Супер",LOOKUP(COUNTIF($B310:C310,B310),{1,4,7,8,25},{0.2,0.2,0.2,0.2,0}),LOOKUP(COUNTIF($B310:C310,B310),{1,4,7,8,25},{0.75,0.4,0,0,0}))</f>
        <v>0</v>
      </c>
      <c r="E310" t="s">
        <v>11</v>
      </c>
      <c r="F310">
        <v>0</v>
      </c>
      <c r="G310">
        <f>F310*IF(E310="Супер",LOOKUP(COUNTIF($B310:F310,E310),{1,4,7,8,25},{0.2,0.2,0.2,0.2,0}),LOOKUP(COUNTIF($B310:F310,E310),{1,4,7,8,25},{0.75,0.4,0,0,0}))</f>
        <v>0</v>
      </c>
      <c r="H310" t="s">
        <v>11</v>
      </c>
      <c r="I310">
        <v>0</v>
      </c>
      <c r="J310">
        <f>I310*IF(H310="Супер",LOOKUP(COUNTIF($B310:I310,H310),{1,4,7,8,25},{0.2,0.2,0.2,0.2,0}),LOOKUP(COUNTIF($B310:I310,H310),{1,4,7,8,25},{0.75,0.4,0,0,0}))</f>
        <v>0</v>
      </c>
      <c r="K310" t="s">
        <v>11</v>
      </c>
      <c r="L310">
        <v>0</v>
      </c>
      <c r="M310">
        <f>L310*IF(K310="Супер",LOOKUP(COUNTIF($B310:L310,K310),{1,4,7,8,25},{0.2,0.2,0.2,0.2,0}),LOOKUP(COUNTIF($B310:L310,K310),{1,4,7,8,25},{0.75,0.4,0,0,0}))</f>
        <v>0</v>
      </c>
      <c r="N310" t="s">
        <v>11</v>
      </c>
      <c r="O310">
        <v>0</v>
      </c>
      <c r="P310">
        <f>O310*IF(N310="Супер",LOOKUP(COUNTIF($B310:O310,N310),{1,4,7,8,25},{0.2,0.2,0.2,0.2,0}),LOOKUP(COUNTIF($B310:O310,N310),{1,4,7,8,25},{0.75,0.4,0,0,0}))</f>
        <v>0</v>
      </c>
    </row>
    <row r="311" spans="1:16" x14ac:dyDescent="0.25">
      <c r="A311" s="1">
        <v>11415</v>
      </c>
      <c r="B311" t="s">
        <v>11</v>
      </c>
      <c r="C311">
        <v>0</v>
      </c>
      <c r="D311">
        <f>C311*IF(B311="Супер",LOOKUP(COUNTIF($B311:C311,B311),{1,4,7,8,25},{0.2,0.2,0.2,0.2,0}),LOOKUP(COUNTIF($B311:C311,B311),{1,4,7,8,25},{0.75,0.4,0,0,0}))</f>
        <v>0</v>
      </c>
      <c r="E311" t="s">
        <v>11</v>
      </c>
      <c r="F311">
        <v>0</v>
      </c>
      <c r="G311">
        <f>F311*IF(E311="Супер",LOOKUP(COUNTIF($B311:F311,E311),{1,4,7,8,25},{0.2,0.2,0.2,0.2,0}),LOOKUP(COUNTIF($B311:F311,E311),{1,4,7,8,25},{0.75,0.4,0,0,0}))</f>
        <v>0</v>
      </c>
      <c r="H311" t="s">
        <v>11</v>
      </c>
      <c r="I311">
        <v>0</v>
      </c>
      <c r="J311">
        <f>I311*IF(H311="Супер",LOOKUP(COUNTIF($B311:I311,H311),{1,4,7,8,25},{0.2,0.2,0.2,0.2,0}),LOOKUP(COUNTIF($B311:I311,H311),{1,4,7,8,25},{0.75,0.4,0,0,0}))</f>
        <v>0</v>
      </c>
      <c r="K311" t="s">
        <v>11</v>
      </c>
      <c r="L311">
        <v>0</v>
      </c>
      <c r="M311">
        <f>L311*IF(K311="Супер",LOOKUP(COUNTIF($B311:L311,K311),{1,4,7,8,25},{0.2,0.2,0.2,0.2,0}),LOOKUP(COUNTIF($B311:L311,K311),{1,4,7,8,25},{0.75,0.4,0,0,0}))</f>
        <v>0</v>
      </c>
      <c r="N311" t="s">
        <v>11</v>
      </c>
      <c r="O311">
        <v>0</v>
      </c>
      <c r="P311">
        <f>O311*IF(N311="Супер",LOOKUP(COUNTIF($B311:O311,N311),{1,4,7,8,25},{0.2,0.2,0.2,0.2,0}),LOOKUP(COUNTIF($B311:O311,N311),{1,4,7,8,25},{0.75,0.4,0,0,0}))</f>
        <v>0</v>
      </c>
    </row>
    <row r="312" spans="1:16" x14ac:dyDescent="0.25">
      <c r="A312" s="1">
        <v>11416</v>
      </c>
      <c r="B312" t="s">
        <v>11</v>
      </c>
      <c r="C312">
        <v>0</v>
      </c>
      <c r="D312">
        <f>C312*IF(B312="Супер",LOOKUP(COUNTIF($B312:C312,B312),{1,4,7,8,25},{0.2,0.2,0.2,0.2,0}),LOOKUP(COUNTIF($B312:C312,B312),{1,4,7,8,25},{0.75,0.4,0,0,0}))</f>
        <v>0</v>
      </c>
      <c r="E312" t="s">
        <v>11</v>
      </c>
      <c r="F312">
        <v>0</v>
      </c>
      <c r="G312">
        <f>F312*IF(E312="Супер",LOOKUP(COUNTIF($B312:F312,E312),{1,4,7,8,25},{0.2,0.2,0.2,0.2,0}),LOOKUP(COUNTIF($B312:F312,E312),{1,4,7,8,25},{0.75,0.4,0,0,0}))</f>
        <v>0</v>
      </c>
      <c r="H312" t="s">
        <v>11</v>
      </c>
      <c r="I312">
        <v>0</v>
      </c>
      <c r="J312">
        <f>I312*IF(H312="Супер",LOOKUP(COUNTIF($B312:I312,H312),{1,4,7,8,25},{0.2,0.2,0.2,0.2,0}),LOOKUP(COUNTIF($B312:I312,H312),{1,4,7,8,25},{0.75,0.4,0,0,0}))</f>
        <v>0</v>
      </c>
      <c r="K312" t="s">
        <v>11</v>
      </c>
      <c r="L312">
        <v>0</v>
      </c>
      <c r="M312">
        <f>L312*IF(K312="Супер",LOOKUP(COUNTIF($B312:L312,K312),{1,4,7,8,25},{0.2,0.2,0.2,0.2,0}),LOOKUP(COUNTIF($B312:L312,K312),{1,4,7,8,25},{0.75,0.4,0,0,0}))</f>
        <v>0</v>
      </c>
      <c r="N312" t="s">
        <v>11</v>
      </c>
      <c r="O312">
        <v>0</v>
      </c>
      <c r="P312">
        <f>O312*IF(N312="Супер",LOOKUP(COUNTIF($B312:O312,N312),{1,4,7,8,25},{0.2,0.2,0.2,0.2,0}),LOOKUP(COUNTIF($B312:O312,N312),{1,4,7,8,25},{0.75,0.4,0,0,0}))</f>
        <v>0</v>
      </c>
    </row>
    <row r="313" spans="1:16" x14ac:dyDescent="0.25">
      <c r="A313" s="1">
        <v>11417</v>
      </c>
      <c r="B313" t="s">
        <v>11</v>
      </c>
      <c r="C313">
        <v>0</v>
      </c>
      <c r="D313">
        <f>C313*IF(B313="Супер",LOOKUP(COUNTIF($B313:C313,B313),{1,4,7,8,25},{0.2,0.2,0.2,0.2,0}),LOOKUP(COUNTIF($B313:C313,B313),{1,4,7,8,25},{0.75,0.4,0,0,0}))</f>
        <v>0</v>
      </c>
      <c r="E313" t="s">
        <v>11</v>
      </c>
      <c r="F313">
        <v>0</v>
      </c>
      <c r="G313">
        <f>F313*IF(E313="Супер",LOOKUP(COUNTIF($B313:F313,E313),{1,4,7,8,25},{0.2,0.2,0.2,0.2,0}),LOOKUP(COUNTIF($B313:F313,E313),{1,4,7,8,25},{0.75,0.4,0,0,0}))</f>
        <v>0</v>
      </c>
      <c r="H313" t="s">
        <v>11</v>
      </c>
      <c r="I313">
        <v>0</v>
      </c>
      <c r="J313">
        <f>I313*IF(H313="Супер",LOOKUP(COUNTIF($B313:I313,H313),{1,4,7,8,25},{0.2,0.2,0.2,0.2,0}),LOOKUP(COUNTIF($B313:I313,H313),{1,4,7,8,25},{0.75,0.4,0,0,0}))</f>
        <v>0</v>
      </c>
      <c r="K313" t="s">
        <v>11</v>
      </c>
      <c r="L313">
        <v>0</v>
      </c>
      <c r="M313">
        <f>L313*IF(K313="Супер",LOOKUP(COUNTIF($B313:L313,K313),{1,4,7,8,25},{0.2,0.2,0.2,0.2,0}),LOOKUP(COUNTIF($B313:L313,K313),{1,4,7,8,25},{0.75,0.4,0,0,0}))</f>
        <v>0</v>
      </c>
      <c r="N313" t="s">
        <v>11</v>
      </c>
      <c r="O313">
        <v>0</v>
      </c>
      <c r="P313">
        <f>O313*IF(N313="Супер",LOOKUP(COUNTIF($B313:O313,N313),{1,4,7,8,25},{0.2,0.2,0.2,0.2,0}),LOOKUP(COUNTIF($B313:O313,N313),{1,4,7,8,25},{0.75,0.4,0,0,0}))</f>
        <v>0</v>
      </c>
    </row>
    <row r="314" spans="1:16" x14ac:dyDescent="0.25">
      <c r="A314" s="1">
        <v>11418</v>
      </c>
      <c r="B314" t="s">
        <v>13</v>
      </c>
      <c r="C314">
        <v>300</v>
      </c>
      <c r="D314">
        <f>C314*IF(B314="Супер",LOOKUP(COUNTIF($B314:C314,B314),{1,4,7,8,25},{0.2,0.2,0.2,0.2,0}),LOOKUP(COUNTIF($B314:C314,B314),{1,4,7,8,25},{0.75,0.4,0,0,0}))</f>
        <v>60</v>
      </c>
      <c r="E314" t="s">
        <v>13</v>
      </c>
      <c r="F314">
        <v>300</v>
      </c>
      <c r="G314">
        <f>F314*IF(E314="Супер",LOOKUP(COUNTIF($B314:F314,E314),{1,4,7,8,25},{0.2,0.2,0.2,0.2,0}),LOOKUP(COUNTIF($B314:F314,E314),{1,4,7,8,25},{0.75,0.4,0,0,0}))</f>
        <v>60</v>
      </c>
      <c r="H314" t="s">
        <v>13</v>
      </c>
      <c r="I314">
        <v>300</v>
      </c>
      <c r="J314">
        <f>I314*IF(H314="Супер",LOOKUP(COUNTIF($B314:I314,H314),{1,4,7,8,25},{0.2,0.2,0.2,0.2,0}),LOOKUP(COUNTIF($B314:I314,H314),{1,4,7,8,25},{0.75,0.4,0,0,0}))</f>
        <v>60</v>
      </c>
      <c r="K314" t="s">
        <v>13</v>
      </c>
      <c r="L314">
        <v>300</v>
      </c>
      <c r="M314">
        <f>L314*IF(K314="Супер",LOOKUP(COUNTIF($B314:L314,K314),{1,4,7,8,25},{0.2,0.2,0.2,0.2,0}),LOOKUP(COUNTIF($B314:L314,K314),{1,4,7,8,25},{0.75,0.4,0,0,0}))</f>
        <v>60</v>
      </c>
      <c r="P314" t="e">
        <f>O314*IF(N314="Супер",LOOKUP(COUNTIF($B314:O314,N314),{1,4,7,8,25},{0.2,0.2,0.2,0.2,0}),LOOKUP(COUNTIF($B314:O314,N314),{1,4,7,8,25},{0.75,0.4,0,0,0}))</f>
        <v>#N/A</v>
      </c>
    </row>
    <row r="315" spans="1:16" x14ac:dyDescent="0.25">
      <c r="A315" s="1">
        <v>11419</v>
      </c>
      <c r="B315" t="s">
        <v>13</v>
      </c>
      <c r="C315">
        <v>300</v>
      </c>
      <c r="D315">
        <f>C315*IF(B315="Супер",LOOKUP(COUNTIF($B315:C315,B315),{1,4,7,8,25},{0.2,0.2,0.2,0.2,0}),LOOKUP(COUNTIF($B315:C315,B315),{1,4,7,8,25},{0.75,0.4,0,0,0}))</f>
        <v>60</v>
      </c>
      <c r="E315" t="s">
        <v>13</v>
      </c>
      <c r="F315">
        <v>300</v>
      </c>
      <c r="G315">
        <f>F315*IF(E315="Супер",LOOKUP(COUNTIF($B315:F315,E315),{1,4,7,8,25},{0.2,0.2,0.2,0.2,0}),LOOKUP(COUNTIF($B315:F315,E315),{1,4,7,8,25},{0.75,0.4,0,0,0}))</f>
        <v>60</v>
      </c>
      <c r="H315" t="s">
        <v>13</v>
      </c>
      <c r="I315">
        <v>300</v>
      </c>
      <c r="J315">
        <f>I315*IF(H315="Супер",LOOKUP(COUNTIF($B315:I315,H315),{1,4,7,8,25},{0.2,0.2,0.2,0.2,0}),LOOKUP(COUNTIF($B315:I315,H315),{1,4,7,8,25},{0.75,0.4,0,0,0}))</f>
        <v>60</v>
      </c>
      <c r="K315" t="s">
        <v>13</v>
      </c>
      <c r="L315">
        <v>300</v>
      </c>
      <c r="M315">
        <f>L315*IF(K315="Супер",LOOKUP(COUNTIF($B315:L315,K315),{1,4,7,8,25},{0.2,0.2,0.2,0.2,0}),LOOKUP(COUNTIF($B315:L315,K315),{1,4,7,8,25},{0.75,0.4,0,0,0}))</f>
        <v>60</v>
      </c>
      <c r="P315" t="e">
        <f>O315*IF(N315="Супер",LOOKUP(COUNTIF($B315:O315,N315),{1,4,7,8,25},{0.2,0.2,0.2,0.2,0}),LOOKUP(COUNTIF($B315:O315,N315),{1,4,7,8,25},{0.75,0.4,0,0,0}))</f>
        <v>#N/A</v>
      </c>
    </row>
    <row r="316" spans="1:16" x14ac:dyDescent="0.25">
      <c r="A316" s="1">
        <v>11420</v>
      </c>
      <c r="B316" t="s">
        <v>13</v>
      </c>
      <c r="C316">
        <v>300</v>
      </c>
      <c r="D316">
        <f>C316*IF(B316="Супер",LOOKUP(COUNTIF($B316:C316,B316),{1,4,7,8,25},{0.2,0.2,0.2,0.2,0}),LOOKUP(COUNTIF($B316:C316,B316),{1,4,7,8,25},{0.75,0.4,0,0,0}))</f>
        <v>60</v>
      </c>
      <c r="E316" t="s">
        <v>13</v>
      </c>
      <c r="F316">
        <v>300</v>
      </c>
      <c r="G316">
        <f>F316*IF(E316="Супер",LOOKUP(COUNTIF($B316:F316,E316),{1,4,7,8,25},{0.2,0.2,0.2,0.2,0}),LOOKUP(COUNTIF($B316:F316,E316),{1,4,7,8,25},{0.75,0.4,0,0,0}))</f>
        <v>60</v>
      </c>
      <c r="H316" t="s">
        <v>13</v>
      </c>
      <c r="I316">
        <v>300</v>
      </c>
      <c r="J316">
        <f>I316*IF(H316="Супер",LOOKUP(COUNTIF($B316:I316,H316),{1,4,7,8,25},{0.2,0.2,0.2,0.2,0}),LOOKUP(COUNTIF($B316:I316,H316),{1,4,7,8,25},{0.75,0.4,0,0,0}))</f>
        <v>60</v>
      </c>
      <c r="K316" t="s">
        <v>13</v>
      </c>
      <c r="L316">
        <v>300</v>
      </c>
      <c r="M316">
        <f>L316*IF(K316="Супер",LOOKUP(COUNTIF($B316:L316,K316),{1,4,7,8,25},{0.2,0.2,0.2,0.2,0}),LOOKUP(COUNTIF($B316:L316,K316),{1,4,7,8,25},{0.75,0.4,0,0,0}))</f>
        <v>60</v>
      </c>
      <c r="P316" t="e">
        <f>O316*IF(N316="Супер",LOOKUP(COUNTIF($B316:O316,N316),{1,4,7,8,25},{0.2,0.2,0.2,0.2,0}),LOOKUP(COUNTIF($B316:O316,N316),{1,4,7,8,25},{0.75,0.4,0,0,0}))</f>
        <v>#N/A</v>
      </c>
    </row>
    <row r="317" spans="1:16" x14ac:dyDescent="0.25">
      <c r="A317" s="1">
        <v>11421</v>
      </c>
      <c r="B317" t="s">
        <v>11</v>
      </c>
      <c r="C317">
        <v>0</v>
      </c>
      <c r="D317">
        <f>C317*IF(B317="Супер",LOOKUP(COUNTIF($B317:C317,B317),{1,4,7,8,25},{0.2,0.2,0.2,0.2,0}),LOOKUP(COUNTIF($B317:C317,B317),{1,4,7,8,25},{0.75,0.4,0,0,0}))</f>
        <v>0</v>
      </c>
      <c r="E317" t="s">
        <v>11</v>
      </c>
      <c r="F317">
        <v>0</v>
      </c>
      <c r="G317">
        <f>F317*IF(E317="Супер",LOOKUP(COUNTIF($B317:F317,E317),{1,4,7,8,25},{0.2,0.2,0.2,0.2,0}),LOOKUP(COUNTIF($B317:F317,E317),{1,4,7,8,25},{0.75,0.4,0,0,0}))</f>
        <v>0</v>
      </c>
      <c r="H317" t="s">
        <v>11</v>
      </c>
      <c r="I317">
        <v>0</v>
      </c>
      <c r="J317">
        <f>I317*IF(H317="Супер",LOOKUP(COUNTIF($B317:I317,H317),{1,4,7,8,25},{0.2,0.2,0.2,0.2,0}),LOOKUP(COUNTIF($B317:I317,H317),{1,4,7,8,25},{0.75,0.4,0,0,0}))</f>
        <v>0</v>
      </c>
      <c r="K317" t="s">
        <v>11</v>
      </c>
      <c r="L317">
        <v>0</v>
      </c>
      <c r="M317">
        <f>L317*IF(K317="Супер",LOOKUP(COUNTIF($B317:L317,K317),{1,4,7,8,25},{0.2,0.2,0.2,0.2,0}),LOOKUP(COUNTIF($B317:L317,K317),{1,4,7,8,25},{0.75,0.4,0,0,0}))</f>
        <v>0</v>
      </c>
      <c r="N317" t="s">
        <v>11</v>
      </c>
      <c r="O317">
        <v>0</v>
      </c>
      <c r="P317">
        <f>O317*IF(N317="Супер",LOOKUP(COUNTIF($B317:O317,N317),{1,4,7,8,25},{0.2,0.2,0.2,0.2,0}),LOOKUP(COUNTIF($B317:O317,N317),{1,4,7,8,25},{0.75,0.4,0,0,0}))</f>
        <v>0</v>
      </c>
    </row>
    <row r="318" spans="1:16" x14ac:dyDescent="0.25">
      <c r="A318" s="1">
        <v>11422</v>
      </c>
      <c r="B318" t="s">
        <v>11</v>
      </c>
      <c r="C318">
        <v>0</v>
      </c>
      <c r="D318">
        <f>C318*IF(B318="Супер",LOOKUP(COUNTIF($B318:C318,B318),{1,4,7,8,25},{0.2,0.2,0.2,0.2,0}),LOOKUP(COUNTIF($B318:C318,B318),{1,4,7,8,25},{0.75,0.4,0,0,0}))</f>
        <v>0</v>
      </c>
      <c r="E318" t="s">
        <v>11</v>
      </c>
      <c r="F318">
        <v>0</v>
      </c>
      <c r="G318">
        <f>F318*IF(E318="Супер",LOOKUP(COUNTIF($B318:F318,E318),{1,4,7,8,25},{0.2,0.2,0.2,0.2,0}),LOOKUP(COUNTIF($B318:F318,E318),{1,4,7,8,25},{0.75,0.4,0,0,0}))</f>
        <v>0</v>
      </c>
      <c r="H318" t="s">
        <v>11</v>
      </c>
      <c r="I318">
        <v>0</v>
      </c>
      <c r="J318">
        <f>I318*IF(H318="Супер",LOOKUP(COUNTIF($B318:I318,H318),{1,4,7,8,25},{0.2,0.2,0.2,0.2,0}),LOOKUP(COUNTIF($B318:I318,H318),{1,4,7,8,25},{0.75,0.4,0,0,0}))</f>
        <v>0</v>
      </c>
      <c r="K318" t="s">
        <v>11</v>
      </c>
      <c r="L318">
        <v>0</v>
      </c>
      <c r="M318">
        <f>L318*IF(K318="Супер",LOOKUP(COUNTIF($B318:L318,K318),{1,4,7,8,25},{0.2,0.2,0.2,0.2,0}),LOOKUP(COUNTIF($B318:L318,K318),{1,4,7,8,25},{0.75,0.4,0,0,0}))</f>
        <v>0</v>
      </c>
      <c r="N318" t="s">
        <v>11</v>
      </c>
      <c r="O318">
        <v>0</v>
      </c>
      <c r="P318">
        <f>O318*IF(N318="Супер",LOOKUP(COUNTIF($B318:O318,N318),{1,4,7,8,25},{0.2,0.2,0.2,0.2,0}),LOOKUP(COUNTIF($B318:O318,N318),{1,4,7,8,25},{0.75,0.4,0,0,0}))</f>
        <v>0</v>
      </c>
    </row>
    <row r="319" spans="1:16" x14ac:dyDescent="0.25">
      <c r="A319" s="1">
        <v>11423</v>
      </c>
      <c r="B319" t="s">
        <v>11</v>
      </c>
      <c r="C319">
        <v>0</v>
      </c>
      <c r="D319">
        <f>C319*IF(B319="Супер",LOOKUP(COUNTIF($B319:C319,B319),{1,4,7,8,25},{0.2,0.2,0.2,0.2,0}),LOOKUP(COUNTIF($B319:C319,B319),{1,4,7,8,25},{0.75,0.4,0,0,0}))</f>
        <v>0</v>
      </c>
      <c r="E319" t="s">
        <v>11</v>
      </c>
      <c r="F319">
        <v>0</v>
      </c>
      <c r="G319">
        <f>F319*IF(E319="Супер",LOOKUP(COUNTIF($B319:F319,E319),{1,4,7,8,25},{0.2,0.2,0.2,0.2,0}),LOOKUP(COUNTIF($B319:F319,E319),{1,4,7,8,25},{0.75,0.4,0,0,0}))</f>
        <v>0</v>
      </c>
      <c r="H319" t="s">
        <v>11</v>
      </c>
      <c r="I319">
        <v>0</v>
      </c>
      <c r="J319">
        <f>I319*IF(H319="Супер",LOOKUP(COUNTIF($B319:I319,H319),{1,4,7,8,25},{0.2,0.2,0.2,0.2,0}),LOOKUP(COUNTIF($B319:I319,H319),{1,4,7,8,25},{0.75,0.4,0,0,0}))</f>
        <v>0</v>
      </c>
      <c r="K319" t="s">
        <v>11</v>
      </c>
      <c r="L319">
        <v>0</v>
      </c>
      <c r="M319">
        <f>L319*IF(K319="Супер",LOOKUP(COUNTIF($B319:L319,K319),{1,4,7,8,25},{0.2,0.2,0.2,0.2,0}),LOOKUP(COUNTIF($B319:L319,K319),{1,4,7,8,25},{0.75,0.4,0,0,0}))</f>
        <v>0</v>
      </c>
      <c r="N319" t="s">
        <v>11</v>
      </c>
      <c r="O319">
        <v>0</v>
      </c>
      <c r="P319">
        <f>O319*IF(N319="Супер",LOOKUP(COUNTIF($B319:O319,N319),{1,4,7,8,25},{0.2,0.2,0.2,0.2,0}),LOOKUP(COUNTIF($B319:O319,N319),{1,4,7,8,25},{0.75,0.4,0,0,0}))</f>
        <v>0</v>
      </c>
    </row>
    <row r="320" spans="1:16" x14ac:dyDescent="0.25">
      <c r="A320" s="1">
        <v>11424</v>
      </c>
      <c r="B320" t="s">
        <v>11</v>
      </c>
      <c r="C320">
        <v>0</v>
      </c>
      <c r="D320">
        <f>C320*IF(B320="Супер",LOOKUP(COUNTIF($B320:C320,B320),{1,4,7,8,25},{0.2,0.2,0.2,0.2,0}),LOOKUP(COUNTIF($B320:C320,B320),{1,4,7,8,25},{0.75,0.4,0,0,0}))</f>
        <v>0</v>
      </c>
      <c r="E320" t="s">
        <v>11</v>
      </c>
      <c r="F320">
        <v>0</v>
      </c>
      <c r="G320">
        <f>F320*IF(E320="Супер",LOOKUP(COUNTIF($B320:F320,E320),{1,4,7,8,25},{0.2,0.2,0.2,0.2,0}),LOOKUP(COUNTIF($B320:F320,E320),{1,4,7,8,25},{0.75,0.4,0,0,0}))</f>
        <v>0</v>
      </c>
      <c r="H320" t="s">
        <v>11</v>
      </c>
      <c r="I320">
        <v>0</v>
      </c>
      <c r="J320">
        <f>I320*IF(H320="Супер",LOOKUP(COUNTIF($B320:I320,H320),{1,4,7,8,25},{0.2,0.2,0.2,0.2,0}),LOOKUP(COUNTIF($B320:I320,H320),{1,4,7,8,25},{0.75,0.4,0,0,0}))</f>
        <v>0</v>
      </c>
      <c r="K320" t="s">
        <v>11</v>
      </c>
      <c r="L320">
        <v>0</v>
      </c>
      <c r="M320">
        <f>L320*IF(K320="Супер",LOOKUP(COUNTIF($B320:L320,K320),{1,4,7,8,25},{0.2,0.2,0.2,0.2,0}),LOOKUP(COUNTIF($B320:L320,K320),{1,4,7,8,25},{0.75,0.4,0,0,0}))</f>
        <v>0</v>
      </c>
      <c r="N320" t="s">
        <v>11</v>
      </c>
      <c r="O320">
        <v>0</v>
      </c>
      <c r="P320">
        <f>O320*IF(N320="Супер",LOOKUP(COUNTIF($B320:O320,N320),{1,4,7,8,25},{0.2,0.2,0.2,0.2,0}),LOOKUP(COUNTIF($B320:O320,N320),{1,4,7,8,25},{0.75,0.4,0,0,0}))</f>
        <v>0</v>
      </c>
    </row>
    <row r="321" spans="1:16" x14ac:dyDescent="0.25">
      <c r="A321" s="1">
        <v>11425</v>
      </c>
      <c r="B321" t="s">
        <v>11</v>
      </c>
      <c r="C321">
        <v>0</v>
      </c>
      <c r="D321">
        <f>C321*IF(B321="Супер",LOOKUP(COUNTIF($B321:C321,B321),{1,4,7,8,25},{0.2,0.2,0.2,0.2,0}),LOOKUP(COUNTIF($B321:C321,B321),{1,4,7,8,25},{0.75,0.4,0,0,0}))</f>
        <v>0</v>
      </c>
      <c r="E321" t="s">
        <v>11</v>
      </c>
      <c r="F321">
        <v>0</v>
      </c>
      <c r="G321">
        <f>F321*IF(E321="Супер",LOOKUP(COUNTIF($B321:F321,E321),{1,4,7,8,25},{0.2,0.2,0.2,0.2,0}),LOOKUP(COUNTIF($B321:F321,E321),{1,4,7,8,25},{0.75,0.4,0,0,0}))</f>
        <v>0</v>
      </c>
      <c r="H321" t="s">
        <v>11</v>
      </c>
      <c r="I321">
        <v>0</v>
      </c>
      <c r="J321">
        <f>I321*IF(H321="Супер",LOOKUP(COUNTIF($B321:I321,H321),{1,4,7,8,25},{0.2,0.2,0.2,0.2,0}),LOOKUP(COUNTIF($B321:I321,H321),{1,4,7,8,25},{0.75,0.4,0,0,0}))</f>
        <v>0</v>
      </c>
      <c r="K321" t="s">
        <v>11</v>
      </c>
      <c r="L321">
        <v>0</v>
      </c>
      <c r="M321">
        <f>L321*IF(K321="Супер",LOOKUP(COUNTIF($B321:L321,K321),{1,4,7,8,25},{0.2,0.2,0.2,0.2,0}),LOOKUP(COUNTIF($B321:L321,K321),{1,4,7,8,25},{0.75,0.4,0,0,0}))</f>
        <v>0</v>
      </c>
      <c r="N321" t="s">
        <v>11</v>
      </c>
      <c r="O321">
        <v>0</v>
      </c>
      <c r="P321">
        <f>O321*IF(N321="Супер",LOOKUP(COUNTIF($B321:O321,N321),{1,4,7,8,25},{0.2,0.2,0.2,0.2,0}),LOOKUP(COUNTIF($B321:O321,N321),{1,4,7,8,25},{0.75,0.4,0,0,0}))</f>
        <v>0</v>
      </c>
    </row>
    <row r="322" spans="1:16" x14ac:dyDescent="0.25">
      <c r="A322" s="1">
        <v>11426</v>
      </c>
      <c r="B322" t="s">
        <v>13</v>
      </c>
      <c r="C322">
        <v>300</v>
      </c>
      <c r="D322">
        <f>C322*IF(B322="Супер",LOOKUP(COUNTIF($B322:C322,B322),{1,4,7,8,25},{0.2,0.2,0.2,0.2,0}),LOOKUP(COUNTIF($B322:C322,B322),{1,4,7,8,25},{0.75,0.4,0,0,0}))</f>
        <v>60</v>
      </c>
      <c r="E322" t="s">
        <v>13</v>
      </c>
      <c r="F322">
        <v>300</v>
      </c>
      <c r="G322">
        <f>F322*IF(E322="Супер",LOOKUP(COUNTIF($B322:F322,E322),{1,4,7,8,25},{0.2,0.2,0.2,0.2,0}),LOOKUP(COUNTIF($B322:F322,E322),{1,4,7,8,25},{0.75,0.4,0,0,0}))</f>
        <v>60</v>
      </c>
      <c r="H322" t="s">
        <v>13</v>
      </c>
      <c r="I322">
        <v>300</v>
      </c>
      <c r="J322">
        <f>I322*IF(H322="Супер",LOOKUP(COUNTIF($B322:I322,H322),{1,4,7,8,25},{0.2,0.2,0.2,0.2,0}),LOOKUP(COUNTIF($B322:I322,H322),{1,4,7,8,25},{0.75,0.4,0,0,0}))</f>
        <v>60</v>
      </c>
      <c r="K322" t="s">
        <v>13</v>
      </c>
      <c r="L322">
        <v>300</v>
      </c>
      <c r="M322">
        <f>L322*IF(K322="Супер",LOOKUP(COUNTIF($B322:L322,K322),{1,4,7,8,25},{0.2,0.2,0.2,0.2,0}),LOOKUP(COUNTIF($B322:L322,K322),{1,4,7,8,25},{0.75,0.4,0,0,0}))</f>
        <v>60</v>
      </c>
      <c r="P322" t="e">
        <f>O322*IF(N322="Супер",LOOKUP(COUNTIF($B322:O322,N322),{1,4,7,8,25},{0.2,0.2,0.2,0.2,0}),LOOKUP(COUNTIF($B322:O322,N322),{1,4,7,8,25},{0.75,0.4,0,0,0}))</f>
        <v>#N/A</v>
      </c>
    </row>
    <row r="323" spans="1:16" x14ac:dyDescent="0.25">
      <c r="A323" s="1">
        <v>11427</v>
      </c>
      <c r="B323" t="s">
        <v>13</v>
      </c>
      <c r="C323">
        <v>300</v>
      </c>
      <c r="D323">
        <f>C323*IF(B323="Супер",LOOKUP(COUNTIF($B323:C323,B323),{1,4,7,8,25},{0.2,0.2,0.2,0.2,0}),LOOKUP(COUNTIF($B323:C323,B323),{1,4,7,8,25},{0.75,0.4,0,0,0}))</f>
        <v>60</v>
      </c>
      <c r="E323" t="s">
        <v>13</v>
      </c>
      <c r="F323">
        <v>300</v>
      </c>
      <c r="G323">
        <f>F323*IF(E323="Супер",LOOKUP(COUNTIF($B323:F323,E323),{1,4,7,8,25},{0.2,0.2,0.2,0.2,0}),LOOKUP(COUNTIF($B323:F323,E323),{1,4,7,8,25},{0.75,0.4,0,0,0}))</f>
        <v>60</v>
      </c>
      <c r="H323" t="s">
        <v>13</v>
      </c>
      <c r="I323">
        <v>300</v>
      </c>
      <c r="J323">
        <f>I323*IF(H323="Супер",LOOKUP(COUNTIF($B323:I323,H323),{1,4,7,8,25},{0.2,0.2,0.2,0.2,0}),LOOKUP(COUNTIF($B323:I323,H323),{1,4,7,8,25},{0.75,0.4,0,0,0}))</f>
        <v>60</v>
      </c>
      <c r="K323" t="s">
        <v>13</v>
      </c>
      <c r="L323">
        <v>300</v>
      </c>
      <c r="M323">
        <f>L323*IF(K323="Супер",LOOKUP(COUNTIF($B323:L323,K323),{1,4,7,8,25},{0.2,0.2,0.2,0.2,0}),LOOKUP(COUNTIF($B323:L323,K323),{1,4,7,8,25},{0.75,0.4,0,0,0}))</f>
        <v>60</v>
      </c>
      <c r="P323" t="e">
        <f>O323*IF(N323="Супер",LOOKUP(COUNTIF($B323:O323,N323),{1,4,7,8,25},{0.2,0.2,0.2,0.2,0}),LOOKUP(COUNTIF($B323:O323,N323),{1,4,7,8,25},{0.75,0.4,0,0,0}))</f>
        <v>#N/A</v>
      </c>
    </row>
    <row r="324" spans="1:16" x14ac:dyDescent="0.25">
      <c r="A324" s="1">
        <v>11428</v>
      </c>
      <c r="B324" t="s">
        <v>13</v>
      </c>
      <c r="C324">
        <v>300</v>
      </c>
      <c r="D324">
        <f>C324*IF(B324="Супер",LOOKUP(COUNTIF($B324:C324,B324),{1,4,7,8,25},{0.2,0.2,0.2,0.2,0}),LOOKUP(COUNTIF($B324:C324,B324),{1,4,7,8,25},{0.75,0.4,0,0,0}))</f>
        <v>60</v>
      </c>
      <c r="E324" t="s">
        <v>13</v>
      </c>
      <c r="F324">
        <v>300</v>
      </c>
      <c r="G324">
        <f>F324*IF(E324="Супер",LOOKUP(COUNTIF($B324:F324,E324),{1,4,7,8,25},{0.2,0.2,0.2,0.2,0}),LOOKUP(COUNTIF($B324:F324,E324),{1,4,7,8,25},{0.75,0.4,0,0,0}))</f>
        <v>60</v>
      </c>
      <c r="H324" t="s">
        <v>13</v>
      </c>
      <c r="I324">
        <v>300</v>
      </c>
      <c r="J324">
        <f>I324*IF(H324="Супер",LOOKUP(COUNTIF($B324:I324,H324),{1,4,7,8,25},{0.2,0.2,0.2,0.2,0}),LOOKUP(COUNTIF($B324:I324,H324),{1,4,7,8,25},{0.75,0.4,0,0,0}))</f>
        <v>60</v>
      </c>
      <c r="K324" t="s">
        <v>13</v>
      </c>
      <c r="L324">
        <v>300</v>
      </c>
      <c r="M324">
        <f>L324*IF(K324="Супер",LOOKUP(COUNTIF($B324:L324,K324),{1,4,7,8,25},{0.2,0.2,0.2,0.2,0}),LOOKUP(COUNTIF($B324:L324,K324),{1,4,7,8,25},{0.75,0.4,0,0,0}))</f>
        <v>60</v>
      </c>
      <c r="P324" t="e">
        <f>O324*IF(N324="Супер",LOOKUP(COUNTIF($B324:O324,N324),{1,4,7,8,25},{0.2,0.2,0.2,0.2,0}),LOOKUP(COUNTIF($B324:O324,N324),{1,4,7,8,25},{0.75,0.4,0,0,0}))</f>
        <v>#N/A</v>
      </c>
    </row>
    <row r="325" spans="1:16" x14ac:dyDescent="0.25">
      <c r="A325" s="1">
        <v>11429</v>
      </c>
      <c r="B325" t="s">
        <v>11</v>
      </c>
      <c r="C325">
        <v>0</v>
      </c>
      <c r="D325">
        <f>C325*IF(B325="Супер",LOOKUP(COUNTIF($B325:C325,B325),{1,4,7,8,25},{0.2,0.2,0.2,0.2,0}),LOOKUP(COUNTIF($B325:C325,B325),{1,4,7,8,25},{0.75,0.4,0,0,0}))</f>
        <v>0</v>
      </c>
      <c r="E325" t="s">
        <v>11</v>
      </c>
      <c r="F325">
        <v>0</v>
      </c>
      <c r="G325">
        <f>F325*IF(E325="Супер",LOOKUP(COUNTIF($B325:F325,E325),{1,4,7,8,25},{0.2,0.2,0.2,0.2,0}),LOOKUP(COUNTIF($B325:F325,E325),{1,4,7,8,25},{0.75,0.4,0,0,0}))</f>
        <v>0</v>
      </c>
      <c r="H325" t="s">
        <v>11</v>
      </c>
      <c r="I325">
        <v>0</v>
      </c>
      <c r="J325">
        <f>I325*IF(H325="Супер",LOOKUP(COUNTIF($B325:I325,H325),{1,4,7,8,25},{0.2,0.2,0.2,0.2,0}),LOOKUP(COUNTIF($B325:I325,H325),{1,4,7,8,25},{0.75,0.4,0,0,0}))</f>
        <v>0</v>
      </c>
      <c r="K325" t="s">
        <v>11</v>
      </c>
      <c r="L325">
        <v>0</v>
      </c>
      <c r="M325">
        <f>L325*IF(K325="Супер",LOOKUP(COUNTIF($B325:L325,K325),{1,4,7,8,25},{0.2,0.2,0.2,0.2,0}),LOOKUP(COUNTIF($B325:L325,K325),{1,4,7,8,25},{0.75,0.4,0,0,0}))</f>
        <v>0</v>
      </c>
      <c r="N325" t="s">
        <v>11</v>
      </c>
      <c r="O325">
        <v>0</v>
      </c>
      <c r="P325">
        <f>O325*IF(N325="Супер",LOOKUP(COUNTIF($B325:O325,N325),{1,4,7,8,25},{0.2,0.2,0.2,0.2,0}),LOOKUP(COUNTIF($B325:O325,N325),{1,4,7,8,25},{0.75,0.4,0,0,0}))</f>
        <v>0</v>
      </c>
    </row>
    <row r="326" spans="1:16" x14ac:dyDescent="0.25">
      <c r="A326" s="1">
        <v>11430</v>
      </c>
      <c r="B326" t="s">
        <v>11</v>
      </c>
      <c r="C326">
        <v>0</v>
      </c>
      <c r="D326">
        <f>C326*IF(B326="Супер",LOOKUP(COUNTIF($B326:C326,B326),{1,4,7,8,25},{0.2,0.2,0.2,0.2,0}),LOOKUP(COUNTIF($B326:C326,B326),{1,4,7,8,25},{0.75,0.4,0,0,0}))</f>
        <v>0</v>
      </c>
      <c r="E326" t="s">
        <v>11</v>
      </c>
      <c r="F326">
        <v>0</v>
      </c>
      <c r="G326">
        <f>F326*IF(E326="Супер",LOOKUP(COUNTIF($B326:F326,E326),{1,4,7,8,25},{0.2,0.2,0.2,0.2,0}),LOOKUP(COUNTIF($B326:F326,E326),{1,4,7,8,25},{0.75,0.4,0,0,0}))</f>
        <v>0</v>
      </c>
      <c r="H326" t="s">
        <v>11</v>
      </c>
      <c r="I326">
        <v>0</v>
      </c>
      <c r="J326">
        <f>I326*IF(H326="Супер",LOOKUP(COUNTIF($B326:I326,H326),{1,4,7,8,25},{0.2,0.2,0.2,0.2,0}),LOOKUP(COUNTIF($B326:I326,H326),{1,4,7,8,25},{0.75,0.4,0,0,0}))</f>
        <v>0</v>
      </c>
      <c r="K326" t="s">
        <v>11</v>
      </c>
      <c r="L326">
        <v>0</v>
      </c>
      <c r="M326">
        <f>L326*IF(K326="Супер",LOOKUP(COUNTIF($B326:L326,K326),{1,4,7,8,25},{0.2,0.2,0.2,0.2,0}),LOOKUP(COUNTIF($B326:L326,K326),{1,4,7,8,25},{0.75,0.4,0,0,0}))</f>
        <v>0</v>
      </c>
      <c r="N326" t="s">
        <v>11</v>
      </c>
      <c r="O326">
        <v>0</v>
      </c>
      <c r="P326">
        <f>O326*IF(N326="Супер",LOOKUP(COUNTIF($B326:O326,N326),{1,4,7,8,25},{0.2,0.2,0.2,0.2,0}),LOOKUP(COUNTIF($B326:O326,N326),{1,4,7,8,25},{0.75,0.4,0,0,0}))</f>
        <v>0</v>
      </c>
    </row>
    <row r="327" spans="1:16" x14ac:dyDescent="0.25">
      <c r="A327" s="1">
        <v>11431</v>
      </c>
      <c r="B327" t="s">
        <v>11</v>
      </c>
      <c r="C327">
        <v>0</v>
      </c>
      <c r="D327">
        <f>C327*IF(B327="Супер",LOOKUP(COUNTIF($B327:C327,B327),{1,4,7,8,25},{0.2,0.2,0.2,0.2,0}),LOOKUP(COUNTIF($B327:C327,B327),{1,4,7,8,25},{0.75,0.4,0,0,0}))</f>
        <v>0</v>
      </c>
      <c r="E327" t="s">
        <v>11</v>
      </c>
      <c r="F327">
        <v>0</v>
      </c>
      <c r="G327">
        <f>F327*IF(E327="Супер",LOOKUP(COUNTIF($B327:F327,E327),{1,4,7,8,25},{0.2,0.2,0.2,0.2,0}),LOOKUP(COUNTIF($B327:F327,E327),{1,4,7,8,25},{0.75,0.4,0,0,0}))</f>
        <v>0</v>
      </c>
      <c r="H327" t="s">
        <v>11</v>
      </c>
      <c r="I327">
        <v>0</v>
      </c>
      <c r="J327">
        <f>I327*IF(H327="Супер",LOOKUP(COUNTIF($B327:I327,H327),{1,4,7,8,25},{0.2,0.2,0.2,0.2,0}),LOOKUP(COUNTIF($B327:I327,H327),{1,4,7,8,25},{0.75,0.4,0,0,0}))</f>
        <v>0</v>
      </c>
      <c r="K327" t="s">
        <v>11</v>
      </c>
      <c r="L327">
        <v>0</v>
      </c>
      <c r="M327">
        <f>L327*IF(K327="Супер",LOOKUP(COUNTIF($B327:L327,K327),{1,4,7,8,25},{0.2,0.2,0.2,0.2,0}),LOOKUP(COUNTIF($B327:L327,K327),{1,4,7,8,25},{0.75,0.4,0,0,0}))</f>
        <v>0</v>
      </c>
      <c r="N327" t="s">
        <v>11</v>
      </c>
      <c r="O327">
        <v>0</v>
      </c>
      <c r="P327">
        <f>O327*IF(N327="Супер",LOOKUP(COUNTIF($B327:O327,N327),{1,4,7,8,25},{0.2,0.2,0.2,0.2,0}),LOOKUP(COUNTIF($B327:O327,N327),{1,4,7,8,25},{0.75,0.4,0,0,0}))</f>
        <v>0</v>
      </c>
    </row>
    <row r="328" spans="1:16" x14ac:dyDescent="0.25">
      <c r="A328" s="1">
        <v>11432</v>
      </c>
      <c r="B328" t="s">
        <v>11</v>
      </c>
      <c r="C328">
        <v>0</v>
      </c>
      <c r="D328">
        <f>C328*IF(B328="Супер",LOOKUP(COUNTIF($B328:C328,B328),{1,4,7,8,25},{0.2,0.2,0.2,0.2,0}),LOOKUP(COUNTIF($B328:C328,B328),{1,4,7,8,25},{0.75,0.4,0,0,0}))</f>
        <v>0</v>
      </c>
      <c r="E328" t="s">
        <v>11</v>
      </c>
      <c r="F328">
        <v>0</v>
      </c>
      <c r="G328">
        <f>F328*IF(E328="Супер",LOOKUP(COUNTIF($B328:F328,E328),{1,4,7,8,25},{0.2,0.2,0.2,0.2,0}),LOOKUP(COUNTIF($B328:F328,E328),{1,4,7,8,25},{0.75,0.4,0,0,0}))</f>
        <v>0</v>
      </c>
      <c r="H328" t="s">
        <v>11</v>
      </c>
      <c r="I328">
        <v>0</v>
      </c>
      <c r="J328">
        <f>I328*IF(H328="Супер",LOOKUP(COUNTIF($B328:I328,H328),{1,4,7,8,25},{0.2,0.2,0.2,0.2,0}),LOOKUP(COUNTIF($B328:I328,H328),{1,4,7,8,25},{0.75,0.4,0,0,0}))</f>
        <v>0</v>
      </c>
      <c r="K328" t="s">
        <v>11</v>
      </c>
      <c r="L328">
        <v>0</v>
      </c>
      <c r="M328">
        <f>L328*IF(K328="Супер",LOOKUP(COUNTIF($B328:L328,K328),{1,4,7,8,25},{0.2,0.2,0.2,0.2,0}),LOOKUP(COUNTIF($B328:L328,K328),{1,4,7,8,25},{0.75,0.4,0,0,0}))</f>
        <v>0</v>
      </c>
      <c r="N328" t="s">
        <v>11</v>
      </c>
      <c r="O328">
        <v>0</v>
      </c>
      <c r="P328">
        <f>O328*IF(N328="Супер",LOOKUP(COUNTIF($B328:O328,N328),{1,4,7,8,25},{0.2,0.2,0.2,0.2,0}),LOOKUP(COUNTIF($B328:O328,N328),{1,4,7,8,25},{0.75,0.4,0,0,0}))</f>
        <v>0</v>
      </c>
    </row>
    <row r="329" spans="1:16" x14ac:dyDescent="0.25">
      <c r="A329" s="1">
        <v>11433</v>
      </c>
      <c r="B329" t="s">
        <v>11</v>
      </c>
      <c r="C329">
        <v>0</v>
      </c>
      <c r="D329">
        <f>C329*IF(B329="Супер",LOOKUP(COUNTIF($B329:C329,B329),{1,4,7,8,25},{0.2,0.2,0.2,0.2,0}),LOOKUP(COUNTIF($B329:C329,B329),{1,4,7,8,25},{0.75,0.4,0,0,0}))</f>
        <v>0</v>
      </c>
      <c r="E329" t="s">
        <v>11</v>
      </c>
      <c r="F329">
        <v>0</v>
      </c>
      <c r="G329">
        <f>F329*IF(E329="Супер",LOOKUP(COUNTIF($B329:F329,E329),{1,4,7,8,25},{0.2,0.2,0.2,0.2,0}),LOOKUP(COUNTIF($B329:F329,E329),{1,4,7,8,25},{0.75,0.4,0,0,0}))</f>
        <v>0</v>
      </c>
      <c r="H329" t="s">
        <v>11</v>
      </c>
      <c r="I329">
        <v>0</v>
      </c>
      <c r="J329">
        <f>I329*IF(H329="Супер",LOOKUP(COUNTIF($B329:I329,H329),{1,4,7,8,25},{0.2,0.2,0.2,0.2,0}),LOOKUP(COUNTIF($B329:I329,H329),{1,4,7,8,25},{0.75,0.4,0,0,0}))</f>
        <v>0</v>
      </c>
      <c r="K329" t="s">
        <v>11</v>
      </c>
      <c r="L329">
        <v>0</v>
      </c>
      <c r="M329">
        <f>L329*IF(K329="Супер",LOOKUP(COUNTIF($B329:L329,K329),{1,4,7,8,25},{0.2,0.2,0.2,0.2,0}),LOOKUP(COUNTIF($B329:L329,K329),{1,4,7,8,25},{0.75,0.4,0,0,0}))</f>
        <v>0</v>
      </c>
      <c r="N329" t="s">
        <v>11</v>
      </c>
      <c r="O329">
        <v>0</v>
      </c>
      <c r="P329">
        <f>O329*IF(N329="Супер",LOOKUP(COUNTIF($B329:O329,N329),{1,4,7,8,25},{0.2,0.2,0.2,0.2,0}),LOOKUP(COUNTIF($B329:O329,N329),{1,4,7,8,25},{0.75,0.4,0,0,0}))</f>
        <v>0</v>
      </c>
    </row>
    <row r="330" spans="1:16" x14ac:dyDescent="0.25">
      <c r="A330" s="1">
        <v>11434</v>
      </c>
      <c r="B330" t="s">
        <v>13</v>
      </c>
      <c r="C330">
        <v>300</v>
      </c>
      <c r="D330">
        <f>C330*IF(B330="Супер",LOOKUP(COUNTIF($B330:C330,B330),{1,4,7,8,25},{0.2,0.2,0.2,0.2,0}),LOOKUP(COUNTIF($B330:C330,B330),{1,4,7,8,25},{0.75,0.4,0,0,0}))</f>
        <v>60</v>
      </c>
      <c r="E330" t="s">
        <v>13</v>
      </c>
      <c r="F330">
        <v>300</v>
      </c>
      <c r="G330">
        <f>F330*IF(E330="Супер",LOOKUP(COUNTIF($B330:F330,E330),{1,4,7,8,25},{0.2,0.2,0.2,0.2,0}),LOOKUP(COUNTIF($B330:F330,E330),{1,4,7,8,25},{0.75,0.4,0,0,0}))</f>
        <v>60</v>
      </c>
      <c r="H330" t="s">
        <v>13</v>
      </c>
      <c r="I330">
        <v>300</v>
      </c>
      <c r="J330">
        <f>I330*IF(H330="Супер",LOOKUP(COUNTIF($B330:I330,H330),{1,4,7,8,25},{0.2,0.2,0.2,0.2,0}),LOOKUP(COUNTIF($B330:I330,H330),{1,4,7,8,25},{0.75,0.4,0,0,0}))</f>
        <v>60</v>
      </c>
      <c r="K330" t="s">
        <v>13</v>
      </c>
      <c r="L330">
        <v>300</v>
      </c>
      <c r="M330">
        <f>L330*IF(K330="Супер",LOOKUP(COUNTIF($B330:L330,K330),{1,4,7,8,25},{0.2,0.2,0.2,0.2,0}),LOOKUP(COUNTIF($B330:L330,K330),{1,4,7,8,25},{0.75,0.4,0,0,0}))</f>
        <v>60</v>
      </c>
      <c r="P330" t="e">
        <f>O330*IF(N330="Супер",LOOKUP(COUNTIF($B330:O330,N330),{1,4,7,8,25},{0.2,0.2,0.2,0.2,0}),LOOKUP(COUNTIF($B330:O330,N330),{1,4,7,8,25},{0.75,0.4,0,0,0}))</f>
        <v>#N/A</v>
      </c>
    </row>
    <row r="331" spans="1:16" x14ac:dyDescent="0.25">
      <c r="A331" s="1">
        <v>11435</v>
      </c>
      <c r="B331" t="s">
        <v>13</v>
      </c>
      <c r="C331">
        <v>300</v>
      </c>
      <c r="D331">
        <f>C331*IF(B331="Супер",LOOKUP(COUNTIF($B331:C331,B331),{1,4,7,8,25},{0.2,0.2,0.2,0.2,0}),LOOKUP(COUNTIF($B331:C331,B331),{1,4,7,8,25},{0.75,0.4,0,0,0}))</f>
        <v>60</v>
      </c>
      <c r="E331" t="s">
        <v>13</v>
      </c>
      <c r="F331">
        <v>300</v>
      </c>
      <c r="G331">
        <f>F331*IF(E331="Супер",LOOKUP(COUNTIF($B331:F331,E331),{1,4,7,8,25},{0.2,0.2,0.2,0.2,0}),LOOKUP(COUNTIF($B331:F331,E331),{1,4,7,8,25},{0.75,0.4,0,0,0}))</f>
        <v>60</v>
      </c>
      <c r="H331" t="s">
        <v>13</v>
      </c>
      <c r="I331">
        <v>300</v>
      </c>
      <c r="J331">
        <f>I331*IF(H331="Супер",LOOKUP(COUNTIF($B331:I331,H331),{1,4,7,8,25},{0.2,0.2,0.2,0.2,0}),LOOKUP(COUNTIF($B331:I331,H331),{1,4,7,8,25},{0.75,0.4,0,0,0}))</f>
        <v>60</v>
      </c>
      <c r="K331" t="s">
        <v>13</v>
      </c>
      <c r="L331">
        <v>300</v>
      </c>
      <c r="M331">
        <f>L331*IF(K331="Супер",LOOKUP(COUNTIF($B331:L331,K331),{1,4,7,8,25},{0.2,0.2,0.2,0.2,0}),LOOKUP(COUNTIF($B331:L331,K331),{1,4,7,8,25},{0.75,0.4,0,0,0}))</f>
        <v>60</v>
      </c>
      <c r="P331" t="e">
        <f>O331*IF(N331="Супер",LOOKUP(COUNTIF($B331:O331,N331),{1,4,7,8,25},{0.2,0.2,0.2,0.2,0}),LOOKUP(COUNTIF($B331:O331,N331),{1,4,7,8,25},{0.75,0.4,0,0,0}))</f>
        <v>#N/A</v>
      </c>
    </row>
    <row r="332" spans="1:16" x14ac:dyDescent="0.25">
      <c r="A332" s="1">
        <v>11436</v>
      </c>
      <c r="B332" t="s">
        <v>13</v>
      </c>
      <c r="C332">
        <v>300</v>
      </c>
      <c r="D332">
        <f>C332*IF(B332="Супер",LOOKUP(COUNTIF($B332:C332,B332),{1,4,7,8,25},{0.2,0.2,0.2,0.2,0}),LOOKUP(COUNTIF($B332:C332,B332),{1,4,7,8,25},{0.75,0.4,0,0,0}))</f>
        <v>60</v>
      </c>
      <c r="E332" t="s">
        <v>13</v>
      </c>
      <c r="F332">
        <v>300</v>
      </c>
      <c r="G332">
        <f>F332*IF(E332="Супер",LOOKUP(COUNTIF($B332:F332,E332),{1,4,7,8,25},{0.2,0.2,0.2,0.2,0}),LOOKUP(COUNTIF($B332:F332,E332),{1,4,7,8,25},{0.75,0.4,0,0,0}))</f>
        <v>60</v>
      </c>
      <c r="H332" t="s">
        <v>13</v>
      </c>
      <c r="I332">
        <v>300</v>
      </c>
      <c r="J332">
        <f>I332*IF(H332="Супер",LOOKUP(COUNTIF($B332:I332,H332),{1,4,7,8,25},{0.2,0.2,0.2,0.2,0}),LOOKUP(COUNTIF($B332:I332,H332),{1,4,7,8,25},{0.75,0.4,0,0,0}))</f>
        <v>60</v>
      </c>
      <c r="K332" t="s">
        <v>13</v>
      </c>
      <c r="L332">
        <v>300</v>
      </c>
      <c r="M332">
        <f>L332*IF(K332="Супер",LOOKUP(COUNTIF($B332:L332,K332),{1,4,7,8,25},{0.2,0.2,0.2,0.2,0}),LOOKUP(COUNTIF($B332:L332,K332),{1,4,7,8,25},{0.75,0.4,0,0,0}))</f>
        <v>60</v>
      </c>
      <c r="P332" t="e">
        <f>O332*IF(N332="Супер",LOOKUP(COUNTIF($B332:O332,N332),{1,4,7,8,25},{0.2,0.2,0.2,0.2,0}),LOOKUP(COUNTIF($B332:O332,N332),{1,4,7,8,25},{0.75,0.4,0,0,0}))</f>
        <v>#N/A</v>
      </c>
    </row>
    <row r="333" spans="1:16" x14ac:dyDescent="0.25">
      <c r="A333" s="1">
        <v>11437</v>
      </c>
      <c r="B333" t="s">
        <v>11</v>
      </c>
      <c r="C333">
        <v>0</v>
      </c>
      <c r="D333">
        <f>C333*IF(B333="Супер",LOOKUP(COUNTIF($B333:C333,B333),{1,4,7,8,25},{0.2,0.2,0.2,0.2,0}),LOOKUP(COUNTIF($B333:C333,B333),{1,4,7,8,25},{0.75,0.4,0,0,0}))</f>
        <v>0</v>
      </c>
      <c r="E333" t="s">
        <v>11</v>
      </c>
      <c r="F333">
        <v>0</v>
      </c>
      <c r="G333">
        <f>F333*IF(E333="Супер",LOOKUP(COUNTIF($B333:F333,E333),{1,4,7,8,25},{0.2,0.2,0.2,0.2,0}),LOOKUP(COUNTIF($B333:F333,E333),{1,4,7,8,25},{0.75,0.4,0,0,0}))</f>
        <v>0</v>
      </c>
      <c r="H333" t="s">
        <v>11</v>
      </c>
      <c r="I333">
        <v>0</v>
      </c>
      <c r="J333">
        <f>I333*IF(H333="Супер",LOOKUP(COUNTIF($B333:I333,H333),{1,4,7,8,25},{0.2,0.2,0.2,0.2,0}),LOOKUP(COUNTIF($B333:I333,H333),{1,4,7,8,25},{0.75,0.4,0,0,0}))</f>
        <v>0</v>
      </c>
      <c r="K333" t="s">
        <v>11</v>
      </c>
      <c r="L333">
        <v>0</v>
      </c>
      <c r="M333">
        <f>L333*IF(K333="Супер",LOOKUP(COUNTIF($B333:L333,K333),{1,4,7,8,25},{0.2,0.2,0.2,0.2,0}),LOOKUP(COUNTIF($B333:L333,K333),{1,4,7,8,25},{0.75,0.4,0,0,0}))</f>
        <v>0</v>
      </c>
      <c r="N333" t="s">
        <v>11</v>
      </c>
      <c r="O333">
        <v>0</v>
      </c>
      <c r="P333">
        <f>O333*IF(N333="Супер",LOOKUP(COUNTIF($B333:O333,N333),{1,4,7,8,25},{0.2,0.2,0.2,0.2,0}),LOOKUP(COUNTIF($B333:O333,N333),{1,4,7,8,25},{0.75,0.4,0,0,0}))</f>
        <v>0</v>
      </c>
    </row>
    <row r="334" spans="1:16" x14ac:dyDescent="0.25">
      <c r="A334" s="1">
        <v>11438</v>
      </c>
      <c r="B334" t="s">
        <v>11</v>
      </c>
      <c r="C334">
        <v>0</v>
      </c>
      <c r="D334">
        <f>C334*IF(B334="Супер",LOOKUP(COUNTIF($B334:C334,B334),{1,4,7,8,25},{0.2,0.2,0.2,0.2,0}),LOOKUP(COUNTIF($B334:C334,B334),{1,4,7,8,25},{0.75,0.4,0,0,0}))</f>
        <v>0</v>
      </c>
      <c r="E334" t="s">
        <v>11</v>
      </c>
      <c r="F334">
        <v>0</v>
      </c>
      <c r="G334">
        <f>F334*IF(E334="Супер",LOOKUP(COUNTIF($B334:F334,E334),{1,4,7,8,25},{0.2,0.2,0.2,0.2,0}),LOOKUP(COUNTIF($B334:F334,E334),{1,4,7,8,25},{0.75,0.4,0,0,0}))</f>
        <v>0</v>
      </c>
      <c r="H334" t="s">
        <v>11</v>
      </c>
      <c r="I334">
        <v>0</v>
      </c>
      <c r="J334">
        <f>I334*IF(H334="Супер",LOOKUP(COUNTIF($B334:I334,H334),{1,4,7,8,25},{0.2,0.2,0.2,0.2,0}),LOOKUP(COUNTIF($B334:I334,H334),{1,4,7,8,25},{0.75,0.4,0,0,0}))</f>
        <v>0</v>
      </c>
      <c r="K334" t="s">
        <v>11</v>
      </c>
      <c r="L334">
        <v>0</v>
      </c>
      <c r="M334">
        <f>L334*IF(K334="Супер",LOOKUP(COUNTIF($B334:L334,K334),{1,4,7,8,25},{0.2,0.2,0.2,0.2,0}),LOOKUP(COUNTIF($B334:L334,K334),{1,4,7,8,25},{0.75,0.4,0,0,0}))</f>
        <v>0</v>
      </c>
      <c r="N334" t="s">
        <v>11</v>
      </c>
      <c r="O334">
        <v>0</v>
      </c>
      <c r="P334">
        <f>O334*IF(N334="Супер",LOOKUP(COUNTIF($B334:O334,N334),{1,4,7,8,25},{0.2,0.2,0.2,0.2,0}),LOOKUP(COUNTIF($B334:O334,N334),{1,4,7,8,25},{0.75,0.4,0,0,0}))</f>
        <v>0</v>
      </c>
    </row>
    <row r="335" spans="1:16" x14ac:dyDescent="0.25">
      <c r="A335" s="1">
        <v>11439</v>
      </c>
      <c r="B335" t="s">
        <v>11</v>
      </c>
      <c r="C335">
        <v>0</v>
      </c>
      <c r="D335">
        <f>C335*IF(B335="Супер",LOOKUP(COUNTIF($B335:C335,B335),{1,4,7,8,25},{0.2,0.2,0.2,0.2,0}),LOOKUP(COUNTIF($B335:C335,B335),{1,4,7,8,25},{0.75,0.4,0,0,0}))</f>
        <v>0</v>
      </c>
      <c r="E335" t="s">
        <v>11</v>
      </c>
      <c r="F335">
        <v>0</v>
      </c>
      <c r="G335">
        <f>F335*IF(E335="Супер",LOOKUP(COUNTIF($B335:F335,E335),{1,4,7,8,25},{0.2,0.2,0.2,0.2,0}),LOOKUP(COUNTIF($B335:F335,E335),{1,4,7,8,25},{0.75,0.4,0,0,0}))</f>
        <v>0</v>
      </c>
      <c r="H335" t="s">
        <v>11</v>
      </c>
      <c r="I335">
        <v>0</v>
      </c>
      <c r="J335">
        <f>I335*IF(H335="Супер",LOOKUP(COUNTIF($B335:I335,H335),{1,4,7,8,25},{0.2,0.2,0.2,0.2,0}),LOOKUP(COUNTIF($B335:I335,H335),{1,4,7,8,25},{0.75,0.4,0,0,0}))</f>
        <v>0</v>
      </c>
      <c r="K335" t="s">
        <v>11</v>
      </c>
      <c r="L335">
        <v>0</v>
      </c>
      <c r="M335">
        <f>L335*IF(K335="Супер",LOOKUP(COUNTIF($B335:L335,K335),{1,4,7,8,25},{0.2,0.2,0.2,0.2,0}),LOOKUP(COUNTIF($B335:L335,K335),{1,4,7,8,25},{0.75,0.4,0,0,0}))</f>
        <v>0</v>
      </c>
      <c r="N335" t="s">
        <v>11</v>
      </c>
      <c r="O335">
        <v>0</v>
      </c>
      <c r="P335">
        <f>O335*IF(N335="Супер",LOOKUP(COUNTIF($B335:O335,N335),{1,4,7,8,25},{0.2,0.2,0.2,0.2,0}),LOOKUP(COUNTIF($B335:O335,N335),{1,4,7,8,25},{0.75,0.4,0,0,0}))</f>
        <v>0</v>
      </c>
    </row>
    <row r="336" spans="1:16" x14ac:dyDescent="0.25">
      <c r="A336" s="1">
        <v>11440</v>
      </c>
      <c r="B336" t="s">
        <v>11</v>
      </c>
      <c r="C336">
        <v>0</v>
      </c>
      <c r="D336">
        <f>C336*IF(B336="Супер",LOOKUP(COUNTIF($B336:C336,B336),{1,4,7,8,25},{0.2,0.2,0.2,0.2,0}),LOOKUP(COUNTIF($B336:C336,B336),{1,4,7,8,25},{0.75,0.4,0,0,0}))</f>
        <v>0</v>
      </c>
      <c r="E336" t="s">
        <v>11</v>
      </c>
      <c r="F336">
        <v>0</v>
      </c>
      <c r="G336">
        <f>F336*IF(E336="Супер",LOOKUP(COUNTIF($B336:F336,E336),{1,4,7,8,25},{0.2,0.2,0.2,0.2,0}),LOOKUP(COUNTIF($B336:F336,E336),{1,4,7,8,25},{0.75,0.4,0,0,0}))</f>
        <v>0</v>
      </c>
      <c r="H336" t="s">
        <v>11</v>
      </c>
      <c r="I336">
        <v>0</v>
      </c>
      <c r="J336">
        <f>I336*IF(H336="Супер",LOOKUP(COUNTIF($B336:I336,H336),{1,4,7,8,25},{0.2,0.2,0.2,0.2,0}),LOOKUP(COUNTIF($B336:I336,H336),{1,4,7,8,25},{0.75,0.4,0,0,0}))</f>
        <v>0</v>
      </c>
      <c r="K336" t="s">
        <v>11</v>
      </c>
      <c r="L336">
        <v>0</v>
      </c>
      <c r="M336">
        <f>L336*IF(K336="Супер",LOOKUP(COUNTIF($B336:L336,K336),{1,4,7,8,25},{0.2,0.2,0.2,0.2,0}),LOOKUP(COUNTIF($B336:L336,K336),{1,4,7,8,25},{0.75,0.4,0,0,0}))</f>
        <v>0</v>
      </c>
      <c r="N336" t="s">
        <v>11</v>
      </c>
      <c r="O336">
        <v>0</v>
      </c>
      <c r="P336">
        <f>O336*IF(N336="Супер",LOOKUP(COUNTIF($B336:O336,N336),{1,4,7,8,25},{0.2,0.2,0.2,0.2,0}),LOOKUP(COUNTIF($B336:O336,N336),{1,4,7,8,25},{0.75,0.4,0,0,0}))</f>
        <v>0</v>
      </c>
    </row>
    <row r="337" spans="1:16" x14ac:dyDescent="0.25">
      <c r="A337" s="1">
        <v>11441</v>
      </c>
      <c r="B337" t="s">
        <v>11</v>
      </c>
      <c r="C337">
        <v>0</v>
      </c>
      <c r="D337">
        <f>C337*IF(B337="Супер",LOOKUP(COUNTIF($B337:C337,B337),{1,4,7,8,25},{0.2,0.2,0.2,0.2,0}),LOOKUP(COUNTIF($B337:C337,B337),{1,4,7,8,25},{0.75,0.4,0,0,0}))</f>
        <v>0</v>
      </c>
      <c r="E337" t="s">
        <v>11</v>
      </c>
      <c r="F337">
        <v>0</v>
      </c>
      <c r="G337">
        <f>F337*IF(E337="Супер",LOOKUP(COUNTIF($B337:F337,E337),{1,4,7,8,25},{0.2,0.2,0.2,0.2,0}),LOOKUP(COUNTIF($B337:F337,E337),{1,4,7,8,25},{0.75,0.4,0,0,0}))</f>
        <v>0</v>
      </c>
      <c r="H337" t="s">
        <v>11</v>
      </c>
      <c r="I337">
        <v>0</v>
      </c>
      <c r="J337">
        <f>I337*IF(H337="Супер",LOOKUP(COUNTIF($B337:I337,H337),{1,4,7,8,25},{0.2,0.2,0.2,0.2,0}),LOOKUP(COUNTIF($B337:I337,H337),{1,4,7,8,25},{0.75,0.4,0,0,0}))</f>
        <v>0</v>
      </c>
      <c r="K337" t="s">
        <v>11</v>
      </c>
      <c r="L337">
        <v>0</v>
      </c>
      <c r="M337">
        <f>L337*IF(K337="Супер",LOOKUP(COUNTIF($B337:L337,K337),{1,4,7,8,25},{0.2,0.2,0.2,0.2,0}),LOOKUP(COUNTIF($B337:L337,K337),{1,4,7,8,25},{0.75,0.4,0,0,0}))</f>
        <v>0</v>
      </c>
      <c r="N337" t="s">
        <v>11</v>
      </c>
      <c r="O337">
        <v>0</v>
      </c>
      <c r="P337">
        <f>O337*IF(N337="Супер",LOOKUP(COUNTIF($B337:O337,N337),{1,4,7,8,25},{0.2,0.2,0.2,0.2,0}),LOOKUP(COUNTIF($B337:O337,N337),{1,4,7,8,25},{0.75,0.4,0,0,0}))</f>
        <v>0</v>
      </c>
    </row>
    <row r="338" spans="1:16" x14ac:dyDescent="0.25">
      <c r="A338" s="1">
        <v>11442</v>
      </c>
      <c r="B338" t="s">
        <v>13</v>
      </c>
      <c r="C338">
        <v>300</v>
      </c>
      <c r="D338">
        <f>C338*IF(B338="Супер",LOOKUP(COUNTIF($B338:C338,B338),{1,4,7,8,25},{0.2,0.2,0.2,0.2,0}),LOOKUP(COUNTIF($B338:C338,B338),{1,4,7,8,25},{0.75,0.4,0,0,0}))</f>
        <v>60</v>
      </c>
      <c r="E338" t="s">
        <v>13</v>
      </c>
      <c r="F338">
        <v>300</v>
      </c>
      <c r="G338">
        <f>F338*IF(E338="Супер",LOOKUP(COUNTIF($B338:F338,E338),{1,4,7,8,25},{0.2,0.2,0.2,0.2,0}),LOOKUP(COUNTIF($B338:F338,E338),{1,4,7,8,25},{0.75,0.4,0,0,0}))</f>
        <v>60</v>
      </c>
      <c r="H338" t="s">
        <v>13</v>
      </c>
      <c r="I338">
        <v>300</v>
      </c>
      <c r="J338">
        <f>I338*IF(H338="Супер",LOOKUP(COUNTIF($B338:I338,H338),{1,4,7,8,25},{0.2,0.2,0.2,0.2,0}),LOOKUP(COUNTIF($B338:I338,H338),{1,4,7,8,25},{0.75,0.4,0,0,0}))</f>
        <v>60</v>
      </c>
      <c r="K338" t="s">
        <v>13</v>
      </c>
      <c r="L338">
        <v>300</v>
      </c>
      <c r="M338">
        <f>L338*IF(K338="Супер",LOOKUP(COUNTIF($B338:L338,K338),{1,4,7,8,25},{0.2,0.2,0.2,0.2,0}),LOOKUP(COUNTIF($B338:L338,K338),{1,4,7,8,25},{0.75,0.4,0,0,0}))</f>
        <v>60</v>
      </c>
      <c r="P338" t="e">
        <f>O338*IF(N338="Супер",LOOKUP(COUNTIF($B338:O338,N338),{1,4,7,8,25},{0.2,0.2,0.2,0.2,0}),LOOKUP(COUNTIF($B338:O338,N338),{1,4,7,8,25},{0.75,0.4,0,0,0}))</f>
        <v>#N/A</v>
      </c>
    </row>
    <row r="339" spans="1:16" x14ac:dyDescent="0.25">
      <c r="A339" s="1">
        <v>11443</v>
      </c>
      <c r="B339" t="s">
        <v>13</v>
      </c>
      <c r="C339">
        <v>300</v>
      </c>
      <c r="D339">
        <f>C339*IF(B339="Супер",LOOKUP(COUNTIF($B339:C339,B339),{1,4,7,8,25},{0.2,0.2,0.2,0.2,0}),LOOKUP(COUNTIF($B339:C339,B339),{1,4,7,8,25},{0.75,0.4,0,0,0}))</f>
        <v>60</v>
      </c>
      <c r="E339" t="s">
        <v>13</v>
      </c>
      <c r="F339">
        <v>300</v>
      </c>
      <c r="G339">
        <f>F339*IF(E339="Супер",LOOKUP(COUNTIF($B339:F339,E339),{1,4,7,8,25},{0.2,0.2,0.2,0.2,0}),LOOKUP(COUNTIF($B339:F339,E339),{1,4,7,8,25},{0.75,0.4,0,0,0}))</f>
        <v>60</v>
      </c>
      <c r="H339" t="s">
        <v>13</v>
      </c>
      <c r="I339">
        <v>300</v>
      </c>
      <c r="J339">
        <f>I339*IF(H339="Супер",LOOKUP(COUNTIF($B339:I339,H339),{1,4,7,8,25},{0.2,0.2,0.2,0.2,0}),LOOKUP(COUNTIF($B339:I339,H339),{1,4,7,8,25},{0.75,0.4,0,0,0}))</f>
        <v>60</v>
      </c>
      <c r="K339" t="s">
        <v>13</v>
      </c>
      <c r="L339">
        <v>300</v>
      </c>
      <c r="M339">
        <f>L339*IF(K339="Супер",LOOKUP(COUNTIF($B339:L339,K339),{1,4,7,8,25},{0.2,0.2,0.2,0.2,0}),LOOKUP(COUNTIF($B339:L339,K339),{1,4,7,8,25},{0.75,0.4,0,0,0}))</f>
        <v>60</v>
      </c>
      <c r="P339" t="e">
        <f>O339*IF(N339="Супер",LOOKUP(COUNTIF($B339:O339,N339),{1,4,7,8,25},{0.2,0.2,0.2,0.2,0}),LOOKUP(COUNTIF($B339:O339,N339),{1,4,7,8,25},{0.75,0.4,0,0,0}))</f>
        <v>#N/A</v>
      </c>
    </row>
    <row r="340" spans="1:16" x14ac:dyDescent="0.25">
      <c r="A340" s="1">
        <v>11444</v>
      </c>
      <c r="B340" t="s">
        <v>13</v>
      </c>
      <c r="C340">
        <v>300</v>
      </c>
      <c r="D340">
        <f>C340*IF(B340="Супер",LOOKUP(COUNTIF($B340:C340,B340),{1,4,7,8,25},{0.2,0.2,0.2,0.2,0}),LOOKUP(COUNTIF($B340:C340,B340),{1,4,7,8,25},{0.75,0.4,0,0,0}))</f>
        <v>60</v>
      </c>
      <c r="E340" t="s">
        <v>13</v>
      </c>
      <c r="F340">
        <v>300</v>
      </c>
      <c r="G340">
        <f>F340*IF(E340="Супер",LOOKUP(COUNTIF($B340:F340,E340),{1,4,7,8,25},{0.2,0.2,0.2,0.2,0}),LOOKUP(COUNTIF($B340:F340,E340),{1,4,7,8,25},{0.75,0.4,0,0,0}))</f>
        <v>60</v>
      </c>
      <c r="H340" t="s">
        <v>13</v>
      </c>
      <c r="I340">
        <v>300</v>
      </c>
      <c r="J340">
        <f>I340*IF(H340="Супер",LOOKUP(COUNTIF($B340:I340,H340),{1,4,7,8,25},{0.2,0.2,0.2,0.2,0}),LOOKUP(COUNTIF($B340:I340,H340),{1,4,7,8,25},{0.75,0.4,0,0,0}))</f>
        <v>60</v>
      </c>
      <c r="K340" t="s">
        <v>13</v>
      </c>
      <c r="L340">
        <v>300</v>
      </c>
      <c r="M340">
        <f>L340*IF(K340="Супер",LOOKUP(COUNTIF($B340:L340,K340),{1,4,7,8,25},{0.2,0.2,0.2,0.2,0}),LOOKUP(COUNTIF($B340:L340,K340),{1,4,7,8,25},{0.75,0.4,0,0,0}))</f>
        <v>60</v>
      </c>
      <c r="P340" t="e">
        <f>O340*IF(N340="Супер",LOOKUP(COUNTIF($B340:O340,N340),{1,4,7,8,25},{0.2,0.2,0.2,0.2,0}),LOOKUP(COUNTIF($B340:O340,N340),{1,4,7,8,25},{0.75,0.4,0,0,0}))</f>
        <v>#N/A</v>
      </c>
    </row>
    <row r="341" spans="1:16" x14ac:dyDescent="0.25">
      <c r="A341" s="1">
        <v>11445</v>
      </c>
      <c r="B341" t="s">
        <v>11</v>
      </c>
      <c r="C341">
        <v>0</v>
      </c>
      <c r="D341">
        <f>C341*IF(B341="Супер",LOOKUP(COUNTIF($B341:C341,B341),{1,4,7,8,25},{0.2,0.2,0.2,0.2,0}),LOOKUP(COUNTIF($B341:C341,B341),{1,4,7,8,25},{0.75,0.4,0,0,0}))</f>
        <v>0</v>
      </c>
      <c r="E341" t="s">
        <v>11</v>
      </c>
      <c r="F341">
        <v>0</v>
      </c>
      <c r="G341">
        <f>F341*IF(E341="Супер",LOOKUP(COUNTIF($B341:F341,E341),{1,4,7,8,25},{0.2,0.2,0.2,0.2,0}),LOOKUP(COUNTIF($B341:F341,E341),{1,4,7,8,25},{0.75,0.4,0,0,0}))</f>
        <v>0</v>
      </c>
      <c r="H341" t="s">
        <v>11</v>
      </c>
      <c r="I341">
        <v>0</v>
      </c>
      <c r="J341">
        <f>I341*IF(H341="Супер",LOOKUP(COUNTIF($B341:I341,H341),{1,4,7,8,25},{0.2,0.2,0.2,0.2,0}),LOOKUP(COUNTIF($B341:I341,H341),{1,4,7,8,25},{0.75,0.4,0,0,0}))</f>
        <v>0</v>
      </c>
      <c r="K341" t="s">
        <v>11</v>
      </c>
      <c r="L341">
        <v>0</v>
      </c>
      <c r="M341">
        <f>L341*IF(K341="Супер",LOOKUP(COUNTIF($B341:L341,K341),{1,4,7,8,25},{0.2,0.2,0.2,0.2,0}),LOOKUP(COUNTIF($B341:L341,K341),{1,4,7,8,25},{0.75,0.4,0,0,0}))</f>
        <v>0</v>
      </c>
      <c r="N341" t="s">
        <v>11</v>
      </c>
      <c r="O341">
        <v>0</v>
      </c>
      <c r="P341">
        <f>O341*IF(N341="Супер",LOOKUP(COUNTIF($B341:O341,N341),{1,4,7,8,25},{0.2,0.2,0.2,0.2,0}),LOOKUP(COUNTIF($B341:O341,N341),{1,4,7,8,25},{0.75,0.4,0,0,0}))</f>
        <v>0</v>
      </c>
    </row>
    <row r="342" spans="1:16" x14ac:dyDescent="0.25">
      <c r="A342" s="1">
        <v>11446</v>
      </c>
      <c r="B342" t="s">
        <v>11</v>
      </c>
      <c r="C342">
        <v>0</v>
      </c>
      <c r="D342">
        <f>C342*IF(B342="Супер",LOOKUP(COUNTIF($B342:C342,B342),{1,4,7,8,25},{0.2,0.2,0.2,0.2,0}),LOOKUP(COUNTIF($B342:C342,B342),{1,4,7,8,25},{0.75,0.4,0,0,0}))</f>
        <v>0</v>
      </c>
      <c r="E342" t="s">
        <v>11</v>
      </c>
      <c r="F342">
        <v>0</v>
      </c>
      <c r="G342">
        <f>F342*IF(E342="Супер",LOOKUP(COUNTIF($B342:F342,E342),{1,4,7,8,25},{0.2,0.2,0.2,0.2,0}),LOOKUP(COUNTIF($B342:F342,E342),{1,4,7,8,25},{0.75,0.4,0,0,0}))</f>
        <v>0</v>
      </c>
      <c r="H342" t="s">
        <v>11</v>
      </c>
      <c r="I342">
        <v>0</v>
      </c>
      <c r="J342">
        <f>I342*IF(H342="Супер",LOOKUP(COUNTIF($B342:I342,H342),{1,4,7,8,25},{0.2,0.2,0.2,0.2,0}),LOOKUP(COUNTIF($B342:I342,H342),{1,4,7,8,25},{0.75,0.4,0,0,0}))</f>
        <v>0</v>
      </c>
      <c r="K342" t="s">
        <v>11</v>
      </c>
      <c r="L342">
        <v>0</v>
      </c>
      <c r="M342">
        <f>L342*IF(K342="Супер",LOOKUP(COUNTIF($B342:L342,K342),{1,4,7,8,25},{0.2,0.2,0.2,0.2,0}),LOOKUP(COUNTIF($B342:L342,K342),{1,4,7,8,25},{0.75,0.4,0,0,0}))</f>
        <v>0</v>
      </c>
      <c r="N342" t="s">
        <v>11</v>
      </c>
      <c r="O342">
        <v>0</v>
      </c>
      <c r="P342">
        <f>O342*IF(N342="Супер",LOOKUP(COUNTIF($B342:O342,N342),{1,4,7,8,25},{0.2,0.2,0.2,0.2,0}),LOOKUP(COUNTIF($B342:O342,N342),{1,4,7,8,25},{0.75,0.4,0,0,0}))</f>
        <v>0</v>
      </c>
    </row>
    <row r="343" spans="1:16" x14ac:dyDescent="0.25">
      <c r="A343" s="1">
        <v>11447</v>
      </c>
      <c r="B343" t="s">
        <v>11</v>
      </c>
      <c r="C343">
        <v>0</v>
      </c>
      <c r="D343">
        <f>C343*IF(B343="Супер",LOOKUP(COUNTIF($B343:C343,B343),{1,4,7,8,25},{0.2,0.2,0.2,0.2,0}),LOOKUP(COUNTIF($B343:C343,B343),{1,4,7,8,25},{0.75,0.4,0,0,0}))</f>
        <v>0</v>
      </c>
      <c r="E343" t="s">
        <v>11</v>
      </c>
      <c r="F343">
        <v>0</v>
      </c>
      <c r="G343">
        <f>F343*IF(E343="Супер",LOOKUP(COUNTIF($B343:F343,E343),{1,4,7,8,25},{0.2,0.2,0.2,0.2,0}),LOOKUP(COUNTIF($B343:F343,E343),{1,4,7,8,25},{0.75,0.4,0,0,0}))</f>
        <v>0</v>
      </c>
      <c r="H343" t="s">
        <v>11</v>
      </c>
      <c r="I343">
        <v>0</v>
      </c>
      <c r="J343">
        <f>I343*IF(H343="Супер",LOOKUP(COUNTIF($B343:I343,H343),{1,4,7,8,25},{0.2,0.2,0.2,0.2,0}),LOOKUP(COUNTIF($B343:I343,H343),{1,4,7,8,25},{0.75,0.4,0,0,0}))</f>
        <v>0</v>
      </c>
      <c r="K343" t="s">
        <v>11</v>
      </c>
      <c r="L343">
        <v>0</v>
      </c>
      <c r="M343">
        <f>L343*IF(K343="Супер",LOOKUP(COUNTIF($B343:L343,K343),{1,4,7,8,25},{0.2,0.2,0.2,0.2,0}),LOOKUP(COUNTIF($B343:L343,K343),{1,4,7,8,25},{0.75,0.4,0,0,0}))</f>
        <v>0</v>
      </c>
      <c r="N343" t="s">
        <v>11</v>
      </c>
      <c r="O343">
        <v>0</v>
      </c>
      <c r="P343">
        <f>O343*IF(N343="Супер",LOOKUP(COUNTIF($B343:O343,N343),{1,4,7,8,25},{0.2,0.2,0.2,0.2,0}),LOOKUP(COUNTIF($B343:O343,N343),{1,4,7,8,25},{0.75,0.4,0,0,0}))</f>
        <v>0</v>
      </c>
    </row>
    <row r="344" spans="1:16" x14ac:dyDescent="0.25">
      <c r="A344" s="1">
        <v>11448</v>
      </c>
      <c r="B344" t="s">
        <v>11</v>
      </c>
      <c r="C344">
        <v>0</v>
      </c>
      <c r="D344">
        <f>C344*IF(B344="Супер",LOOKUP(COUNTIF($B344:C344,B344),{1,4,7,8,25},{0.2,0.2,0.2,0.2,0}),LOOKUP(COUNTIF($B344:C344,B344),{1,4,7,8,25},{0.75,0.4,0,0,0}))</f>
        <v>0</v>
      </c>
      <c r="E344" t="s">
        <v>11</v>
      </c>
      <c r="F344">
        <v>0</v>
      </c>
      <c r="G344">
        <f>F344*IF(E344="Супер",LOOKUP(COUNTIF($B344:F344,E344),{1,4,7,8,25},{0.2,0.2,0.2,0.2,0}),LOOKUP(COUNTIF($B344:F344,E344),{1,4,7,8,25},{0.75,0.4,0,0,0}))</f>
        <v>0</v>
      </c>
      <c r="H344" t="s">
        <v>11</v>
      </c>
      <c r="I344">
        <v>0</v>
      </c>
      <c r="J344">
        <f>I344*IF(H344="Супер",LOOKUP(COUNTIF($B344:I344,H344),{1,4,7,8,25},{0.2,0.2,0.2,0.2,0}),LOOKUP(COUNTIF($B344:I344,H344),{1,4,7,8,25},{0.75,0.4,0,0,0}))</f>
        <v>0</v>
      </c>
      <c r="K344" t="s">
        <v>11</v>
      </c>
      <c r="L344">
        <v>0</v>
      </c>
      <c r="M344">
        <f>L344*IF(K344="Супер",LOOKUP(COUNTIF($B344:L344,K344),{1,4,7,8,25},{0.2,0.2,0.2,0.2,0}),LOOKUP(COUNTIF($B344:L344,K344),{1,4,7,8,25},{0.75,0.4,0,0,0}))</f>
        <v>0</v>
      </c>
      <c r="N344" t="s">
        <v>11</v>
      </c>
      <c r="O344">
        <v>0</v>
      </c>
      <c r="P344">
        <f>O344*IF(N344="Супер",LOOKUP(COUNTIF($B344:O344,N344),{1,4,7,8,25},{0.2,0.2,0.2,0.2,0}),LOOKUP(COUNTIF($B344:O344,N344),{1,4,7,8,25},{0.75,0.4,0,0,0}))</f>
        <v>0</v>
      </c>
    </row>
    <row r="345" spans="1:16" x14ac:dyDescent="0.25">
      <c r="A345" s="1">
        <v>11449</v>
      </c>
      <c r="B345" t="s">
        <v>11</v>
      </c>
      <c r="C345">
        <v>0</v>
      </c>
      <c r="D345">
        <f>C345*IF(B345="Супер",LOOKUP(COUNTIF($B345:C345,B345),{1,4,7,8,25},{0.2,0.2,0.2,0.2,0}),LOOKUP(COUNTIF($B345:C345,B345),{1,4,7,8,25},{0.75,0.4,0,0,0}))</f>
        <v>0</v>
      </c>
      <c r="E345" t="s">
        <v>11</v>
      </c>
      <c r="F345">
        <v>0</v>
      </c>
      <c r="G345">
        <f>F345*IF(E345="Супер",LOOKUP(COUNTIF($B345:F345,E345),{1,4,7,8,25},{0.2,0.2,0.2,0.2,0}),LOOKUP(COUNTIF($B345:F345,E345),{1,4,7,8,25},{0.75,0.4,0,0,0}))</f>
        <v>0</v>
      </c>
      <c r="H345" t="s">
        <v>11</v>
      </c>
      <c r="I345">
        <v>0</v>
      </c>
      <c r="J345">
        <f>I345*IF(H345="Супер",LOOKUP(COUNTIF($B345:I345,H345),{1,4,7,8,25},{0.2,0.2,0.2,0.2,0}),LOOKUP(COUNTIF($B345:I345,H345),{1,4,7,8,25},{0.75,0.4,0,0,0}))</f>
        <v>0</v>
      </c>
      <c r="K345" t="s">
        <v>11</v>
      </c>
      <c r="L345">
        <v>0</v>
      </c>
      <c r="M345">
        <f>L345*IF(K345="Супер",LOOKUP(COUNTIF($B345:L345,K345),{1,4,7,8,25},{0.2,0.2,0.2,0.2,0}),LOOKUP(COUNTIF($B345:L345,K345),{1,4,7,8,25},{0.75,0.4,0,0,0}))</f>
        <v>0</v>
      </c>
      <c r="N345" t="s">
        <v>11</v>
      </c>
      <c r="O345">
        <v>0</v>
      </c>
      <c r="P345">
        <f>O345*IF(N345="Супер",LOOKUP(COUNTIF($B345:O345,N345),{1,4,7,8,25},{0.2,0.2,0.2,0.2,0}),LOOKUP(COUNTIF($B345:O345,N345),{1,4,7,8,25},{0.75,0.4,0,0,0}))</f>
        <v>0</v>
      </c>
    </row>
    <row r="346" spans="1:16" x14ac:dyDescent="0.25">
      <c r="A346" s="1">
        <v>11450</v>
      </c>
      <c r="B346" t="s">
        <v>13</v>
      </c>
      <c r="C346">
        <v>300</v>
      </c>
      <c r="D346">
        <f>C346*IF(B346="Супер",LOOKUP(COUNTIF($B346:C346,B346),{1,4,7,8,25},{0.2,0.2,0.2,0.2,0}),LOOKUP(COUNTIF($B346:C346,B346),{1,4,7,8,25},{0.75,0.4,0,0,0}))</f>
        <v>60</v>
      </c>
      <c r="E346" t="s">
        <v>13</v>
      </c>
      <c r="F346">
        <v>300</v>
      </c>
      <c r="G346">
        <f>F346*IF(E346="Супер",LOOKUP(COUNTIF($B346:F346,E346),{1,4,7,8,25},{0.2,0.2,0.2,0.2,0}),LOOKUP(COUNTIF($B346:F346,E346),{1,4,7,8,25},{0.75,0.4,0,0,0}))</f>
        <v>60</v>
      </c>
      <c r="H346" t="s">
        <v>13</v>
      </c>
      <c r="I346">
        <v>300</v>
      </c>
      <c r="J346">
        <f>I346*IF(H346="Супер",LOOKUP(COUNTIF($B346:I346,H346),{1,4,7,8,25},{0.2,0.2,0.2,0.2,0}),LOOKUP(COUNTIF($B346:I346,H346),{1,4,7,8,25},{0.75,0.4,0,0,0}))</f>
        <v>60</v>
      </c>
      <c r="K346" t="s">
        <v>13</v>
      </c>
      <c r="L346">
        <v>300</v>
      </c>
      <c r="M346">
        <f>L346*IF(K346="Супер",LOOKUP(COUNTIF($B346:L346,K346),{1,4,7,8,25},{0.2,0.2,0.2,0.2,0}),LOOKUP(COUNTIF($B346:L346,K346),{1,4,7,8,25},{0.75,0.4,0,0,0}))</f>
        <v>60</v>
      </c>
      <c r="P346" t="e">
        <f>O346*IF(N346="Супер",LOOKUP(COUNTIF($B346:O346,N346),{1,4,7,8,25},{0.2,0.2,0.2,0.2,0}),LOOKUP(COUNTIF($B346:O346,N346),{1,4,7,8,25},{0.75,0.4,0,0,0}))</f>
        <v>#N/A</v>
      </c>
    </row>
    <row r="347" spans="1:16" x14ac:dyDescent="0.25">
      <c r="A347" s="1">
        <v>11451</v>
      </c>
      <c r="B347" t="s">
        <v>13</v>
      </c>
      <c r="C347">
        <v>300</v>
      </c>
      <c r="D347">
        <f>C347*IF(B347="Супер",LOOKUP(COUNTIF($B347:C347,B347),{1,4,7,8,25},{0.2,0.2,0.2,0.2,0}),LOOKUP(COUNTIF($B347:C347,B347),{1,4,7,8,25},{0.75,0.4,0,0,0}))</f>
        <v>60</v>
      </c>
      <c r="E347" t="s">
        <v>13</v>
      </c>
      <c r="F347">
        <v>300</v>
      </c>
      <c r="G347">
        <f>F347*IF(E347="Супер",LOOKUP(COUNTIF($B347:F347,E347),{1,4,7,8,25},{0.2,0.2,0.2,0.2,0}),LOOKUP(COUNTIF($B347:F347,E347),{1,4,7,8,25},{0.75,0.4,0,0,0}))</f>
        <v>60</v>
      </c>
      <c r="H347" t="s">
        <v>13</v>
      </c>
      <c r="I347">
        <v>300</v>
      </c>
      <c r="J347">
        <f>I347*IF(H347="Супер",LOOKUP(COUNTIF($B347:I347,H347),{1,4,7,8,25},{0.2,0.2,0.2,0.2,0}),LOOKUP(COUNTIF($B347:I347,H347),{1,4,7,8,25},{0.75,0.4,0,0,0}))</f>
        <v>60</v>
      </c>
      <c r="K347" t="s">
        <v>13</v>
      </c>
      <c r="L347">
        <v>300</v>
      </c>
      <c r="M347">
        <f>L347*IF(K347="Супер",LOOKUP(COUNTIF($B347:L347,K347),{1,4,7,8,25},{0.2,0.2,0.2,0.2,0}),LOOKUP(COUNTIF($B347:L347,K347),{1,4,7,8,25},{0.75,0.4,0,0,0}))</f>
        <v>60</v>
      </c>
      <c r="P347" t="e">
        <f>O347*IF(N347="Супер",LOOKUP(COUNTIF($B347:O347,N347),{1,4,7,8,25},{0.2,0.2,0.2,0.2,0}),LOOKUP(COUNTIF($B347:O347,N347),{1,4,7,8,25},{0.75,0.4,0,0,0}))</f>
        <v>#N/A</v>
      </c>
    </row>
    <row r="348" spans="1:16" x14ac:dyDescent="0.25">
      <c r="A348" s="1">
        <v>11452</v>
      </c>
      <c r="B348" t="s">
        <v>13</v>
      </c>
      <c r="C348">
        <v>300</v>
      </c>
      <c r="D348">
        <f>C348*IF(B348="Супер",LOOKUP(COUNTIF($B348:C348,B348),{1,4,7,8,25},{0.2,0.2,0.2,0.2,0}),LOOKUP(COUNTIF($B348:C348,B348),{1,4,7,8,25},{0.75,0.4,0,0,0}))</f>
        <v>60</v>
      </c>
      <c r="E348" t="s">
        <v>13</v>
      </c>
      <c r="F348">
        <v>300</v>
      </c>
      <c r="G348">
        <f>F348*IF(E348="Супер",LOOKUP(COUNTIF($B348:F348,E348),{1,4,7,8,25},{0.2,0.2,0.2,0.2,0}),LOOKUP(COUNTIF($B348:F348,E348),{1,4,7,8,25},{0.75,0.4,0,0,0}))</f>
        <v>60</v>
      </c>
      <c r="H348" t="s">
        <v>13</v>
      </c>
      <c r="I348">
        <v>300</v>
      </c>
      <c r="J348">
        <f>I348*IF(H348="Супер",LOOKUP(COUNTIF($B348:I348,H348),{1,4,7,8,25},{0.2,0.2,0.2,0.2,0}),LOOKUP(COUNTIF($B348:I348,H348),{1,4,7,8,25},{0.75,0.4,0,0,0}))</f>
        <v>60</v>
      </c>
      <c r="K348" t="s">
        <v>13</v>
      </c>
      <c r="L348">
        <v>300</v>
      </c>
      <c r="M348">
        <f>L348*IF(K348="Супер",LOOKUP(COUNTIF($B348:L348,K348),{1,4,7,8,25},{0.2,0.2,0.2,0.2,0}),LOOKUP(COUNTIF($B348:L348,K348),{1,4,7,8,25},{0.75,0.4,0,0,0}))</f>
        <v>60</v>
      </c>
      <c r="P348" t="e">
        <f>O348*IF(N348="Супер",LOOKUP(COUNTIF($B348:O348,N348),{1,4,7,8,25},{0.2,0.2,0.2,0.2,0}),LOOKUP(COUNTIF($B348:O348,N348),{1,4,7,8,25},{0.75,0.4,0,0,0}))</f>
        <v>#N/A</v>
      </c>
    </row>
    <row r="349" spans="1:16" x14ac:dyDescent="0.25">
      <c r="A349" s="1">
        <v>11453</v>
      </c>
      <c r="B349" t="s">
        <v>11</v>
      </c>
      <c r="C349">
        <v>0</v>
      </c>
      <c r="D349">
        <f>C349*IF(B349="Супер",LOOKUP(COUNTIF($B349:C349,B349),{1,4,7,8,25},{0.2,0.2,0.2,0.2,0}),LOOKUP(COUNTIF($B349:C349,B349),{1,4,7,8,25},{0.75,0.4,0,0,0}))</f>
        <v>0</v>
      </c>
      <c r="E349" t="s">
        <v>11</v>
      </c>
      <c r="F349">
        <v>0</v>
      </c>
      <c r="G349">
        <f>F349*IF(E349="Супер",LOOKUP(COUNTIF($B349:F349,E349),{1,4,7,8,25},{0.2,0.2,0.2,0.2,0}),LOOKUP(COUNTIF($B349:F349,E349),{1,4,7,8,25},{0.75,0.4,0,0,0}))</f>
        <v>0</v>
      </c>
      <c r="H349" t="s">
        <v>11</v>
      </c>
      <c r="I349">
        <v>0</v>
      </c>
      <c r="J349">
        <f>I349*IF(H349="Супер",LOOKUP(COUNTIF($B349:I349,H349),{1,4,7,8,25},{0.2,0.2,0.2,0.2,0}),LOOKUP(COUNTIF($B349:I349,H349),{1,4,7,8,25},{0.75,0.4,0,0,0}))</f>
        <v>0</v>
      </c>
      <c r="K349" t="s">
        <v>11</v>
      </c>
      <c r="L349">
        <v>0</v>
      </c>
      <c r="M349">
        <f>L349*IF(K349="Супер",LOOKUP(COUNTIF($B349:L349,K349),{1,4,7,8,25},{0.2,0.2,0.2,0.2,0}),LOOKUP(COUNTIF($B349:L349,K349),{1,4,7,8,25},{0.75,0.4,0,0,0}))</f>
        <v>0</v>
      </c>
      <c r="N349" t="s">
        <v>11</v>
      </c>
      <c r="O349">
        <v>0</v>
      </c>
      <c r="P349">
        <f>O349*IF(N349="Супер",LOOKUP(COUNTIF($B349:O349,N349),{1,4,7,8,25},{0.2,0.2,0.2,0.2,0}),LOOKUP(COUNTIF($B349:O349,N349),{1,4,7,8,25},{0.75,0.4,0,0,0}))</f>
        <v>0</v>
      </c>
    </row>
    <row r="350" spans="1:16" x14ac:dyDescent="0.25">
      <c r="A350" s="1">
        <v>11454</v>
      </c>
      <c r="B350" t="s">
        <v>11</v>
      </c>
      <c r="C350">
        <v>0</v>
      </c>
      <c r="D350">
        <f>C350*IF(B350="Супер",LOOKUP(COUNTIF($B350:C350,B350),{1,4,7,8,25},{0.2,0.2,0.2,0.2,0}),LOOKUP(COUNTIF($B350:C350,B350),{1,4,7,8,25},{0.75,0.4,0,0,0}))</f>
        <v>0</v>
      </c>
      <c r="E350" t="s">
        <v>11</v>
      </c>
      <c r="F350">
        <v>0</v>
      </c>
      <c r="G350">
        <f>F350*IF(E350="Супер",LOOKUP(COUNTIF($B350:F350,E350),{1,4,7,8,25},{0.2,0.2,0.2,0.2,0}),LOOKUP(COUNTIF($B350:F350,E350),{1,4,7,8,25},{0.75,0.4,0,0,0}))</f>
        <v>0</v>
      </c>
      <c r="H350" t="s">
        <v>11</v>
      </c>
      <c r="I350">
        <v>0</v>
      </c>
      <c r="J350">
        <f>I350*IF(H350="Супер",LOOKUP(COUNTIF($B350:I350,H350),{1,4,7,8,25},{0.2,0.2,0.2,0.2,0}),LOOKUP(COUNTIF($B350:I350,H350),{1,4,7,8,25},{0.75,0.4,0,0,0}))</f>
        <v>0</v>
      </c>
      <c r="K350" t="s">
        <v>11</v>
      </c>
      <c r="L350">
        <v>0</v>
      </c>
      <c r="M350">
        <f>L350*IF(K350="Супер",LOOKUP(COUNTIF($B350:L350,K350),{1,4,7,8,25},{0.2,0.2,0.2,0.2,0}),LOOKUP(COUNTIF($B350:L350,K350),{1,4,7,8,25},{0.75,0.4,0,0,0}))</f>
        <v>0</v>
      </c>
      <c r="N350" t="s">
        <v>11</v>
      </c>
      <c r="O350">
        <v>0</v>
      </c>
      <c r="P350">
        <f>O350*IF(N350="Супер",LOOKUP(COUNTIF($B350:O350,N350),{1,4,7,8,25},{0.2,0.2,0.2,0.2,0}),LOOKUP(COUNTIF($B350:O350,N350),{1,4,7,8,25},{0.75,0.4,0,0,0}))</f>
        <v>0</v>
      </c>
    </row>
    <row r="351" spans="1:16" x14ac:dyDescent="0.25">
      <c r="A351" s="1">
        <v>11455</v>
      </c>
      <c r="B351" t="s">
        <v>11</v>
      </c>
      <c r="C351">
        <v>0</v>
      </c>
      <c r="D351">
        <f>C351*IF(B351="Супер",LOOKUP(COUNTIF($B351:C351,B351),{1,4,7,8,25},{0.2,0.2,0.2,0.2,0}),LOOKUP(COUNTIF($B351:C351,B351),{1,4,7,8,25},{0.75,0.4,0,0,0}))</f>
        <v>0</v>
      </c>
      <c r="E351" t="s">
        <v>11</v>
      </c>
      <c r="F351">
        <v>0</v>
      </c>
      <c r="G351">
        <f>F351*IF(E351="Супер",LOOKUP(COUNTIF($B351:F351,E351),{1,4,7,8,25},{0.2,0.2,0.2,0.2,0}),LOOKUP(COUNTIF($B351:F351,E351),{1,4,7,8,25},{0.75,0.4,0,0,0}))</f>
        <v>0</v>
      </c>
      <c r="H351" t="s">
        <v>11</v>
      </c>
      <c r="I351">
        <v>0</v>
      </c>
      <c r="J351">
        <f>I351*IF(H351="Супер",LOOKUP(COUNTIF($B351:I351,H351),{1,4,7,8,25},{0.2,0.2,0.2,0.2,0}),LOOKUP(COUNTIF($B351:I351,H351),{1,4,7,8,25},{0.75,0.4,0,0,0}))</f>
        <v>0</v>
      </c>
      <c r="K351" t="s">
        <v>11</v>
      </c>
      <c r="L351">
        <v>0</v>
      </c>
      <c r="M351">
        <f>L351*IF(K351="Супер",LOOKUP(COUNTIF($B351:L351,K351),{1,4,7,8,25},{0.2,0.2,0.2,0.2,0}),LOOKUP(COUNTIF($B351:L351,K351),{1,4,7,8,25},{0.75,0.4,0,0,0}))</f>
        <v>0</v>
      </c>
      <c r="N351" t="s">
        <v>11</v>
      </c>
      <c r="O351">
        <v>0</v>
      </c>
      <c r="P351">
        <f>O351*IF(N351="Супер",LOOKUP(COUNTIF($B351:O351,N351),{1,4,7,8,25},{0.2,0.2,0.2,0.2,0}),LOOKUP(COUNTIF($B351:O351,N351),{1,4,7,8,25},{0.75,0.4,0,0,0}))</f>
        <v>0</v>
      </c>
    </row>
    <row r="352" spans="1:16" x14ac:dyDescent="0.25">
      <c r="A352" s="1">
        <v>11456</v>
      </c>
      <c r="B352" t="s">
        <v>11</v>
      </c>
      <c r="C352">
        <v>0</v>
      </c>
      <c r="D352">
        <f>C352*IF(B352="Супер",LOOKUP(COUNTIF($B352:C352,B352),{1,4,7,8,25},{0.2,0.2,0.2,0.2,0}),LOOKUP(COUNTIF($B352:C352,B352),{1,4,7,8,25},{0.75,0.4,0,0,0}))</f>
        <v>0</v>
      </c>
      <c r="E352" t="s">
        <v>11</v>
      </c>
      <c r="F352">
        <v>0</v>
      </c>
      <c r="G352">
        <f>F352*IF(E352="Супер",LOOKUP(COUNTIF($B352:F352,E352),{1,4,7,8,25},{0.2,0.2,0.2,0.2,0}),LOOKUP(COUNTIF($B352:F352,E352),{1,4,7,8,25},{0.75,0.4,0,0,0}))</f>
        <v>0</v>
      </c>
      <c r="H352" t="s">
        <v>11</v>
      </c>
      <c r="I352">
        <v>0</v>
      </c>
      <c r="J352">
        <f>I352*IF(H352="Супер",LOOKUP(COUNTIF($B352:I352,H352),{1,4,7,8,25},{0.2,0.2,0.2,0.2,0}),LOOKUP(COUNTIF($B352:I352,H352),{1,4,7,8,25},{0.75,0.4,0,0,0}))</f>
        <v>0</v>
      </c>
      <c r="K352" t="s">
        <v>11</v>
      </c>
      <c r="L352">
        <v>0</v>
      </c>
      <c r="M352">
        <f>L352*IF(K352="Супер",LOOKUP(COUNTIF($B352:L352,K352),{1,4,7,8,25},{0.2,0.2,0.2,0.2,0}),LOOKUP(COUNTIF($B352:L352,K352),{1,4,7,8,25},{0.75,0.4,0,0,0}))</f>
        <v>0</v>
      </c>
      <c r="N352" t="s">
        <v>11</v>
      </c>
      <c r="O352">
        <v>0</v>
      </c>
      <c r="P352">
        <f>O352*IF(N352="Супер",LOOKUP(COUNTIF($B352:O352,N352),{1,4,7,8,25},{0.2,0.2,0.2,0.2,0}),LOOKUP(COUNTIF($B352:O352,N352),{1,4,7,8,25},{0.75,0.4,0,0,0}))</f>
        <v>0</v>
      </c>
    </row>
    <row r="353" spans="1:16" x14ac:dyDescent="0.25">
      <c r="A353" s="1">
        <v>11457</v>
      </c>
      <c r="B353" t="s">
        <v>11</v>
      </c>
      <c r="C353">
        <v>0</v>
      </c>
      <c r="D353">
        <f>C353*IF(B353="Супер",LOOKUP(COUNTIF($B353:C353,B353),{1,4,7,8,25},{0.2,0.2,0.2,0.2,0}),LOOKUP(COUNTIF($B353:C353,B353),{1,4,7,8,25},{0.75,0.4,0,0,0}))</f>
        <v>0</v>
      </c>
      <c r="E353" t="s">
        <v>11</v>
      </c>
      <c r="F353">
        <v>0</v>
      </c>
      <c r="G353">
        <f>F353*IF(E353="Супер",LOOKUP(COUNTIF($B353:F353,E353),{1,4,7,8,25},{0.2,0.2,0.2,0.2,0}),LOOKUP(COUNTIF($B353:F353,E353),{1,4,7,8,25},{0.75,0.4,0,0,0}))</f>
        <v>0</v>
      </c>
      <c r="H353" t="s">
        <v>11</v>
      </c>
      <c r="I353">
        <v>0</v>
      </c>
      <c r="J353">
        <f>I353*IF(H353="Супер",LOOKUP(COUNTIF($B353:I353,H353),{1,4,7,8,25},{0.2,0.2,0.2,0.2,0}),LOOKUP(COUNTIF($B353:I353,H353),{1,4,7,8,25},{0.75,0.4,0,0,0}))</f>
        <v>0</v>
      </c>
      <c r="K353" t="s">
        <v>11</v>
      </c>
      <c r="L353">
        <v>0</v>
      </c>
      <c r="M353">
        <f>L353*IF(K353="Супер",LOOKUP(COUNTIF($B353:L353,K353),{1,4,7,8,25},{0.2,0.2,0.2,0.2,0}),LOOKUP(COUNTIF($B353:L353,K353),{1,4,7,8,25},{0.75,0.4,0,0,0}))</f>
        <v>0</v>
      </c>
      <c r="N353" t="s">
        <v>11</v>
      </c>
      <c r="O353">
        <v>0</v>
      </c>
      <c r="P353">
        <f>O353*IF(N353="Супер",LOOKUP(COUNTIF($B353:O353,N353),{1,4,7,8,25},{0.2,0.2,0.2,0.2,0}),LOOKUP(COUNTIF($B353:O353,N353),{1,4,7,8,25},{0.75,0.4,0,0,0}))</f>
        <v>0</v>
      </c>
    </row>
    <row r="354" spans="1:16" x14ac:dyDescent="0.25">
      <c r="A354" s="1">
        <v>11458</v>
      </c>
      <c r="B354" t="s">
        <v>13</v>
      </c>
      <c r="C354">
        <v>300</v>
      </c>
      <c r="D354">
        <f>C354*IF(B354="Супер",LOOKUP(COUNTIF($B354:C354,B354),{1,4,7,8,25},{0.2,0.2,0.2,0.2,0}),LOOKUP(COUNTIF($B354:C354,B354),{1,4,7,8,25},{0.75,0.4,0,0,0}))</f>
        <v>60</v>
      </c>
      <c r="E354" t="s">
        <v>13</v>
      </c>
      <c r="F354">
        <v>300</v>
      </c>
      <c r="G354">
        <f>F354*IF(E354="Супер",LOOKUP(COUNTIF($B354:F354,E354),{1,4,7,8,25},{0.2,0.2,0.2,0.2,0}),LOOKUP(COUNTIF($B354:F354,E354),{1,4,7,8,25},{0.75,0.4,0,0,0}))</f>
        <v>60</v>
      </c>
      <c r="H354" t="s">
        <v>13</v>
      </c>
      <c r="I354">
        <v>300</v>
      </c>
      <c r="J354">
        <f>I354*IF(H354="Супер",LOOKUP(COUNTIF($B354:I354,H354),{1,4,7,8,25},{0.2,0.2,0.2,0.2,0}),LOOKUP(COUNTIF($B354:I354,H354),{1,4,7,8,25},{0.75,0.4,0,0,0}))</f>
        <v>60</v>
      </c>
      <c r="K354" t="s">
        <v>13</v>
      </c>
      <c r="L354">
        <v>300</v>
      </c>
      <c r="M354">
        <f>L354*IF(K354="Супер",LOOKUP(COUNTIF($B354:L354,K354),{1,4,7,8,25},{0.2,0.2,0.2,0.2,0}),LOOKUP(COUNTIF($B354:L354,K354),{1,4,7,8,25},{0.75,0.4,0,0,0}))</f>
        <v>60</v>
      </c>
      <c r="P354" t="e">
        <f>O354*IF(N354="Супер",LOOKUP(COUNTIF($B354:O354,N354),{1,4,7,8,25},{0.2,0.2,0.2,0.2,0}),LOOKUP(COUNTIF($B354:O354,N354),{1,4,7,8,25},{0.75,0.4,0,0,0}))</f>
        <v>#N/A</v>
      </c>
    </row>
    <row r="355" spans="1:16" x14ac:dyDescent="0.25">
      <c r="A355" s="1">
        <v>11459</v>
      </c>
      <c r="B355" t="s">
        <v>13</v>
      </c>
      <c r="C355">
        <v>300</v>
      </c>
      <c r="D355">
        <f>C355*IF(B355="Супер",LOOKUP(COUNTIF($B355:C355,B355),{1,4,7,8,25},{0.2,0.2,0.2,0.2,0}),LOOKUP(COUNTIF($B355:C355,B355),{1,4,7,8,25},{0.75,0.4,0,0,0}))</f>
        <v>60</v>
      </c>
      <c r="E355" t="s">
        <v>13</v>
      </c>
      <c r="F355">
        <v>300</v>
      </c>
      <c r="G355">
        <f>F355*IF(E355="Супер",LOOKUP(COUNTIF($B355:F355,E355),{1,4,7,8,25},{0.2,0.2,0.2,0.2,0}),LOOKUP(COUNTIF($B355:F355,E355),{1,4,7,8,25},{0.75,0.4,0,0,0}))</f>
        <v>60</v>
      </c>
      <c r="H355" t="s">
        <v>13</v>
      </c>
      <c r="I355">
        <v>300</v>
      </c>
      <c r="J355">
        <f>I355*IF(H355="Супер",LOOKUP(COUNTIF($B355:I355,H355),{1,4,7,8,25},{0.2,0.2,0.2,0.2,0}),LOOKUP(COUNTIF($B355:I355,H355),{1,4,7,8,25},{0.75,0.4,0,0,0}))</f>
        <v>60</v>
      </c>
      <c r="K355" t="s">
        <v>13</v>
      </c>
      <c r="L355">
        <v>300</v>
      </c>
      <c r="M355">
        <f>L355*IF(K355="Супер",LOOKUP(COUNTIF($B355:L355,K355),{1,4,7,8,25},{0.2,0.2,0.2,0.2,0}),LOOKUP(COUNTIF($B355:L355,K355),{1,4,7,8,25},{0.75,0.4,0,0,0}))</f>
        <v>60</v>
      </c>
      <c r="P355" t="e">
        <f>O355*IF(N355="Супер",LOOKUP(COUNTIF($B355:O355,N355),{1,4,7,8,25},{0.2,0.2,0.2,0.2,0}),LOOKUP(COUNTIF($B355:O355,N355),{1,4,7,8,25},{0.75,0.4,0,0,0}))</f>
        <v>#N/A</v>
      </c>
    </row>
    <row r="356" spans="1:16" x14ac:dyDescent="0.25">
      <c r="A356" s="1">
        <v>11460</v>
      </c>
      <c r="B356" t="s">
        <v>13</v>
      </c>
      <c r="C356">
        <v>300</v>
      </c>
      <c r="D356">
        <f>C356*IF(B356="Супер",LOOKUP(COUNTIF($B356:C356,B356),{1,4,7,8,25},{0.2,0.2,0.2,0.2,0}),LOOKUP(COUNTIF($B356:C356,B356),{1,4,7,8,25},{0.75,0.4,0,0,0}))</f>
        <v>60</v>
      </c>
      <c r="E356" t="s">
        <v>13</v>
      </c>
      <c r="F356">
        <v>300</v>
      </c>
      <c r="G356">
        <f>F356*IF(E356="Супер",LOOKUP(COUNTIF($B356:F356,E356),{1,4,7,8,25},{0.2,0.2,0.2,0.2,0}),LOOKUP(COUNTIF($B356:F356,E356),{1,4,7,8,25},{0.75,0.4,0,0,0}))</f>
        <v>60</v>
      </c>
      <c r="H356" t="s">
        <v>13</v>
      </c>
      <c r="I356">
        <v>300</v>
      </c>
      <c r="J356">
        <f>I356*IF(H356="Супер",LOOKUP(COUNTIF($B356:I356,H356),{1,4,7,8,25},{0.2,0.2,0.2,0.2,0}),LOOKUP(COUNTIF($B356:I356,H356),{1,4,7,8,25},{0.75,0.4,0,0,0}))</f>
        <v>60</v>
      </c>
      <c r="K356" t="s">
        <v>13</v>
      </c>
      <c r="L356">
        <v>300</v>
      </c>
      <c r="M356">
        <f>L356*IF(K356="Супер",LOOKUP(COUNTIF($B356:L356,K356),{1,4,7,8,25},{0.2,0.2,0.2,0.2,0}),LOOKUP(COUNTIF($B356:L356,K356),{1,4,7,8,25},{0.75,0.4,0,0,0}))</f>
        <v>60</v>
      </c>
      <c r="P356" t="e">
        <f>O356*IF(N356="Супер",LOOKUP(COUNTIF($B356:O356,N356),{1,4,7,8,25},{0.2,0.2,0.2,0.2,0}),LOOKUP(COUNTIF($B356:O356,N356),{1,4,7,8,25},{0.75,0.4,0,0,0}))</f>
        <v>#N/A</v>
      </c>
    </row>
    <row r="357" spans="1:16" x14ac:dyDescent="0.25">
      <c r="A357" s="1">
        <v>11461</v>
      </c>
      <c r="B357" t="s">
        <v>11</v>
      </c>
      <c r="C357">
        <v>0</v>
      </c>
      <c r="D357">
        <f>C357*IF(B357="Супер",LOOKUP(COUNTIF($B357:C357,B357),{1,4,7,8,25},{0.2,0.2,0.2,0.2,0}),LOOKUP(COUNTIF($B357:C357,B357),{1,4,7,8,25},{0.75,0.4,0,0,0}))</f>
        <v>0</v>
      </c>
      <c r="E357" t="s">
        <v>11</v>
      </c>
      <c r="F357">
        <v>0</v>
      </c>
      <c r="G357">
        <f>F357*IF(E357="Супер",LOOKUP(COUNTIF($B357:F357,E357),{1,4,7,8,25},{0.2,0.2,0.2,0.2,0}),LOOKUP(COUNTIF($B357:F357,E357),{1,4,7,8,25},{0.75,0.4,0,0,0}))</f>
        <v>0</v>
      </c>
      <c r="H357" t="s">
        <v>11</v>
      </c>
      <c r="I357">
        <v>0</v>
      </c>
      <c r="J357">
        <f>I357*IF(H357="Супер",LOOKUP(COUNTIF($B357:I357,H357),{1,4,7,8,25},{0.2,0.2,0.2,0.2,0}),LOOKUP(COUNTIF($B357:I357,H357),{1,4,7,8,25},{0.75,0.4,0,0,0}))</f>
        <v>0</v>
      </c>
      <c r="K357" t="s">
        <v>11</v>
      </c>
      <c r="L357">
        <v>0</v>
      </c>
      <c r="M357">
        <f>L357*IF(K357="Супер",LOOKUP(COUNTIF($B357:L357,K357),{1,4,7,8,25},{0.2,0.2,0.2,0.2,0}),LOOKUP(COUNTIF($B357:L357,K357),{1,4,7,8,25},{0.75,0.4,0,0,0}))</f>
        <v>0</v>
      </c>
      <c r="N357" t="s">
        <v>11</v>
      </c>
      <c r="O357">
        <v>0</v>
      </c>
      <c r="P357">
        <f>O357*IF(N357="Супер",LOOKUP(COUNTIF($B357:O357,N357),{1,4,7,8,25},{0.2,0.2,0.2,0.2,0}),LOOKUP(COUNTIF($B357:O357,N357),{1,4,7,8,25},{0.75,0.4,0,0,0}))</f>
        <v>0</v>
      </c>
    </row>
    <row r="358" spans="1:16" x14ac:dyDescent="0.25">
      <c r="A358" s="1">
        <v>11462</v>
      </c>
      <c r="B358" t="s">
        <v>11</v>
      </c>
      <c r="C358">
        <v>0</v>
      </c>
      <c r="D358">
        <f>C358*IF(B358="Супер",LOOKUP(COUNTIF($B358:C358,B358),{1,4,7,8,25},{0.2,0.2,0.2,0.2,0}),LOOKUP(COUNTIF($B358:C358,B358),{1,4,7,8,25},{0.75,0.4,0,0,0}))</f>
        <v>0</v>
      </c>
      <c r="E358" t="s">
        <v>11</v>
      </c>
      <c r="F358">
        <v>0</v>
      </c>
      <c r="G358">
        <f>F358*IF(E358="Супер",LOOKUP(COUNTIF($B358:F358,E358),{1,4,7,8,25},{0.2,0.2,0.2,0.2,0}),LOOKUP(COUNTIF($B358:F358,E358),{1,4,7,8,25},{0.75,0.4,0,0,0}))</f>
        <v>0</v>
      </c>
      <c r="H358" t="s">
        <v>11</v>
      </c>
      <c r="I358">
        <v>0</v>
      </c>
      <c r="J358">
        <f>I358*IF(H358="Супер",LOOKUP(COUNTIF($B358:I358,H358),{1,4,7,8,25},{0.2,0.2,0.2,0.2,0}),LOOKUP(COUNTIF($B358:I358,H358),{1,4,7,8,25},{0.75,0.4,0,0,0}))</f>
        <v>0</v>
      </c>
      <c r="K358" t="s">
        <v>11</v>
      </c>
      <c r="L358">
        <v>0</v>
      </c>
      <c r="M358">
        <f>L358*IF(K358="Супер",LOOKUP(COUNTIF($B358:L358,K358),{1,4,7,8,25},{0.2,0.2,0.2,0.2,0}),LOOKUP(COUNTIF($B358:L358,K358),{1,4,7,8,25},{0.75,0.4,0,0,0}))</f>
        <v>0</v>
      </c>
      <c r="N358" t="s">
        <v>11</v>
      </c>
      <c r="O358">
        <v>0</v>
      </c>
      <c r="P358">
        <f>O358*IF(N358="Супер",LOOKUP(COUNTIF($B358:O358,N358),{1,4,7,8,25},{0.2,0.2,0.2,0.2,0}),LOOKUP(COUNTIF($B358:O358,N358),{1,4,7,8,25},{0.75,0.4,0,0,0}))</f>
        <v>0</v>
      </c>
    </row>
    <row r="359" spans="1:16" x14ac:dyDescent="0.25">
      <c r="A359" s="1">
        <v>11463</v>
      </c>
      <c r="B359" t="s">
        <v>11</v>
      </c>
      <c r="C359">
        <v>0</v>
      </c>
      <c r="D359">
        <f>C359*IF(B359="Супер",LOOKUP(COUNTIF($B359:C359,B359),{1,4,7,8,25},{0.2,0.2,0.2,0.2,0}),LOOKUP(COUNTIF($B359:C359,B359),{1,4,7,8,25},{0.75,0.4,0,0,0}))</f>
        <v>0</v>
      </c>
      <c r="E359" t="s">
        <v>11</v>
      </c>
      <c r="F359">
        <v>0</v>
      </c>
      <c r="G359">
        <f>F359*IF(E359="Супер",LOOKUP(COUNTIF($B359:F359,E359),{1,4,7,8,25},{0.2,0.2,0.2,0.2,0}),LOOKUP(COUNTIF($B359:F359,E359),{1,4,7,8,25},{0.75,0.4,0,0,0}))</f>
        <v>0</v>
      </c>
      <c r="H359" t="s">
        <v>11</v>
      </c>
      <c r="I359">
        <v>0</v>
      </c>
      <c r="J359">
        <f>I359*IF(H359="Супер",LOOKUP(COUNTIF($B359:I359,H359),{1,4,7,8,25},{0.2,0.2,0.2,0.2,0}),LOOKUP(COUNTIF($B359:I359,H359),{1,4,7,8,25},{0.75,0.4,0,0,0}))</f>
        <v>0</v>
      </c>
      <c r="K359" t="s">
        <v>11</v>
      </c>
      <c r="L359">
        <v>0</v>
      </c>
      <c r="M359">
        <f>L359*IF(K359="Супер",LOOKUP(COUNTIF($B359:L359,K359),{1,4,7,8,25},{0.2,0.2,0.2,0.2,0}),LOOKUP(COUNTIF($B359:L359,K359),{1,4,7,8,25},{0.75,0.4,0,0,0}))</f>
        <v>0</v>
      </c>
      <c r="N359" t="s">
        <v>11</v>
      </c>
      <c r="O359">
        <v>0</v>
      </c>
      <c r="P359">
        <f>O359*IF(N359="Супер",LOOKUP(COUNTIF($B359:O359,N359),{1,4,7,8,25},{0.2,0.2,0.2,0.2,0}),LOOKUP(COUNTIF($B359:O359,N359),{1,4,7,8,25},{0.75,0.4,0,0,0}))</f>
        <v>0</v>
      </c>
    </row>
    <row r="360" spans="1:16" x14ac:dyDescent="0.25">
      <c r="A360" s="1">
        <v>11464</v>
      </c>
      <c r="B360" t="s">
        <v>11</v>
      </c>
      <c r="C360">
        <v>0</v>
      </c>
      <c r="D360">
        <f>C360*IF(B360="Супер",LOOKUP(COUNTIF($B360:C360,B360),{1,4,7,8,25},{0.2,0.2,0.2,0.2,0}),LOOKUP(COUNTIF($B360:C360,B360),{1,4,7,8,25},{0.75,0.4,0,0,0}))</f>
        <v>0</v>
      </c>
      <c r="E360" t="s">
        <v>11</v>
      </c>
      <c r="F360">
        <v>0</v>
      </c>
      <c r="G360">
        <f>F360*IF(E360="Супер",LOOKUP(COUNTIF($B360:F360,E360),{1,4,7,8,25},{0.2,0.2,0.2,0.2,0}),LOOKUP(COUNTIF($B360:F360,E360),{1,4,7,8,25},{0.75,0.4,0,0,0}))</f>
        <v>0</v>
      </c>
      <c r="H360" t="s">
        <v>11</v>
      </c>
      <c r="I360">
        <v>0</v>
      </c>
      <c r="J360">
        <f>I360*IF(H360="Супер",LOOKUP(COUNTIF($B360:I360,H360),{1,4,7,8,25},{0.2,0.2,0.2,0.2,0}),LOOKUP(COUNTIF($B360:I360,H360),{1,4,7,8,25},{0.75,0.4,0,0,0}))</f>
        <v>0</v>
      </c>
      <c r="K360" t="s">
        <v>11</v>
      </c>
      <c r="L360">
        <v>0</v>
      </c>
      <c r="M360">
        <f>L360*IF(K360="Супер",LOOKUP(COUNTIF($B360:L360,K360),{1,4,7,8,25},{0.2,0.2,0.2,0.2,0}),LOOKUP(COUNTIF($B360:L360,K360),{1,4,7,8,25},{0.75,0.4,0,0,0}))</f>
        <v>0</v>
      </c>
      <c r="N360" t="s">
        <v>11</v>
      </c>
      <c r="O360">
        <v>0</v>
      </c>
      <c r="P360">
        <f>O360*IF(N360="Супер",LOOKUP(COUNTIF($B360:O360,N360),{1,4,7,8,25},{0.2,0.2,0.2,0.2,0}),LOOKUP(COUNTIF($B360:O360,N360),{1,4,7,8,25},{0.75,0.4,0,0,0}))</f>
        <v>0</v>
      </c>
    </row>
    <row r="361" spans="1:16" x14ac:dyDescent="0.25">
      <c r="A361" s="1">
        <v>11465</v>
      </c>
      <c r="B361" t="s">
        <v>11</v>
      </c>
      <c r="C361">
        <v>0</v>
      </c>
      <c r="D361">
        <f>C361*IF(B361="Супер",LOOKUP(COUNTIF($B361:C361,B361),{1,4,7,8,25},{0.2,0.2,0.2,0.2,0}),LOOKUP(COUNTIF($B361:C361,B361),{1,4,7,8,25},{0.75,0.4,0,0,0}))</f>
        <v>0</v>
      </c>
      <c r="E361" t="s">
        <v>11</v>
      </c>
      <c r="F361">
        <v>0</v>
      </c>
      <c r="G361">
        <f>F361*IF(E361="Супер",LOOKUP(COUNTIF($B361:F361,E361),{1,4,7,8,25},{0.2,0.2,0.2,0.2,0}),LOOKUP(COUNTIF($B361:F361,E361),{1,4,7,8,25},{0.75,0.4,0,0,0}))</f>
        <v>0</v>
      </c>
      <c r="H361" t="s">
        <v>11</v>
      </c>
      <c r="I361">
        <v>0</v>
      </c>
      <c r="J361">
        <f>I361*IF(H361="Супер",LOOKUP(COUNTIF($B361:I361,H361),{1,4,7,8,25},{0.2,0.2,0.2,0.2,0}),LOOKUP(COUNTIF($B361:I361,H361),{1,4,7,8,25},{0.75,0.4,0,0,0}))</f>
        <v>0</v>
      </c>
      <c r="K361" t="s">
        <v>11</v>
      </c>
      <c r="L361">
        <v>0</v>
      </c>
      <c r="M361">
        <f>L361*IF(K361="Супер",LOOKUP(COUNTIF($B361:L361,K361),{1,4,7,8,25},{0.2,0.2,0.2,0.2,0}),LOOKUP(COUNTIF($B361:L361,K361),{1,4,7,8,25},{0.75,0.4,0,0,0}))</f>
        <v>0</v>
      </c>
      <c r="N361" t="s">
        <v>11</v>
      </c>
      <c r="O361">
        <v>0</v>
      </c>
      <c r="P361">
        <f>O361*IF(N361="Супер",LOOKUP(COUNTIF($B361:O361,N361),{1,4,7,8,25},{0.2,0.2,0.2,0.2,0}),LOOKUP(COUNTIF($B361:O361,N361),{1,4,7,8,25},{0.75,0.4,0,0,0}))</f>
        <v>0</v>
      </c>
    </row>
    <row r="362" spans="1:16" x14ac:dyDescent="0.25">
      <c r="A362" s="1">
        <v>11466</v>
      </c>
      <c r="B362" t="s">
        <v>13</v>
      </c>
      <c r="C362">
        <v>300</v>
      </c>
      <c r="D362">
        <f>C362*IF(B362="Супер",LOOKUP(COUNTIF($B362:C362,B362),{1,4,7,8,25},{0.2,0.2,0.2,0.2,0}),LOOKUP(COUNTIF($B362:C362,B362),{1,4,7,8,25},{0.75,0.4,0,0,0}))</f>
        <v>60</v>
      </c>
      <c r="E362" t="s">
        <v>13</v>
      </c>
      <c r="F362">
        <v>300</v>
      </c>
      <c r="G362">
        <f>F362*IF(E362="Супер",LOOKUP(COUNTIF($B362:F362,E362),{1,4,7,8,25},{0.2,0.2,0.2,0.2,0}),LOOKUP(COUNTIF($B362:F362,E362),{1,4,7,8,25},{0.75,0.4,0,0,0}))</f>
        <v>60</v>
      </c>
      <c r="H362" t="s">
        <v>13</v>
      </c>
      <c r="I362">
        <v>300</v>
      </c>
      <c r="J362">
        <f>I362*IF(H362="Супер",LOOKUP(COUNTIF($B362:I362,H362),{1,4,7,8,25},{0.2,0.2,0.2,0.2,0}),LOOKUP(COUNTIF($B362:I362,H362),{1,4,7,8,25},{0.75,0.4,0,0,0}))</f>
        <v>60</v>
      </c>
      <c r="K362" t="s">
        <v>13</v>
      </c>
      <c r="L362">
        <v>300</v>
      </c>
      <c r="M362">
        <f>L362*IF(K362="Супер",LOOKUP(COUNTIF($B362:L362,K362),{1,4,7,8,25},{0.2,0.2,0.2,0.2,0}),LOOKUP(COUNTIF($B362:L362,K362),{1,4,7,8,25},{0.75,0.4,0,0,0}))</f>
        <v>60</v>
      </c>
      <c r="P362" t="e">
        <f>O362*IF(N362="Супер",LOOKUP(COUNTIF($B362:O362,N362),{1,4,7,8,25},{0.2,0.2,0.2,0.2,0}),LOOKUP(COUNTIF($B362:O362,N362),{1,4,7,8,25},{0.75,0.4,0,0,0}))</f>
        <v>#N/A</v>
      </c>
    </row>
    <row r="363" spans="1:16" x14ac:dyDescent="0.25">
      <c r="A363" s="1">
        <v>11467</v>
      </c>
      <c r="B363" t="s">
        <v>13</v>
      </c>
      <c r="C363">
        <v>300</v>
      </c>
      <c r="D363">
        <f>C363*IF(B363="Супер",LOOKUP(COUNTIF($B363:C363,B363),{1,4,7,8,25},{0.2,0.2,0.2,0.2,0}),LOOKUP(COUNTIF($B363:C363,B363),{1,4,7,8,25},{0.75,0.4,0,0,0}))</f>
        <v>60</v>
      </c>
      <c r="E363" t="s">
        <v>13</v>
      </c>
      <c r="F363">
        <v>300</v>
      </c>
      <c r="G363">
        <f>F363*IF(E363="Супер",LOOKUP(COUNTIF($B363:F363,E363),{1,4,7,8,25},{0.2,0.2,0.2,0.2,0}),LOOKUP(COUNTIF($B363:F363,E363),{1,4,7,8,25},{0.75,0.4,0,0,0}))</f>
        <v>60</v>
      </c>
      <c r="H363" t="s">
        <v>13</v>
      </c>
      <c r="I363">
        <v>300</v>
      </c>
      <c r="J363">
        <f>I363*IF(H363="Супер",LOOKUP(COUNTIF($B363:I363,H363),{1,4,7,8,25},{0.2,0.2,0.2,0.2,0}),LOOKUP(COUNTIF($B363:I363,H363),{1,4,7,8,25},{0.75,0.4,0,0,0}))</f>
        <v>60</v>
      </c>
      <c r="K363" t="s">
        <v>13</v>
      </c>
      <c r="L363">
        <v>300</v>
      </c>
      <c r="M363">
        <f>L363*IF(K363="Супер",LOOKUP(COUNTIF($B363:L363,K363),{1,4,7,8,25},{0.2,0.2,0.2,0.2,0}),LOOKUP(COUNTIF($B363:L363,K363),{1,4,7,8,25},{0.75,0.4,0,0,0}))</f>
        <v>60</v>
      </c>
      <c r="P363" t="e">
        <f>O363*IF(N363="Супер",LOOKUP(COUNTIF($B363:O363,N363),{1,4,7,8,25},{0.2,0.2,0.2,0.2,0}),LOOKUP(COUNTIF($B363:O363,N363),{1,4,7,8,25},{0.75,0.4,0,0,0}))</f>
        <v>#N/A</v>
      </c>
    </row>
    <row r="364" spans="1:16" x14ac:dyDescent="0.25">
      <c r="A364" s="1">
        <v>11468</v>
      </c>
      <c r="B364" t="s">
        <v>13</v>
      </c>
      <c r="C364">
        <v>300</v>
      </c>
      <c r="D364">
        <f>C364*IF(B364="Супер",LOOKUP(COUNTIF($B364:C364,B364),{1,4,7,8,25},{0.2,0.2,0.2,0.2,0}),LOOKUP(COUNTIF($B364:C364,B364),{1,4,7,8,25},{0.75,0.4,0,0,0}))</f>
        <v>60</v>
      </c>
      <c r="E364" t="s">
        <v>13</v>
      </c>
      <c r="F364">
        <v>300</v>
      </c>
      <c r="G364">
        <f>F364*IF(E364="Супер",LOOKUP(COUNTIF($B364:F364,E364),{1,4,7,8,25},{0.2,0.2,0.2,0.2,0}),LOOKUP(COUNTIF($B364:F364,E364),{1,4,7,8,25},{0.75,0.4,0,0,0}))</f>
        <v>60</v>
      </c>
      <c r="H364" t="s">
        <v>13</v>
      </c>
      <c r="I364">
        <v>300</v>
      </c>
      <c r="J364">
        <f>I364*IF(H364="Супер",LOOKUP(COUNTIF($B364:I364,H364),{1,4,7,8,25},{0.2,0.2,0.2,0.2,0}),LOOKUP(COUNTIF($B364:I364,H364),{1,4,7,8,25},{0.75,0.4,0,0,0}))</f>
        <v>60</v>
      </c>
      <c r="K364" t="s">
        <v>13</v>
      </c>
      <c r="L364">
        <v>300</v>
      </c>
      <c r="M364">
        <f>L364*IF(K364="Супер",LOOKUP(COUNTIF($B364:L364,K364),{1,4,7,8,25},{0.2,0.2,0.2,0.2,0}),LOOKUP(COUNTIF($B364:L364,K364),{1,4,7,8,25},{0.75,0.4,0,0,0}))</f>
        <v>60</v>
      </c>
      <c r="P364" t="e">
        <f>O364*IF(N364="Супер",LOOKUP(COUNTIF($B364:O364,N364),{1,4,7,8,25},{0.2,0.2,0.2,0.2,0}),LOOKUP(COUNTIF($B364:O364,N364),{1,4,7,8,25},{0.75,0.4,0,0,0}))</f>
        <v>#N/A</v>
      </c>
    </row>
    <row r="365" spans="1:16" x14ac:dyDescent="0.25">
      <c r="A365" s="1">
        <v>11469</v>
      </c>
      <c r="B365" t="s">
        <v>11</v>
      </c>
      <c r="C365">
        <v>0</v>
      </c>
      <c r="D365">
        <f>C365*IF(B365="Супер",LOOKUP(COUNTIF($B365:C365,B365),{1,4,7,8,25},{0.2,0.2,0.2,0.2,0}),LOOKUP(COUNTIF($B365:C365,B365),{1,4,7,8,25},{0.75,0.4,0,0,0}))</f>
        <v>0</v>
      </c>
      <c r="E365" t="s">
        <v>11</v>
      </c>
      <c r="F365">
        <v>0</v>
      </c>
      <c r="G365">
        <f>F365*IF(E365="Супер",LOOKUP(COUNTIF($B365:F365,E365),{1,4,7,8,25},{0.2,0.2,0.2,0.2,0}),LOOKUP(COUNTIF($B365:F365,E365),{1,4,7,8,25},{0.75,0.4,0,0,0}))</f>
        <v>0</v>
      </c>
      <c r="H365" t="s">
        <v>11</v>
      </c>
      <c r="I365">
        <v>0</v>
      </c>
      <c r="J365">
        <f>I365*IF(H365="Супер",LOOKUP(COUNTIF($B365:I365,H365),{1,4,7,8,25},{0.2,0.2,0.2,0.2,0}),LOOKUP(COUNTIF($B365:I365,H365),{1,4,7,8,25},{0.75,0.4,0,0,0}))</f>
        <v>0</v>
      </c>
      <c r="K365" t="s">
        <v>11</v>
      </c>
      <c r="L365">
        <v>0</v>
      </c>
      <c r="M365">
        <f>L365*IF(K365="Супер",LOOKUP(COUNTIF($B365:L365,K365),{1,4,7,8,25},{0.2,0.2,0.2,0.2,0}),LOOKUP(COUNTIF($B365:L365,K365),{1,4,7,8,25},{0.75,0.4,0,0,0}))</f>
        <v>0</v>
      </c>
      <c r="N365" t="s">
        <v>11</v>
      </c>
      <c r="O365">
        <v>0</v>
      </c>
      <c r="P365">
        <f>O365*IF(N365="Супер",LOOKUP(COUNTIF($B365:O365,N365),{1,4,7,8,25},{0.2,0.2,0.2,0.2,0}),LOOKUP(COUNTIF($B365:O365,N365),{1,4,7,8,25},{0.75,0.4,0,0,0}))</f>
        <v>0</v>
      </c>
    </row>
    <row r="366" spans="1:16" x14ac:dyDescent="0.25">
      <c r="A366" s="1">
        <v>11470</v>
      </c>
      <c r="B366" t="s">
        <v>11</v>
      </c>
      <c r="C366">
        <v>0</v>
      </c>
      <c r="D366">
        <f>C366*IF(B366="Супер",LOOKUP(COUNTIF($B366:C366,B366),{1,4,7,8,25},{0.2,0.2,0.2,0.2,0}),LOOKUP(COUNTIF($B366:C366,B366),{1,4,7,8,25},{0.75,0.4,0,0,0}))</f>
        <v>0</v>
      </c>
      <c r="E366" t="s">
        <v>11</v>
      </c>
      <c r="F366">
        <v>0</v>
      </c>
      <c r="G366">
        <f>F366*IF(E366="Супер",LOOKUP(COUNTIF($B366:F366,E366),{1,4,7,8,25},{0.2,0.2,0.2,0.2,0}),LOOKUP(COUNTIF($B366:F366,E366),{1,4,7,8,25},{0.75,0.4,0,0,0}))</f>
        <v>0</v>
      </c>
      <c r="H366" t="s">
        <v>11</v>
      </c>
      <c r="I366">
        <v>0</v>
      </c>
      <c r="J366">
        <f>I366*IF(H366="Супер",LOOKUP(COUNTIF($B366:I366,H366),{1,4,7,8,25},{0.2,0.2,0.2,0.2,0}),LOOKUP(COUNTIF($B366:I366,H366),{1,4,7,8,25},{0.75,0.4,0,0,0}))</f>
        <v>0</v>
      </c>
      <c r="K366" t="s">
        <v>11</v>
      </c>
      <c r="L366">
        <v>0</v>
      </c>
      <c r="M366">
        <f>L366*IF(K366="Супер",LOOKUP(COUNTIF($B366:L366,K366),{1,4,7,8,25},{0.2,0.2,0.2,0.2,0}),LOOKUP(COUNTIF($B366:L366,K366),{1,4,7,8,25},{0.75,0.4,0,0,0}))</f>
        <v>0</v>
      </c>
      <c r="N366" t="s">
        <v>11</v>
      </c>
      <c r="O366">
        <v>0</v>
      </c>
      <c r="P366">
        <f>O366*IF(N366="Супер",LOOKUP(COUNTIF($B366:O366,N366),{1,4,7,8,25},{0.2,0.2,0.2,0.2,0}),LOOKUP(COUNTIF($B366:O366,N366),{1,4,7,8,25},{0.75,0.4,0,0,0}))</f>
        <v>0</v>
      </c>
    </row>
    <row r="367" spans="1:16" x14ac:dyDescent="0.25">
      <c r="A367" s="1">
        <v>11471</v>
      </c>
      <c r="B367" t="s">
        <v>11</v>
      </c>
      <c r="C367">
        <v>0</v>
      </c>
      <c r="D367">
        <f>C367*IF(B367="Супер",LOOKUP(COUNTIF($B367:C367,B367),{1,4,7,8,25},{0.2,0.2,0.2,0.2,0}),LOOKUP(COUNTIF($B367:C367,B367),{1,4,7,8,25},{0.75,0.4,0,0,0}))</f>
        <v>0</v>
      </c>
      <c r="E367" t="s">
        <v>11</v>
      </c>
      <c r="F367">
        <v>0</v>
      </c>
      <c r="G367">
        <f>F367*IF(E367="Супер",LOOKUP(COUNTIF($B367:F367,E367),{1,4,7,8,25},{0.2,0.2,0.2,0.2,0}),LOOKUP(COUNTIF($B367:F367,E367),{1,4,7,8,25},{0.75,0.4,0,0,0}))</f>
        <v>0</v>
      </c>
      <c r="H367" t="s">
        <v>11</v>
      </c>
      <c r="I367">
        <v>0</v>
      </c>
      <c r="J367">
        <f>I367*IF(H367="Супер",LOOKUP(COUNTIF($B367:I367,H367),{1,4,7,8,25},{0.2,0.2,0.2,0.2,0}),LOOKUP(COUNTIF($B367:I367,H367),{1,4,7,8,25},{0.75,0.4,0,0,0}))</f>
        <v>0</v>
      </c>
      <c r="K367" t="s">
        <v>11</v>
      </c>
      <c r="L367">
        <v>0</v>
      </c>
      <c r="M367">
        <f>L367*IF(K367="Супер",LOOKUP(COUNTIF($B367:L367,K367),{1,4,7,8,25},{0.2,0.2,0.2,0.2,0}),LOOKUP(COUNTIF($B367:L367,K367),{1,4,7,8,25},{0.75,0.4,0,0,0}))</f>
        <v>0</v>
      </c>
      <c r="N367" t="s">
        <v>11</v>
      </c>
      <c r="O367">
        <v>0</v>
      </c>
      <c r="P367">
        <f>O367*IF(N367="Супер",LOOKUP(COUNTIF($B367:O367,N367),{1,4,7,8,25},{0.2,0.2,0.2,0.2,0}),LOOKUP(COUNTIF($B367:O367,N367),{1,4,7,8,25},{0.75,0.4,0,0,0}))</f>
        <v>0</v>
      </c>
    </row>
    <row r="368" spans="1:16" x14ac:dyDescent="0.25">
      <c r="A368" s="1">
        <v>11472</v>
      </c>
      <c r="B368" t="s">
        <v>11</v>
      </c>
      <c r="C368">
        <v>0</v>
      </c>
      <c r="D368">
        <f>C368*IF(B368="Супер",LOOKUP(COUNTIF($B368:C368,B368),{1,4,7,8,25},{0.2,0.2,0.2,0.2,0}),LOOKUP(COUNTIF($B368:C368,B368),{1,4,7,8,25},{0.75,0.4,0,0,0}))</f>
        <v>0</v>
      </c>
      <c r="E368" t="s">
        <v>11</v>
      </c>
      <c r="F368">
        <v>0</v>
      </c>
      <c r="G368">
        <f>F368*IF(E368="Супер",LOOKUP(COUNTIF($B368:F368,E368),{1,4,7,8,25},{0.2,0.2,0.2,0.2,0}),LOOKUP(COUNTIF($B368:F368,E368),{1,4,7,8,25},{0.75,0.4,0,0,0}))</f>
        <v>0</v>
      </c>
      <c r="H368" t="s">
        <v>11</v>
      </c>
      <c r="I368">
        <v>0</v>
      </c>
      <c r="J368">
        <f>I368*IF(H368="Супер",LOOKUP(COUNTIF($B368:I368,H368),{1,4,7,8,25},{0.2,0.2,0.2,0.2,0}),LOOKUP(COUNTIF($B368:I368,H368),{1,4,7,8,25},{0.75,0.4,0,0,0}))</f>
        <v>0</v>
      </c>
      <c r="K368" t="s">
        <v>11</v>
      </c>
      <c r="L368">
        <v>0</v>
      </c>
      <c r="M368">
        <f>L368*IF(K368="Супер",LOOKUP(COUNTIF($B368:L368,K368),{1,4,7,8,25},{0.2,0.2,0.2,0.2,0}),LOOKUP(COUNTIF($B368:L368,K368),{1,4,7,8,25},{0.75,0.4,0,0,0}))</f>
        <v>0</v>
      </c>
      <c r="N368" t="s">
        <v>11</v>
      </c>
      <c r="O368">
        <v>0</v>
      </c>
      <c r="P368">
        <f>O368*IF(N368="Супер",LOOKUP(COUNTIF($B368:O368,N368),{1,4,7,8,25},{0.2,0.2,0.2,0.2,0}),LOOKUP(COUNTIF($B368:O368,N368),{1,4,7,8,25},{0.75,0.4,0,0,0}))</f>
        <v>0</v>
      </c>
    </row>
    <row r="369" spans="1:16" x14ac:dyDescent="0.25">
      <c r="A369" s="1">
        <v>11473</v>
      </c>
      <c r="B369" t="s">
        <v>11</v>
      </c>
      <c r="C369">
        <v>0</v>
      </c>
      <c r="D369">
        <f>C369*IF(B369="Супер",LOOKUP(COUNTIF($B369:C369,B369),{1,4,7,8,25},{0.2,0.2,0.2,0.2,0}),LOOKUP(COUNTIF($B369:C369,B369),{1,4,7,8,25},{0.75,0.4,0,0,0}))</f>
        <v>0</v>
      </c>
      <c r="E369" t="s">
        <v>11</v>
      </c>
      <c r="F369">
        <v>0</v>
      </c>
      <c r="G369">
        <f>F369*IF(E369="Супер",LOOKUP(COUNTIF($B369:F369,E369),{1,4,7,8,25},{0.2,0.2,0.2,0.2,0}),LOOKUP(COUNTIF($B369:F369,E369),{1,4,7,8,25},{0.75,0.4,0,0,0}))</f>
        <v>0</v>
      </c>
      <c r="H369" t="s">
        <v>11</v>
      </c>
      <c r="I369">
        <v>0</v>
      </c>
      <c r="J369">
        <f>I369*IF(H369="Супер",LOOKUP(COUNTIF($B369:I369,H369),{1,4,7,8,25},{0.2,0.2,0.2,0.2,0}),LOOKUP(COUNTIF($B369:I369,H369),{1,4,7,8,25},{0.75,0.4,0,0,0}))</f>
        <v>0</v>
      </c>
      <c r="K369" t="s">
        <v>11</v>
      </c>
      <c r="L369">
        <v>0</v>
      </c>
      <c r="M369">
        <f>L369*IF(K369="Супер",LOOKUP(COUNTIF($B369:L369,K369),{1,4,7,8,25},{0.2,0.2,0.2,0.2,0}),LOOKUP(COUNTIF($B369:L369,K369),{1,4,7,8,25},{0.75,0.4,0,0,0}))</f>
        <v>0</v>
      </c>
      <c r="N369" t="s">
        <v>11</v>
      </c>
      <c r="O369">
        <v>0</v>
      </c>
      <c r="P369">
        <f>O369*IF(N369="Супер",LOOKUP(COUNTIF($B369:O369,N369),{1,4,7,8,25},{0.2,0.2,0.2,0.2,0}),LOOKUP(COUNTIF($B369:O369,N369),{1,4,7,8,25},{0.75,0.4,0,0,0}))</f>
        <v>0</v>
      </c>
    </row>
    <row r="370" spans="1:16" x14ac:dyDescent="0.25">
      <c r="A370" s="1">
        <v>11474</v>
      </c>
      <c r="B370" t="s">
        <v>13</v>
      </c>
      <c r="C370">
        <v>300</v>
      </c>
      <c r="D370">
        <f>C370*IF(B370="Супер",LOOKUP(COUNTIF($B370:C370,B370),{1,4,7,8,25},{0.2,0.2,0.2,0.2,0}),LOOKUP(COUNTIF($B370:C370,B370),{1,4,7,8,25},{0.75,0.4,0,0,0}))</f>
        <v>60</v>
      </c>
      <c r="E370" t="s">
        <v>13</v>
      </c>
      <c r="F370">
        <v>300</v>
      </c>
      <c r="G370">
        <f>F370*IF(E370="Супер",LOOKUP(COUNTIF($B370:F370,E370),{1,4,7,8,25},{0.2,0.2,0.2,0.2,0}),LOOKUP(COUNTIF($B370:F370,E370),{1,4,7,8,25},{0.75,0.4,0,0,0}))</f>
        <v>60</v>
      </c>
      <c r="H370" t="s">
        <v>13</v>
      </c>
      <c r="I370">
        <v>300</v>
      </c>
      <c r="J370">
        <f>I370*IF(H370="Супер",LOOKUP(COUNTIF($B370:I370,H370),{1,4,7,8,25},{0.2,0.2,0.2,0.2,0}),LOOKUP(COUNTIF($B370:I370,H370),{1,4,7,8,25},{0.75,0.4,0,0,0}))</f>
        <v>60</v>
      </c>
      <c r="K370" t="s">
        <v>13</v>
      </c>
      <c r="L370">
        <v>300</v>
      </c>
      <c r="M370">
        <f>L370*IF(K370="Супер",LOOKUP(COUNTIF($B370:L370,K370),{1,4,7,8,25},{0.2,0.2,0.2,0.2,0}),LOOKUP(COUNTIF($B370:L370,K370),{1,4,7,8,25},{0.75,0.4,0,0,0}))</f>
        <v>60</v>
      </c>
      <c r="P370" t="e">
        <f>O370*IF(N370="Супер",LOOKUP(COUNTIF($B370:O370,N370),{1,4,7,8,25},{0.2,0.2,0.2,0.2,0}),LOOKUP(COUNTIF($B370:O370,N370),{1,4,7,8,25},{0.75,0.4,0,0,0}))</f>
        <v>#N/A</v>
      </c>
    </row>
    <row r="371" spans="1:16" x14ac:dyDescent="0.25">
      <c r="A371" s="1">
        <v>11475</v>
      </c>
      <c r="B371" t="s">
        <v>13</v>
      </c>
      <c r="C371">
        <v>300</v>
      </c>
      <c r="D371">
        <f>C371*IF(B371="Супер",LOOKUP(COUNTIF($B371:C371,B371),{1,4,7,8,25},{0.2,0.2,0.2,0.2,0}),LOOKUP(COUNTIF($B371:C371,B371),{1,4,7,8,25},{0.75,0.4,0,0,0}))</f>
        <v>60</v>
      </c>
      <c r="E371" t="s">
        <v>13</v>
      </c>
      <c r="F371">
        <v>300</v>
      </c>
      <c r="G371">
        <f>F371*IF(E371="Супер",LOOKUP(COUNTIF($B371:F371,E371),{1,4,7,8,25},{0.2,0.2,0.2,0.2,0}),LOOKUP(COUNTIF($B371:F371,E371),{1,4,7,8,25},{0.75,0.4,0,0,0}))</f>
        <v>60</v>
      </c>
      <c r="H371" t="s">
        <v>13</v>
      </c>
      <c r="I371">
        <v>300</v>
      </c>
      <c r="J371">
        <f>I371*IF(H371="Супер",LOOKUP(COUNTIF($B371:I371,H371),{1,4,7,8,25},{0.2,0.2,0.2,0.2,0}),LOOKUP(COUNTIF($B371:I371,H371),{1,4,7,8,25},{0.75,0.4,0,0,0}))</f>
        <v>60</v>
      </c>
      <c r="K371" t="s">
        <v>13</v>
      </c>
      <c r="L371">
        <v>300</v>
      </c>
      <c r="M371">
        <f>L371*IF(K371="Супер",LOOKUP(COUNTIF($B371:L371,K371),{1,4,7,8,25},{0.2,0.2,0.2,0.2,0}),LOOKUP(COUNTIF($B371:L371,K371),{1,4,7,8,25},{0.75,0.4,0,0,0}))</f>
        <v>60</v>
      </c>
      <c r="P371" t="e">
        <f>O371*IF(N371="Супер",LOOKUP(COUNTIF($B371:O371,N371),{1,4,7,8,25},{0.2,0.2,0.2,0.2,0}),LOOKUP(COUNTIF($B371:O371,N371),{1,4,7,8,25},{0.75,0.4,0,0,0}))</f>
        <v>#N/A</v>
      </c>
    </row>
    <row r="372" spans="1:16" x14ac:dyDescent="0.25">
      <c r="A372" s="1">
        <v>11476</v>
      </c>
      <c r="B372" t="s">
        <v>13</v>
      </c>
      <c r="C372">
        <v>300</v>
      </c>
      <c r="D372">
        <f>C372*IF(B372="Супер",LOOKUP(COUNTIF($B372:C372,B372),{1,4,7,8,25},{0.2,0.2,0.2,0.2,0}),LOOKUP(COUNTIF($B372:C372,B372),{1,4,7,8,25},{0.75,0.4,0,0,0}))</f>
        <v>60</v>
      </c>
      <c r="E372" t="s">
        <v>13</v>
      </c>
      <c r="F372">
        <v>300</v>
      </c>
      <c r="G372">
        <f>F372*IF(E372="Супер",LOOKUP(COUNTIF($B372:F372,E372),{1,4,7,8,25},{0.2,0.2,0.2,0.2,0}),LOOKUP(COUNTIF($B372:F372,E372),{1,4,7,8,25},{0.75,0.4,0,0,0}))</f>
        <v>60</v>
      </c>
      <c r="H372" t="s">
        <v>13</v>
      </c>
      <c r="I372">
        <v>300</v>
      </c>
      <c r="J372">
        <f>I372*IF(H372="Супер",LOOKUP(COUNTIF($B372:I372,H372),{1,4,7,8,25},{0.2,0.2,0.2,0.2,0}),LOOKUP(COUNTIF($B372:I372,H372),{1,4,7,8,25},{0.75,0.4,0,0,0}))</f>
        <v>60</v>
      </c>
      <c r="K372" t="s">
        <v>13</v>
      </c>
      <c r="L372">
        <v>300</v>
      </c>
      <c r="M372">
        <f>L372*IF(K372="Супер",LOOKUP(COUNTIF($B372:L372,K372),{1,4,7,8,25},{0.2,0.2,0.2,0.2,0}),LOOKUP(COUNTIF($B372:L372,K372),{1,4,7,8,25},{0.75,0.4,0,0,0}))</f>
        <v>60</v>
      </c>
      <c r="P372" t="e">
        <f>O372*IF(N372="Супер",LOOKUP(COUNTIF($B372:O372,N372),{1,4,7,8,25},{0.2,0.2,0.2,0.2,0}),LOOKUP(COUNTIF($B372:O372,N372),{1,4,7,8,25},{0.75,0.4,0,0,0}))</f>
        <v>#N/A</v>
      </c>
    </row>
    <row r="373" spans="1:16" x14ac:dyDescent="0.25">
      <c r="A373" s="1">
        <v>11477</v>
      </c>
      <c r="B373" t="s">
        <v>11</v>
      </c>
      <c r="C373">
        <v>0</v>
      </c>
      <c r="D373">
        <f>C373*IF(B373="Супер",LOOKUP(COUNTIF($B373:C373,B373),{1,4,7,8,25},{0.2,0.2,0.2,0.2,0}),LOOKUP(COUNTIF($B373:C373,B373),{1,4,7,8,25},{0.75,0.4,0,0,0}))</f>
        <v>0</v>
      </c>
      <c r="E373" t="s">
        <v>11</v>
      </c>
      <c r="F373">
        <v>0</v>
      </c>
      <c r="G373">
        <f>F373*IF(E373="Супер",LOOKUP(COUNTIF($B373:F373,E373),{1,4,7,8,25},{0.2,0.2,0.2,0.2,0}),LOOKUP(COUNTIF($B373:F373,E373),{1,4,7,8,25},{0.75,0.4,0,0,0}))</f>
        <v>0</v>
      </c>
      <c r="H373" t="s">
        <v>11</v>
      </c>
      <c r="I373">
        <v>0</v>
      </c>
      <c r="J373">
        <f>I373*IF(H373="Супер",LOOKUP(COUNTIF($B373:I373,H373),{1,4,7,8,25},{0.2,0.2,0.2,0.2,0}),LOOKUP(COUNTIF($B373:I373,H373),{1,4,7,8,25},{0.75,0.4,0,0,0}))</f>
        <v>0</v>
      </c>
      <c r="K373" t="s">
        <v>11</v>
      </c>
      <c r="L373">
        <v>0</v>
      </c>
      <c r="M373">
        <f>L373*IF(K373="Супер",LOOKUP(COUNTIF($B373:L373,K373),{1,4,7,8,25},{0.2,0.2,0.2,0.2,0}),LOOKUP(COUNTIF($B373:L373,K373),{1,4,7,8,25},{0.75,0.4,0,0,0}))</f>
        <v>0</v>
      </c>
      <c r="N373" t="s">
        <v>11</v>
      </c>
      <c r="O373">
        <v>0</v>
      </c>
      <c r="P373">
        <f>O373*IF(N373="Супер",LOOKUP(COUNTIF($B373:O373,N373),{1,4,7,8,25},{0.2,0.2,0.2,0.2,0}),LOOKUP(COUNTIF($B373:O373,N373),{1,4,7,8,25},{0.75,0.4,0,0,0}))</f>
        <v>0</v>
      </c>
    </row>
    <row r="374" spans="1:16" x14ac:dyDescent="0.25">
      <c r="A374" s="1">
        <v>11478</v>
      </c>
      <c r="B374" t="s">
        <v>11</v>
      </c>
      <c r="C374">
        <v>0</v>
      </c>
      <c r="D374">
        <f>C374*IF(B374="Супер",LOOKUP(COUNTIF($B374:C374,B374),{1,4,7,8,25},{0.2,0.2,0.2,0.2,0}),LOOKUP(COUNTIF($B374:C374,B374),{1,4,7,8,25},{0.75,0.4,0,0,0}))</f>
        <v>0</v>
      </c>
      <c r="E374" t="s">
        <v>11</v>
      </c>
      <c r="F374">
        <v>0</v>
      </c>
      <c r="G374">
        <f>F374*IF(E374="Супер",LOOKUP(COUNTIF($B374:F374,E374),{1,4,7,8,25},{0.2,0.2,0.2,0.2,0}),LOOKUP(COUNTIF($B374:F374,E374),{1,4,7,8,25},{0.75,0.4,0,0,0}))</f>
        <v>0</v>
      </c>
      <c r="H374" t="s">
        <v>11</v>
      </c>
      <c r="I374">
        <v>0</v>
      </c>
      <c r="J374">
        <f>I374*IF(H374="Супер",LOOKUP(COUNTIF($B374:I374,H374),{1,4,7,8,25},{0.2,0.2,0.2,0.2,0}),LOOKUP(COUNTIF($B374:I374,H374),{1,4,7,8,25},{0.75,0.4,0,0,0}))</f>
        <v>0</v>
      </c>
      <c r="K374" t="s">
        <v>11</v>
      </c>
      <c r="L374">
        <v>0</v>
      </c>
      <c r="M374">
        <f>L374*IF(K374="Супер",LOOKUP(COUNTIF($B374:L374,K374),{1,4,7,8,25},{0.2,0.2,0.2,0.2,0}),LOOKUP(COUNTIF($B374:L374,K374),{1,4,7,8,25},{0.75,0.4,0,0,0}))</f>
        <v>0</v>
      </c>
      <c r="N374" t="s">
        <v>11</v>
      </c>
      <c r="O374">
        <v>0</v>
      </c>
      <c r="P374">
        <f>O374*IF(N374="Супер",LOOKUP(COUNTIF($B374:O374,N374),{1,4,7,8,25},{0.2,0.2,0.2,0.2,0}),LOOKUP(COUNTIF($B374:O374,N374),{1,4,7,8,25},{0.75,0.4,0,0,0}))</f>
        <v>0</v>
      </c>
    </row>
    <row r="375" spans="1:16" x14ac:dyDescent="0.25">
      <c r="A375" s="1">
        <v>11479</v>
      </c>
      <c r="B375" t="s">
        <v>11</v>
      </c>
      <c r="C375">
        <v>0</v>
      </c>
      <c r="D375">
        <f>C375*IF(B375="Супер",LOOKUP(COUNTIF($B375:C375,B375),{1,4,7,8,25},{0.2,0.2,0.2,0.2,0}),LOOKUP(COUNTIF($B375:C375,B375),{1,4,7,8,25},{0.75,0.4,0,0,0}))</f>
        <v>0</v>
      </c>
      <c r="E375" t="s">
        <v>11</v>
      </c>
      <c r="F375">
        <v>0</v>
      </c>
      <c r="G375">
        <f>F375*IF(E375="Супер",LOOKUP(COUNTIF($B375:F375,E375),{1,4,7,8,25},{0.2,0.2,0.2,0.2,0}),LOOKUP(COUNTIF($B375:F375,E375),{1,4,7,8,25},{0.75,0.4,0,0,0}))</f>
        <v>0</v>
      </c>
      <c r="H375" t="s">
        <v>11</v>
      </c>
      <c r="I375">
        <v>0</v>
      </c>
      <c r="J375">
        <f>I375*IF(H375="Супер",LOOKUP(COUNTIF($B375:I375,H375),{1,4,7,8,25},{0.2,0.2,0.2,0.2,0}),LOOKUP(COUNTIF($B375:I375,H375),{1,4,7,8,25},{0.75,0.4,0,0,0}))</f>
        <v>0</v>
      </c>
      <c r="K375" t="s">
        <v>11</v>
      </c>
      <c r="L375">
        <v>0</v>
      </c>
      <c r="M375">
        <f>L375*IF(K375="Супер",LOOKUP(COUNTIF($B375:L375,K375),{1,4,7,8,25},{0.2,0.2,0.2,0.2,0}),LOOKUP(COUNTIF($B375:L375,K375),{1,4,7,8,25},{0.75,0.4,0,0,0}))</f>
        <v>0</v>
      </c>
      <c r="N375" t="s">
        <v>11</v>
      </c>
      <c r="O375">
        <v>0</v>
      </c>
      <c r="P375">
        <f>O375*IF(N375="Супер",LOOKUP(COUNTIF($B375:O375,N375),{1,4,7,8,25},{0.2,0.2,0.2,0.2,0}),LOOKUP(COUNTIF($B375:O375,N375),{1,4,7,8,25},{0.75,0.4,0,0,0}))</f>
        <v>0</v>
      </c>
    </row>
    <row r="376" spans="1:16" x14ac:dyDescent="0.25">
      <c r="A376" s="1">
        <v>11480</v>
      </c>
      <c r="B376" t="s">
        <v>11</v>
      </c>
      <c r="C376">
        <v>0</v>
      </c>
      <c r="D376">
        <f>C376*IF(B376="Супер",LOOKUP(COUNTIF($B376:C376,B376),{1,4,7,8,25},{0.2,0.2,0.2,0.2,0}),LOOKUP(COUNTIF($B376:C376,B376),{1,4,7,8,25},{0.75,0.4,0,0,0}))</f>
        <v>0</v>
      </c>
      <c r="E376" t="s">
        <v>11</v>
      </c>
      <c r="F376">
        <v>0</v>
      </c>
      <c r="G376">
        <f>F376*IF(E376="Супер",LOOKUP(COUNTIF($B376:F376,E376),{1,4,7,8,25},{0.2,0.2,0.2,0.2,0}),LOOKUP(COUNTIF($B376:F376,E376),{1,4,7,8,25},{0.75,0.4,0,0,0}))</f>
        <v>0</v>
      </c>
      <c r="H376" t="s">
        <v>11</v>
      </c>
      <c r="I376">
        <v>0</v>
      </c>
      <c r="J376">
        <f>I376*IF(H376="Супер",LOOKUP(COUNTIF($B376:I376,H376),{1,4,7,8,25},{0.2,0.2,0.2,0.2,0}),LOOKUP(COUNTIF($B376:I376,H376),{1,4,7,8,25},{0.75,0.4,0,0,0}))</f>
        <v>0</v>
      </c>
      <c r="K376" t="s">
        <v>11</v>
      </c>
      <c r="L376">
        <v>0</v>
      </c>
      <c r="M376">
        <f>L376*IF(K376="Супер",LOOKUP(COUNTIF($B376:L376,K376),{1,4,7,8,25},{0.2,0.2,0.2,0.2,0}),LOOKUP(COUNTIF($B376:L376,K376),{1,4,7,8,25},{0.75,0.4,0,0,0}))</f>
        <v>0</v>
      </c>
      <c r="N376" t="s">
        <v>11</v>
      </c>
      <c r="O376">
        <v>0</v>
      </c>
      <c r="P376">
        <f>O376*IF(N376="Супер",LOOKUP(COUNTIF($B376:O376,N376),{1,4,7,8,25},{0.2,0.2,0.2,0.2,0}),LOOKUP(COUNTIF($B376:O376,N376),{1,4,7,8,25},{0.75,0.4,0,0,0}))</f>
        <v>0</v>
      </c>
    </row>
    <row r="377" spans="1:16" x14ac:dyDescent="0.25">
      <c r="A377" s="1">
        <v>11481</v>
      </c>
      <c r="B377" t="s">
        <v>11</v>
      </c>
      <c r="C377">
        <v>0</v>
      </c>
      <c r="D377">
        <f>C377*IF(B377="Супер",LOOKUP(COUNTIF($B377:C377,B377),{1,4,7,8,25},{0.2,0.2,0.2,0.2,0}),LOOKUP(COUNTIF($B377:C377,B377),{1,4,7,8,25},{0.75,0.4,0,0,0}))</f>
        <v>0</v>
      </c>
      <c r="E377" t="s">
        <v>11</v>
      </c>
      <c r="F377">
        <v>0</v>
      </c>
      <c r="G377">
        <f>F377*IF(E377="Супер",LOOKUP(COUNTIF($B377:F377,E377),{1,4,7,8,25},{0.2,0.2,0.2,0.2,0}),LOOKUP(COUNTIF($B377:F377,E377),{1,4,7,8,25},{0.75,0.4,0,0,0}))</f>
        <v>0</v>
      </c>
      <c r="H377" t="s">
        <v>11</v>
      </c>
      <c r="I377">
        <v>0</v>
      </c>
      <c r="J377">
        <f>I377*IF(H377="Супер",LOOKUP(COUNTIF($B377:I377,H377),{1,4,7,8,25},{0.2,0.2,0.2,0.2,0}),LOOKUP(COUNTIF($B377:I377,H377),{1,4,7,8,25},{0.75,0.4,0,0,0}))</f>
        <v>0</v>
      </c>
      <c r="K377" t="s">
        <v>11</v>
      </c>
      <c r="L377">
        <v>0</v>
      </c>
      <c r="M377">
        <f>L377*IF(K377="Супер",LOOKUP(COUNTIF($B377:L377,K377),{1,4,7,8,25},{0.2,0.2,0.2,0.2,0}),LOOKUP(COUNTIF($B377:L377,K377),{1,4,7,8,25},{0.75,0.4,0,0,0}))</f>
        <v>0</v>
      </c>
      <c r="N377" t="s">
        <v>11</v>
      </c>
      <c r="O377">
        <v>0</v>
      </c>
      <c r="P377">
        <f>O377*IF(N377="Супер",LOOKUP(COUNTIF($B377:O377,N377),{1,4,7,8,25},{0.2,0.2,0.2,0.2,0}),LOOKUP(COUNTIF($B377:O377,N377),{1,4,7,8,25},{0.75,0.4,0,0,0}))</f>
        <v>0</v>
      </c>
    </row>
    <row r="378" spans="1:16" x14ac:dyDescent="0.25">
      <c r="A378" s="1">
        <v>11482</v>
      </c>
      <c r="B378" t="s">
        <v>13</v>
      </c>
      <c r="C378">
        <v>300</v>
      </c>
      <c r="D378">
        <f>C378*IF(B378="Супер",LOOKUP(COUNTIF($B378:C378,B378),{1,4,7,8,25},{0.2,0.2,0.2,0.2,0}),LOOKUP(COUNTIF($B378:C378,B378),{1,4,7,8,25},{0.75,0.4,0,0,0}))</f>
        <v>60</v>
      </c>
      <c r="E378" t="s">
        <v>13</v>
      </c>
      <c r="F378">
        <v>300</v>
      </c>
      <c r="G378">
        <f>F378*IF(E378="Супер",LOOKUP(COUNTIF($B378:F378,E378),{1,4,7,8,25},{0.2,0.2,0.2,0.2,0}),LOOKUP(COUNTIF($B378:F378,E378),{1,4,7,8,25},{0.75,0.4,0,0,0}))</f>
        <v>60</v>
      </c>
      <c r="H378" t="s">
        <v>13</v>
      </c>
      <c r="I378">
        <v>300</v>
      </c>
      <c r="J378">
        <f>I378*IF(H378="Супер",LOOKUP(COUNTIF($B378:I378,H378),{1,4,7,8,25},{0.2,0.2,0.2,0.2,0}),LOOKUP(COUNTIF($B378:I378,H378),{1,4,7,8,25},{0.75,0.4,0,0,0}))</f>
        <v>60</v>
      </c>
      <c r="K378" t="s">
        <v>13</v>
      </c>
      <c r="L378">
        <v>300</v>
      </c>
      <c r="M378">
        <f>L378*IF(K378="Супер",LOOKUP(COUNTIF($B378:L378,K378),{1,4,7,8,25},{0.2,0.2,0.2,0.2,0}),LOOKUP(COUNTIF($B378:L378,K378),{1,4,7,8,25},{0.75,0.4,0,0,0}))</f>
        <v>60</v>
      </c>
      <c r="P378" t="e">
        <f>O378*IF(N378="Супер",LOOKUP(COUNTIF($B378:O378,N378),{1,4,7,8,25},{0.2,0.2,0.2,0.2,0}),LOOKUP(COUNTIF($B378:O378,N378),{1,4,7,8,25},{0.75,0.4,0,0,0}))</f>
        <v>#N/A</v>
      </c>
    </row>
    <row r="379" spans="1:16" x14ac:dyDescent="0.25">
      <c r="A379" s="1">
        <v>11483</v>
      </c>
      <c r="B379" t="s">
        <v>13</v>
      </c>
      <c r="C379">
        <v>300</v>
      </c>
      <c r="D379">
        <f>C379*IF(B379="Супер",LOOKUP(COUNTIF($B379:C379,B379),{1,4,7,8,25},{0.2,0.2,0.2,0.2,0}),LOOKUP(COUNTIF($B379:C379,B379),{1,4,7,8,25},{0.75,0.4,0,0,0}))</f>
        <v>60</v>
      </c>
      <c r="E379" t="s">
        <v>13</v>
      </c>
      <c r="F379">
        <v>300</v>
      </c>
      <c r="G379">
        <f>F379*IF(E379="Супер",LOOKUP(COUNTIF($B379:F379,E379),{1,4,7,8,25},{0.2,0.2,0.2,0.2,0}),LOOKUP(COUNTIF($B379:F379,E379),{1,4,7,8,25},{0.75,0.4,0,0,0}))</f>
        <v>60</v>
      </c>
      <c r="H379" t="s">
        <v>13</v>
      </c>
      <c r="I379">
        <v>300</v>
      </c>
      <c r="J379">
        <f>I379*IF(H379="Супер",LOOKUP(COUNTIF($B379:I379,H379),{1,4,7,8,25},{0.2,0.2,0.2,0.2,0}),LOOKUP(COUNTIF($B379:I379,H379),{1,4,7,8,25},{0.75,0.4,0,0,0}))</f>
        <v>60</v>
      </c>
      <c r="K379" t="s">
        <v>13</v>
      </c>
      <c r="L379">
        <v>300</v>
      </c>
      <c r="M379">
        <f>L379*IF(K379="Супер",LOOKUP(COUNTIF($B379:L379,K379),{1,4,7,8,25},{0.2,0.2,0.2,0.2,0}),LOOKUP(COUNTIF($B379:L379,K379),{1,4,7,8,25},{0.75,0.4,0,0,0}))</f>
        <v>60</v>
      </c>
      <c r="P379" t="e">
        <f>O379*IF(N379="Супер",LOOKUP(COUNTIF($B379:O379,N379),{1,4,7,8,25},{0.2,0.2,0.2,0.2,0}),LOOKUP(COUNTIF($B379:O379,N379),{1,4,7,8,25},{0.75,0.4,0,0,0}))</f>
        <v>#N/A</v>
      </c>
    </row>
    <row r="380" spans="1:16" x14ac:dyDescent="0.25">
      <c r="A380" s="1">
        <v>11484</v>
      </c>
      <c r="B380" t="s">
        <v>13</v>
      </c>
      <c r="C380">
        <v>300</v>
      </c>
      <c r="D380">
        <f>C380*IF(B380="Супер",LOOKUP(COUNTIF($B380:C380,B380),{1,4,7,8,25},{0.2,0.2,0.2,0.2,0}),LOOKUP(COUNTIF($B380:C380,B380),{1,4,7,8,25},{0.75,0.4,0,0,0}))</f>
        <v>60</v>
      </c>
      <c r="E380" t="s">
        <v>13</v>
      </c>
      <c r="F380">
        <v>300</v>
      </c>
      <c r="G380">
        <f>F380*IF(E380="Супер",LOOKUP(COUNTIF($B380:F380,E380),{1,4,7,8,25},{0.2,0.2,0.2,0.2,0}),LOOKUP(COUNTIF($B380:F380,E380),{1,4,7,8,25},{0.75,0.4,0,0,0}))</f>
        <v>60</v>
      </c>
      <c r="H380" t="s">
        <v>13</v>
      </c>
      <c r="I380">
        <v>300</v>
      </c>
      <c r="J380">
        <f>I380*IF(H380="Супер",LOOKUP(COUNTIF($B380:I380,H380),{1,4,7,8,25},{0.2,0.2,0.2,0.2,0}),LOOKUP(COUNTIF($B380:I380,H380),{1,4,7,8,25},{0.75,0.4,0,0,0}))</f>
        <v>60</v>
      </c>
      <c r="K380" t="s">
        <v>13</v>
      </c>
      <c r="L380">
        <v>300</v>
      </c>
      <c r="M380">
        <f>L380*IF(K380="Супер",LOOKUP(COUNTIF($B380:L380,K380),{1,4,7,8,25},{0.2,0.2,0.2,0.2,0}),LOOKUP(COUNTIF($B380:L380,K380),{1,4,7,8,25},{0.75,0.4,0,0,0}))</f>
        <v>60</v>
      </c>
      <c r="P380" t="e">
        <f>O380*IF(N380="Супер",LOOKUP(COUNTIF($B380:O380,N380),{1,4,7,8,25},{0.2,0.2,0.2,0.2,0}),LOOKUP(COUNTIF($B380:O380,N380),{1,4,7,8,25},{0.75,0.4,0,0,0}))</f>
        <v>#N/A</v>
      </c>
    </row>
    <row r="381" spans="1:16" x14ac:dyDescent="0.25">
      <c r="A381" s="1">
        <v>11485</v>
      </c>
      <c r="B381" t="s">
        <v>11</v>
      </c>
      <c r="C381">
        <v>0</v>
      </c>
      <c r="D381">
        <f>C381*IF(B381="Супер",LOOKUP(COUNTIF($B381:C381,B381),{1,4,7,8,25},{0.2,0.2,0.2,0.2,0}),LOOKUP(COUNTIF($B381:C381,B381),{1,4,7,8,25},{0.75,0.4,0,0,0}))</f>
        <v>0</v>
      </c>
      <c r="E381" t="s">
        <v>11</v>
      </c>
      <c r="F381">
        <v>0</v>
      </c>
      <c r="G381">
        <f>F381*IF(E381="Супер",LOOKUP(COUNTIF($B381:F381,E381),{1,4,7,8,25},{0.2,0.2,0.2,0.2,0}),LOOKUP(COUNTIF($B381:F381,E381),{1,4,7,8,25},{0.75,0.4,0,0,0}))</f>
        <v>0</v>
      </c>
      <c r="H381" t="s">
        <v>11</v>
      </c>
      <c r="I381">
        <v>0</v>
      </c>
      <c r="J381">
        <f>I381*IF(H381="Супер",LOOKUP(COUNTIF($B381:I381,H381),{1,4,7,8,25},{0.2,0.2,0.2,0.2,0}),LOOKUP(COUNTIF($B381:I381,H381),{1,4,7,8,25},{0.75,0.4,0,0,0}))</f>
        <v>0</v>
      </c>
      <c r="K381" t="s">
        <v>11</v>
      </c>
      <c r="L381">
        <v>0</v>
      </c>
      <c r="M381">
        <f>L381*IF(K381="Супер",LOOKUP(COUNTIF($B381:L381,K381),{1,4,7,8,25},{0.2,0.2,0.2,0.2,0}),LOOKUP(COUNTIF($B381:L381,K381),{1,4,7,8,25},{0.75,0.4,0,0,0}))</f>
        <v>0</v>
      </c>
      <c r="N381" t="s">
        <v>11</v>
      </c>
      <c r="O381">
        <v>0</v>
      </c>
      <c r="P381">
        <f>O381*IF(N381="Супер",LOOKUP(COUNTIF($B381:O381,N381),{1,4,7,8,25},{0.2,0.2,0.2,0.2,0}),LOOKUP(COUNTIF($B381:O381,N381),{1,4,7,8,25},{0.75,0.4,0,0,0}))</f>
        <v>0</v>
      </c>
    </row>
    <row r="382" spans="1:16" x14ac:dyDescent="0.25">
      <c r="A382" s="1">
        <v>11486</v>
      </c>
      <c r="B382" t="s">
        <v>11</v>
      </c>
      <c r="C382">
        <v>0</v>
      </c>
      <c r="D382">
        <f>C382*IF(B382="Супер",LOOKUP(COUNTIF($B382:C382,B382),{1,4,7,8,25},{0.2,0.2,0.2,0.2,0}),LOOKUP(COUNTIF($B382:C382,B382),{1,4,7,8,25},{0.75,0.4,0,0,0}))</f>
        <v>0</v>
      </c>
      <c r="E382" t="s">
        <v>11</v>
      </c>
      <c r="F382">
        <v>0</v>
      </c>
      <c r="G382">
        <f>F382*IF(E382="Супер",LOOKUP(COUNTIF($B382:F382,E382),{1,4,7,8,25},{0.2,0.2,0.2,0.2,0}),LOOKUP(COUNTIF($B382:F382,E382),{1,4,7,8,25},{0.75,0.4,0,0,0}))</f>
        <v>0</v>
      </c>
      <c r="H382" t="s">
        <v>11</v>
      </c>
      <c r="I382">
        <v>0</v>
      </c>
      <c r="J382">
        <f>I382*IF(H382="Супер",LOOKUP(COUNTIF($B382:I382,H382),{1,4,7,8,25},{0.2,0.2,0.2,0.2,0}),LOOKUP(COUNTIF($B382:I382,H382),{1,4,7,8,25},{0.75,0.4,0,0,0}))</f>
        <v>0</v>
      </c>
      <c r="K382" t="s">
        <v>11</v>
      </c>
      <c r="L382">
        <v>0</v>
      </c>
      <c r="M382">
        <f>L382*IF(K382="Супер",LOOKUP(COUNTIF($B382:L382,K382),{1,4,7,8,25},{0.2,0.2,0.2,0.2,0}),LOOKUP(COUNTIF($B382:L382,K382),{1,4,7,8,25},{0.75,0.4,0,0,0}))</f>
        <v>0</v>
      </c>
      <c r="N382" t="s">
        <v>11</v>
      </c>
      <c r="O382">
        <v>0</v>
      </c>
      <c r="P382">
        <f>O382*IF(N382="Супер",LOOKUP(COUNTIF($B382:O382,N382),{1,4,7,8,25},{0.2,0.2,0.2,0.2,0}),LOOKUP(COUNTIF($B382:O382,N382),{1,4,7,8,25},{0.75,0.4,0,0,0}))</f>
        <v>0</v>
      </c>
    </row>
    <row r="383" spans="1:16" x14ac:dyDescent="0.25">
      <c r="A383" s="1">
        <v>11487</v>
      </c>
      <c r="B383" t="s">
        <v>11</v>
      </c>
      <c r="C383">
        <v>0</v>
      </c>
      <c r="D383">
        <f>C383*IF(B383="Супер",LOOKUP(COUNTIF($B383:C383,B383),{1,4,7,8,25},{0.2,0.2,0.2,0.2,0}),LOOKUP(COUNTIF($B383:C383,B383),{1,4,7,8,25},{0.75,0.4,0,0,0}))</f>
        <v>0</v>
      </c>
      <c r="E383" t="s">
        <v>11</v>
      </c>
      <c r="F383">
        <v>0</v>
      </c>
      <c r="G383">
        <f>F383*IF(E383="Супер",LOOKUP(COUNTIF($B383:F383,E383),{1,4,7,8,25},{0.2,0.2,0.2,0.2,0}),LOOKUP(COUNTIF($B383:F383,E383),{1,4,7,8,25},{0.75,0.4,0,0,0}))</f>
        <v>0</v>
      </c>
      <c r="H383" t="s">
        <v>11</v>
      </c>
      <c r="I383">
        <v>0</v>
      </c>
      <c r="J383">
        <f>I383*IF(H383="Супер",LOOKUP(COUNTIF($B383:I383,H383),{1,4,7,8,25},{0.2,0.2,0.2,0.2,0}),LOOKUP(COUNTIF($B383:I383,H383),{1,4,7,8,25},{0.75,0.4,0,0,0}))</f>
        <v>0</v>
      </c>
      <c r="K383" t="s">
        <v>11</v>
      </c>
      <c r="L383">
        <v>0</v>
      </c>
      <c r="M383">
        <f>L383*IF(K383="Супер",LOOKUP(COUNTIF($B383:L383,K383),{1,4,7,8,25},{0.2,0.2,0.2,0.2,0}),LOOKUP(COUNTIF($B383:L383,K383),{1,4,7,8,25},{0.75,0.4,0,0,0}))</f>
        <v>0</v>
      </c>
      <c r="N383" t="s">
        <v>11</v>
      </c>
      <c r="O383">
        <v>0</v>
      </c>
      <c r="P383">
        <f>O383*IF(N383="Супер",LOOKUP(COUNTIF($B383:O383,N383),{1,4,7,8,25},{0.2,0.2,0.2,0.2,0}),LOOKUP(COUNTIF($B383:O383,N383),{1,4,7,8,25},{0.75,0.4,0,0,0}))</f>
        <v>0</v>
      </c>
    </row>
    <row r="384" spans="1:16" x14ac:dyDescent="0.25">
      <c r="A384" s="1">
        <v>11488</v>
      </c>
      <c r="B384" t="s">
        <v>11</v>
      </c>
      <c r="C384">
        <v>0</v>
      </c>
      <c r="D384">
        <f>C384*IF(B384="Супер",LOOKUP(COUNTIF($B384:C384,B384),{1,4,7,8,25},{0.2,0.2,0.2,0.2,0}),LOOKUP(COUNTIF($B384:C384,B384),{1,4,7,8,25},{0.75,0.4,0,0,0}))</f>
        <v>0</v>
      </c>
      <c r="E384" t="s">
        <v>11</v>
      </c>
      <c r="F384">
        <v>0</v>
      </c>
      <c r="G384">
        <f>F384*IF(E384="Супер",LOOKUP(COUNTIF($B384:F384,E384),{1,4,7,8,25},{0.2,0.2,0.2,0.2,0}),LOOKUP(COUNTIF($B384:F384,E384),{1,4,7,8,25},{0.75,0.4,0,0,0}))</f>
        <v>0</v>
      </c>
      <c r="H384" t="s">
        <v>11</v>
      </c>
      <c r="I384">
        <v>0</v>
      </c>
      <c r="J384">
        <f>I384*IF(H384="Супер",LOOKUP(COUNTIF($B384:I384,H384),{1,4,7,8,25},{0.2,0.2,0.2,0.2,0}),LOOKUP(COUNTIF($B384:I384,H384),{1,4,7,8,25},{0.75,0.4,0,0,0}))</f>
        <v>0</v>
      </c>
      <c r="K384" t="s">
        <v>11</v>
      </c>
      <c r="L384">
        <v>0</v>
      </c>
      <c r="M384">
        <f>L384*IF(K384="Супер",LOOKUP(COUNTIF($B384:L384,K384),{1,4,7,8,25},{0.2,0.2,0.2,0.2,0}),LOOKUP(COUNTIF($B384:L384,K384),{1,4,7,8,25},{0.75,0.4,0,0,0}))</f>
        <v>0</v>
      </c>
      <c r="N384" t="s">
        <v>11</v>
      </c>
      <c r="O384">
        <v>0</v>
      </c>
      <c r="P384">
        <f>O384*IF(N384="Супер",LOOKUP(COUNTIF($B384:O384,N384),{1,4,7,8,25},{0.2,0.2,0.2,0.2,0}),LOOKUP(COUNTIF($B384:O384,N384),{1,4,7,8,25},{0.75,0.4,0,0,0}))</f>
        <v>0</v>
      </c>
    </row>
    <row r="385" spans="1:16" x14ac:dyDescent="0.25">
      <c r="A385" s="1">
        <v>11489</v>
      </c>
      <c r="B385" t="s">
        <v>11</v>
      </c>
      <c r="C385">
        <v>0</v>
      </c>
      <c r="D385">
        <f>C385*IF(B385="Супер",LOOKUP(COUNTIF($B385:C385,B385),{1,4,7,8,25},{0.2,0.2,0.2,0.2,0}),LOOKUP(COUNTIF($B385:C385,B385),{1,4,7,8,25},{0.75,0.4,0,0,0}))</f>
        <v>0</v>
      </c>
      <c r="E385" t="s">
        <v>11</v>
      </c>
      <c r="F385">
        <v>0</v>
      </c>
      <c r="G385">
        <f>F385*IF(E385="Супер",LOOKUP(COUNTIF($B385:F385,E385),{1,4,7,8,25},{0.2,0.2,0.2,0.2,0}),LOOKUP(COUNTIF($B385:F385,E385),{1,4,7,8,25},{0.75,0.4,0,0,0}))</f>
        <v>0</v>
      </c>
      <c r="H385" t="s">
        <v>11</v>
      </c>
      <c r="I385">
        <v>0</v>
      </c>
      <c r="J385">
        <f>I385*IF(H385="Супер",LOOKUP(COUNTIF($B385:I385,H385),{1,4,7,8,25},{0.2,0.2,0.2,0.2,0}),LOOKUP(COUNTIF($B385:I385,H385),{1,4,7,8,25},{0.75,0.4,0,0,0}))</f>
        <v>0</v>
      </c>
      <c r="K385" t="s">
        <v>11</v>
      </c>
      <c r="L385">
        <v>0</v>
      </c>
      <c r="M385">
        <f>L385*IF(K385="Супер",LOOKUP(COUNTIF($B385:L385,K385),{1,4,7,8,25},{0.2,0.2,0.2,0.2,0}),LOOKUP(COUNTIF($B385:L385,K385),{1,4,7,8,25},{0.75,0.4,0,0,0}))</f>
        <v>0</v>
      </c>
      <c r="N385" t="s">
        <v>11</v>
      </c>
      <c r="O385">
        <v>0</v>
      </c>
      <c r="P385">
        <f>O385*IF(N385="Супер",LOOKUP(COUNTIF($B385:O385,N385),{1,4,7,8,25},{0.2,0.2,0.2,0.2,0}),LOOKUP(COUNTIF($B385:O385,N385),{1,4,7,8,25},{0.75,0.4,0,0,0}))</f>
        <v>0</v>
      </c>
    </row>
    <row r="386" spans="1:16" x14ac:dyDescent="0.25">
      <c r="A386" s="1">
        <v>11490</v>
      </c>
      <c r="B386" t="s">
        <v>13</v>
      </c>
      <c r="C386">
        <v>300</v>
      </c>
      <c r="D386">
        <f>C386*IF(B386="Супер",LOOKUP(COUNTIF($B386:C386,B386),{1,4,7,8,25},{0.2,0.2,0.2,0.2,0}),LOOKUP(COUNTIF($B386:C386,B386),{1,4,7,8,25},{0.75,0.4,0,0,0}))</f>
        <v>60</v>
      </c>
      <c r="E386" t="s">
        <v>13</v>
      </c>
      <c r="F386">
        <v>300</v>
      </c>
      <c r="G386">
        <f>F386*IF(E386="Супер",LOOKUP(COUNTIF($B386:F386,E386),{1,4,7,8,25},{0.2,0.2,0.2,0.2,0}),LOOKUP(COUNTIF($B386:F386,E386),{1,4,7,8,25},{0.75,0.4,0,0,0}))</f>
        <v>60</v>
      </c>
      <c r="H386" t="s">
        <v>13</v>
      </c>
      <c r="I386">
        <v>300</v>
      </c>
      <c r="J386">
        <f>I386*IF(H386="Супер",LOOKUP(COUNTIF($B386:I386,H386),{1,4,7,8,25},{0.2,0.2,0.2,0.2,0}),LOOKUP(COUNTIF($B386:I386,H386),{1,4,7,8,25},{0.75,0.4,0,0,0}))</f>
        <v>60</v>
      </c>
      <c r="K386" t="s">
        <v>13</v>
      </c>
      <c r="L386">
        <v>300</v>
      </c>
      <c r="M386">
        <f>L386*IF(K386="Супер",LOOKUP(COUNTIF($B386:L386,K386),{1,4,7,8,25},{0.2,0.2,0.2,0.2,0}),LOOKUP(COUNTIF($B386:L386,K386),{1,4,7,8,25},{0.75,0.4,0,0,0}))</f>
        <v>60</v>
      </c>
      <c r="P386" t="e">
        <f>O386*IF(N386="Супер",LOOKUP(COUNTIF($B386:O386,N386),{1,4,7,8,25},{0.2,0.2,0.2,0.2,0}),LOOKUP(COUNTIF($B386:O386,N386),{1,4,7,8,25},{0.75,0.4,0,0,0}))</f>
        <v>#N/A</v>
      </c>
    </row>
    <row r="387" spans="1:16" x14ac:dyDescent="0.25">
      <c r="A387" s="1">
        <v>11491</v>
      </c>
      <c r="B387" t="s">
        <v>13</v>
      </c>
      <c r="C387">
        <v>300</v>
      </c>
      <c r="D387">
        <f>C387*IF(B387="Супер",LOOKUP(COUNTIF($B387:C387,B387),{1,4,7,8,25},{0.2,0.2,0.2,0.2,0}),LOOKUP(COUNTIF($B387:C387,B387),{1,4,7,8,25},{0.75,0.4,0,0,0}))</f>
        <v>60</v>
      </c>
      <c r="E387" t="s">
        <v>13</v>
      </c>
      <c r="F387">
        <v>300</v>
      </c>
      <c r="G387">
        <f>F387*IF(E387="Супер",LOOKUP(COUNTIF($B387:F387,E387),{1,4,7,8,25},{0.2,0.2,0.2,0.2,0}),LOOKUP(COUNTIF($B387:F387,E387),{1,4,7,8,25},{0.75,0.4,0,0,0}))</f>
        <v>60</v>
      </c>
      <c r="H387" t="s">
        <v>13</v>
      </c>
      <c r="I387">
        <v>300</v>
      </c>
      <c r="J387">
        <f>I387*IF(H387="Супер",LOOKUP(COUNTIF($B387:I387,H387),{1,4,7,8,25},{0.2,0.2,0.2,0.2,0}),LOOKUP(COUNTIF($B387:I387,H387),{1,4,7,8,25},{0.75,0.4,0,0,0}))</f>
        <v>60</v>
      </c>
      <c r="K387" t="s">
        <v>13</v>
      </c>
      <c r="L387">
        <v>300</v>
      </c>
      <c r="M387">
        <f>L387*IF(K387="Супер",LOOKUP(COUNTIF($B387:L387,K387),{1,4,7,8,25},{0.2,0.2,0.2,0.2,0}),LOOKUP(COUNTIF($B387:L387,K387),{1,4,7,8,25},{0.75,0.4,0,0,0}))</f>
        <v>60</v>
      </c>
      <c r="P387" t="e">
        <f>O387*IF(N387="Супер",LOOKUP(COUNTIF($B387:O387,N387),{1,4,7,8,25},{0.2,0.2,0.2,0.2,0}),LOOKUP(COUNTIF($B387:O387,N387),{1,4,7,8,25},{0.75,0.4,0,0,0}))</f>
        <v>#N/A</v>
      </c>
    </row>
    <row r="388" spans="1:16" x14ac:dyDescent="0.25">
      <c r="A388" s="1">
        <v>11492</v>
      </c>
      <c r="B388" t="s">
        <v>13</v>
      </c>
      <c r="C388">
        <v>300</v>
      </c>
      <c r="D388">
        <f>C388*IF(B388="Супер",LOOKUP(COUNTIF($B388:C388,B388),{1,4,7,8,25},{0.2,0.2,0.2,0.2,0}),LOOKUP(COUNTIF($B388:C388,B388),{1,4,7,8,25},{0.75,0.4,0,0,0}))</f>
        <v>60</v>
      </c>
      <c r="E388" t="s">
        <v>13</v>
      </c>
      <c r="F388">
        <v>300</v>
      </c>
      <c r="G388">
        <f>F388*IF(E388="Супер",LOOKUP(COUNTIF($B388:F388,E388),{1,4,7,8,25},{0.2,0.2,0.2,0.2,0}),LOOKUP(COUNTIF($B388:F388,E388),{1,4,7,8,25},{0.75,0.4,0,0,0}))</f>
        <v>60</v>
      </c>
      <c r="H388" t="s">
        <v>13</v>
      </c>
      <c r="I388">
        <v>300</v>
      </c>
      <c r="J388">
        <f>I388*IF(H388="Супер",LOOKUP(COUNTIF($B388:I388,H388),{1,4,7,8,25},{0.2,0.2,0.2,0.2,0}),LOOKUP(COUNTIF($B388:I388,H388),{1,4,7,8,25},{0.75,0.4,0,0,0}))</f>
        <v>60</v>
      </c>
      <c r="K388" t="s">
        <v>13</v>
      </c>
      <c r="L388">
        <v>300</v>
      </c>
      <c r="M388">
        <f>L388*IF(K388="Супер",LOOKUP(COUNTIF($B388:L388,K388),{1,4,7,8,25},{0.2,0.2,0.2,0.2,0}),LOOKUP(COUNTIF($B388:L388,K388),{1,4,7,8,25},{0.75,0.4,0,0,0}))</f>
        <v>60</v>
      </c>
      <c r="P388" t="e">
        <f>O388*IF(N388="Супер",LOOKUP(COUNTIF($B388:O388,N388),{1,4,7,8,25},{0.2,0.2,0.2,0.2,0}),LOOKUP(COUNTIF($B388:O388,N388),{1,4,7,8,25},{0.75,0.4,0,0,0}))</f>
        <v>#N/A</v>
      </c>
    </row>
    <row r="389" spans="1:16" x14ac:dyDescent="0.25">
      <c r="A389" s="1">
        <v>11493</v>
      </c>
      <c r="B389" t="s">
        <v>11</v>
      </c>
      <c r="C389">
        <v>0</v>
      </c>
      <c r="D389">
        <f>C389*IF(B389="Супер",LOOKUP(COUNTIF($B389:C389,B389),{1,4,7,8,25},{0.2,0.2,0.2,0.2,0}),LOOKUP(COUNTIF($B389:C389,B389),{1,4,7,8,25},{0.75,0.4,0,0,0}))</f>
        <v>0</v>
      </c>
      <c r="E389" t="s">
        <v>11</v>
      </c>
      <c r="F389">
        <v>0</v>
      </c>
      <c r="G389">
        <f>F389*IF(E389="Супер",LOOKUP(COUNTIF($B389:F389,E389),{1,4,7,8,25},{0.2,0.2,0.2,0.2,0}),LOOKUP(COUNTIF($B389:F389,E389),{1,4,7,8,25},{0.75,0.4,0,0,0}))</f>
        <v>0</v>
      </c>
      <c r="H389" t="s">
        <v>11</v>
      </c>
      <c r="I389">
        <v>0</v>
      </c>
      <c r="J389">
        <f>I389*IF(H389="Супер",LOOKUP(COUNTIF($B389:I389,H389),{1,4,7,8,25},{0.2,0.2,0.2,0.2,0}),LOOKUP(COUNTIF($B389:I389,H389),{1,4,7,8,25},{0.75,0.4,0,0,0}))</f>
        <v>0</v>
      </c>
      <c r="K389" t="s">
        <v>11</v>
      </c>
      <c r="L389">
        <v>0</v>
      </c>
      <c r="M389">
        <f>L389*IF(K389="Супер",LOOKUP(COUNTIF($B389:L389,K389),{1,4,7,8,25},{0.2,0.2,0.2,0.2,0}),LOOKUP(COUNTIF($B389:L389,K389),{1,4,7,8,25},{0.75,0.4,0,0,0}))</f>
        <v>0</v>
      </c>
      <c r="N389" t="s">
        <v>11</v>
      </c>
      <c r="O389">
        <v>0</v>
      </c>
      <c r="P389">
        <f>O389*IF(N389="Супер",LOOKUP(COUNTIF($B389:O389,N389),{1,4,7,8,25},{0.2,0.2,0.2,0.2,0}),LOOKUP(COUNTIF($B389:O389,N389),{1,4,7,8,25},{0.75,0.4,0,0,0}))</f>
        <v>0</v>
      </c>
    </row>
    <row r="390" spans="1:16" x14ac:dyDescent="0.25">
      <c r="A390" s="1">
        <v>11494</v>
      </c>
      <c r="B390" t="s">
        <v>11</v>
      </c>
      <c r="C390">
        <v>0</v>
      </c>
      <c r="D390">
        <f>C390*IF(B390="Супер",LOOKUP(COUNTIF($B390:C390,B390),{1,4,7,8,25},{0.2,0.2,0.2,0.2,0}),LOOKUP(COUNTIF($B390:C390,B390),{1,4,7,8,25},{0.75,0.4,0,0,0}))</f>
        <v>0</v>
      </c>
      <c r="E390" t="s">
        <v>11</v>
      </c>
      <c r="F390">
        <v>0</v>
      </c>
      <c r="G390">
        <f>F390*IF(E390="Супер",LOOKUP(COUNTIF($B390:F390,E390),{1,4,7,8,25},{0.2,0.2,0.2,0.2,0}),LOOKUP(COUNTIF($B390:F390,E390),{1,4,7,8,25},{0.75,0.4,0,0,0}))</f>
        <v>0</v>
      </c>
      <c r="H390" t="s">
        <v>11</v>
      </c>
      <c r="I390">
        <v>0</v>
      </c>
      <c r="J390">
        <f>I390*IF(H390="Супер",LOOKUP(COUNTIF($B390:I390,H390),{1,4,7,8,25},{0.2,0.2,0.2,0.2,0}),LOOKUP(COUNTIF($B390:I390,H390),{1,4,7,8,25},{0.75,0.4,0,0,0}))</f>
        <v>0</v>
      </c>
      <c r="K390" t="s">
        <v>11</v>
      </c>
      <c r="L390">
        <v>0</v>
      </c>
      <c r="M390">
        <f>L390*IF(K390="Супер",LOOKUP(COUNTIF($B390:L390,K390),{1,4,7,8,25},{0.2,0.2,0.2,0.2,0}),LOOKUP(COUNTIF($B390:L390,K390),{1,4,7,8,25},{0.75,0.4,0,0,0}))</f>
        <v>0</v>
      </c>
      <c r="N390" t="s">
        <v>11</v>
      </c>
      <c r="O390">
        <v>0</v>
      </c>
      <c r="P390">
        <f>O390*IF(N390="Супер",LOOKUP(COUNTIF($B390:O390,N390),{1,4,7,8,25},{0.2,0.2,0.2,0.2,0}),LOOKUP(COUNTIF($B390:O390,N390),{1,4,7,8,25},{0.75,0.4,0,0,0}))</f>
        <v>0</v>
      </c>
    </row>
    <row r="391" spans="1:16" x14ac:dyDescent="0.25">
      <c r="A391" s="1">
        <v>11495</v>
      </c>
      <c r="B391" t="s">
        <v>11</v>
      </c>
      <c r="C391">
        <v>0</v>
      </c>
      <c r="D391">
        <f>C391*IF(B391="Супер",LOOKUP(COUNTIF($B391:C391,B391),{1,4,7,8,25},{0.2,0.2,0.2,0.2,0}),LOOKUP(COUNTIF($B391:C391,B391),{1,4,7,8,25},{0.75,0.4,0,0,0}))</f>
        <v>0</v>
      </c>
      <c r="E391" t="s">
        <v>11</v>
      </c>
      <c r="F391">
        <v>0</v>
      </c>
      <c r="G391">
        <f>F391*IF(E391="Супер",LOOKUP(COUNTIF($B391:F391,E391),{1,4,7,8,25},{0.2,0.2,0.2,0.2,0}),LOOKUP(COUNTIF($B391:F391,E391),{1,4,7,8,25},{0.75,0.4,0,0,0}))</f>
        <v>0</v>
      </c>
      <c r="H391" t="s">
        <v>11</v>
      </c>
      <c r="I391">
        <v>0</v>
      </c>
      <c r="J391">
        <f>I391*IF(H391="Супер",LOOKUP(COUNTIF($B391:I391,H391),{1,4,7,8,25},{0.2,0.2,0.2,0.2,0}),LOOKUP(COUNTIF($B391:I391,H391),{1,4,7,8,25},{0.75,0.4,0,0,0}))</f>
        <v>0</v>
      </c>
      <c r="K391" t="s">
        <v>11</v>
      </c>
      <c r="L391">
        <v>0</v>
      </c>
      <c r="M391">
        <f>L391*IF(K391="Супер",LOOKUP(COUNTIF($B391:L391,K391),{1,4,7,8,25},{0.2,0.2,0.2,0.2,0}),LOOKUP(COUNTIF($B391:L391,K391),{1,4,7,8,25},{0.75,0.4,0,0,0}))</f>
        <v>0</v>
      </c>
      <c r="N391" t="s">
        <v>11</v>
      </c>
      <c r="O391">
        <v>0</v>
      </c>
      <c r="P391">
        <f>O391*IF(N391="Супер",LOOKUP(COUNTIF($B391:O391,N391),{1,4,7,8,25},{0.2,0.2,0.2,0.2,0}),LOOKUP(COUNTIF($B391:O391,N391),{1,4,7,8,25},{0.75,0.4,0,0,0}))</f>
        <v>0</v>
      </c>
    </row>
    <row r="392" spans="1:16" x14ac:dyDescent="0.25">
      <c r="A392" s="1">
        <v>11496</v>
      </c>
      <c r="B392" t="s">
        <v>11</v>
      </c>
      <c r="C392">
        <v>0</v>
      </c>
      <c r="D392">
        <f>C392*IF(B392="Супер",LOOKUP(COUNTIF($B392:C392,B392),{1,4,7,8,25},{0.2,0.2,0.2,0.2,0}),LOOKUP(COUNTIF($B392:C392,B392),{1,4,7,8,25},{0.75,0.4,0,0,0}))</f>
        <v>0</v>
      </c>
      <c r="E392" t="s">
        <v>11</v>
      </c>
      <c r="F392">
        <v>0</v>
      </c>
      <c r="G392">
        <f>F392*IF(E392="Супер",LOOKUP(COUNTIF($B392:F392,E392),{1,4,7,8,25},{0.2,0.2,0.2,0.2,0}),LOOKUP(COUNTIF($B392:F392,E392),{1,4,7,8,25},{0.75,0.4,0,0,0}))</f>
        <v>0</v>
      </c>
      <c r="H392" t="s">
        <v>11</v>
      </c>
      <c r="I392">
        <v>0</v>
      </c>
      <c r="J392">
        <f>I392*IF(H392="Супер",LOOKUP(COUNTIF($B392:I392,H392),{1,4,7,8,25},{0.2,0.2,0.2,0.2,0}),LOOKUP(COUNTIF($B392:I392,H392),{1,4,7,8,25},{0.75,0.4,0,0,0}))</f>
        <v>0</v>
      </c>
      <c r="K392" t="s">
        <v>11</v>
      </c>
      <c r="L392">
        <v>0</v>
      </c>
      <c r="M392">
        <f>L392*IF(K392="Супер",LOOKUP(COUNTIF($B392:L392,K392),{1,4,7,8,25},{0.2,0.2,0.2,0.2,0}),LOOKUP(COUNTIF($B392:L392,K392),{1,4,7,8,25},{0.75,0.4,0,0,0}))</f>
        <v>0</v>
      </c>
      <c r="N392" t="s">
        <v>11</v>
      </c>
      <c r="O392">
        <v>0</v>
      </c>
      <c r="P392">
        <f>O392*IF(N392="Супер",LOOKUP(COUNTIF($B392:O392,N392),{1,4,7,8,25},{0.2,0.2,0.2,0.2,0}),LOOKUP(COUNTIF($B392:O392,N392),{1,4,7,8,25},{0.75,0.4,0,0,0}))</f>
        <v>0</v>
      </c>
    </row>
    <row r="393" spans="1:16" x14ac:dyDescent="0.25">
      <c r="A393" s="1">
        <v>11497</v>
      </c>
      <c r="B393" t="s">
        <v>11</v>
      </c>
      <c r="C393">
        <v>0</v>
      </c>
      <c r="D393">
        <f>C393*IF(B393="Супер",LOOKUP(COUNTIF($B393:C393,B393),{1,4,7,8,25},{0.2,0.2,0.2,0.2,0}),LOOKUP(COUNTIF($B393:C393,B393),{1,4,7,8,25},{0.75,0.4,0,0,0}))</f>
        <v>0</v>
      </c>
      <c r="E393" t="s">
        <v>11</v>
      </c>
      <c r="F393">
        <v>0</v>
      </c>
      <c r="G393">
        <f>F393*IF(E393="Супер",LOOKUP(COUNTIF($B393:F393,E393),{1,4,7,8,25},{0.2,0.2,0.2,0.2,0}),LOOKUP(COUNTIF($B393:F393,E393),{1,4,7,8,25},{0.75,0.4,0,0,0}))</f>
        <v>0</v>
      </c>
      <c r="H393" t="s">
        <v>11</v>
      </c>
      <c r="I393">
        <v>0</v>
      </c>
      <c r="J393">
        <f>I393*IF(H393="Супер",LOOKUP(COUNTIF($B393:I393,H393),{1,4,7,8,25},{0.2,0.2,0.2,0.2,0}),LOOKUP(COUNTIF($B393:I393,H393),{1,4,7,8,25},{0.75,0.4,0,0,0}))</f>
        <v>0</v>
      </c>
      <c r="K393" t="s">
        <v>11</v>
      </c>
      <c r="L393">
        <v>0</v>
      </c>
      <c r="M393">
        <f>L393*IF(K393="Супер",LOOKUP(COUNTIF($B393:L393,K393),{1,4,7,8,25},{0.2,0.2,0.2,0.2,0}),LOOKUP(COUNTIF($B393:L393,K393),{1,4,7,8,25},{0.75,0.4,0,0,0}))</f>
        <v>0</v>
      </c>
      <c r="N393" t="s">
        <v>11</v>
      </c>
      <c r="O393">
        <v>0</v>
      </c>
      <c r="P393">
        <f>O393*IF(N393="Супер",LOOKUP(COUNTIF($B393:O393,N393),{1,4,7,8,25},{0.2,0.2,0.2,0.2,0}),LOOKUP(COUNTIF($B393:O393,N393),{1,4,7,8,25},{0.75,0.4,0,0,0}))</f>
        <v>0</v>
      </c>
    </row>
    <row r="394" spans="1:16" x14ac:dyDescent="0.25">
      <c r="A394" s="1">
        <v>11498</v>
      </c>
      <c r="B394" t="s">
        <v>13</v>
      </c>
      <c r="C394">
        <v>300</v>
      </c>
      <c r="D394">
        <f>C394*IF(B394="Супер",LOOKUP(COUNTIF($B394:C394,B394),{1,4,7,8,25},{0.2,0.2,0.2,0.2,0}),LOOKUP(COUNTIF($B394:C394,B394),{1,4,7,8,25},{0.75,0.4,0,0,0}))</f>
        <v>60</v>
      </c>
      <c r="E394" t="s">
        <v>13</v>
      </c>
      <c r="F394">
        <v>300</v>
      </c>
      <c r="G394">
        <f>F394*IF(E394="Супер",LOOKUP(COUNTIF($B394:F394,E394),{1,4,7,8,25},{0.2,0.2,0.2,0.2,0}),LOOKUP(COUNTIF($B394:F394,E394),{1,4,7,8,25},{0.75,0.4,0,0,0}))</f>
        <v>60</v>
      </c>
      <c r="H394" t="s">
        <v>13</v>
      </c>
      <c r="I394">
        <v>300</v>
      </c>
      <c r="J394">
        <f>I394*IF(H394="Супер",LOOKUP(COUNTIF($B394:I394,H394),{1,4,7,8,25},{0.2,0.2,0.2,0.2,0}),LOOKUP(COUNTIF($B394:I394,H394),{1,4,7,8,25},{0.75,0.4,0,0,0}))</f>
        <v>60</v>
      </c>
      <c r="K394" t="s">
        <v>13</v>
      </c>
      <c r="L394">
        <v>300</v>
      </c>
      <c r="M394">
        <f>L394*IF(K394="Супер",LOOKUP(COUNTIF($B394:L394,K394),{1,4,7,8,25},{0.2,0.2,0.2,0.2,0}),LOOKUP(COUNTIF($B394:L394,K394),{1,4,7,8,25},{0.75,0.4,0,0,0}))</f>
        <v>60</v>
      </c>
      <c r="P394" t="e">
        <f>O394*IF(N394="Супер",LOOKUP(COUNTIF($B394:O394,N394),{1,4,7,8,25},{0.2,0.2,0.2,0.2,0}),LOOKUP(COUNTIF($B394:O394,N394),{1,4,7,8,25},{0.75,0.4,0,0,0}))</f>
        <v>#N/A</v>
      </c>
    </row>
    <row r="395" spans="1:16" x14ac:dyDescent="0.25">
      <c r="A395" s="1">
        <v>11499</v>
      </c>
      <c r="B395" t="s">
        <v>11</v>
      </c>
      <c r="C395">
        <v>0</v>
      </c>
      <c r="D395">
        <f>C395*IF(B395="Супер",LOOKUP(COUNTIF($B395:C395,B395),{1,4,7,8,25},{0.2,0.2,0.2,0.2,0}),LOOKUP(COUNTIF($B395:C395,B395),{1,4,7,8,25},{0.75,0.4,0,0,0}))</f>
        <v>0</v>
      </c>
      <c r="E395" t="s">
        <v>11</v>
      </c>
      <c r="F395">
        <v>0</v>
      </c>
      <c r="G395">
        <f>F395*IF(E395="Супер",LOOKUP(COUNTIF($B395:F395,E395),{1,4,7,8,25},{0.2,0.2,0.2,0.2,0}),LOOKUP(COUNTIF($B395:F395,E395),{1,4,7,8,25},{0.75,0.4,0,0,0}))</f>
        <v>0</v>
      </c>
      <c r="H395" t="s">
        <v>11</v>
      </c>
      <c r="I395">
        <v>0</v>
      </c>
      <c r="J395">
        <f>I395*IF(H395="Супер",LOOKUP(COUNTIF($B395:I395,H395),{1,4,7,8,25},{0.2,0.2,0.2,0.2,0}),LOOKUP(COUNTIF($B395:I395,H395),{1,4,7,8,25},{0.75,0.4,0,0,0}))</f>
        <v>0</v>
      </c>
      <c r="K395" t="s">
        <v>11</v>
      </c>
      <c r="L395">
        <v>0</v>
      </c>
      <c r="M395">
        <f>L395*IF(K395="Супер",LOOKUP(COUNTIF($B395:L395,K395),{1,4,7,8,25},{0.2,0.2,0.2,0.2,0}),LOOKUP(COUNTIF($B395:L395,K395),{1,4,7,8,25},{0.75,0.4,0,0,0}))</f>
        <v>0</v>
      </c>
      <c r="N395" t="s">
        <v>11</v>
      </c>
      <c r="O395">
        <v>0</v>
      </c>
      <c r="P395">
        <f>O395*IF(N395="Супер",LOOKUP(COUNTIF($B395:O395,N395),{1,4,7,8,25},{0.2,0.2,0.2,0.2,0}),LOOKUP(COUNTIF($B395:O395,N395),{1,4,7,8,25},{0.75,0.4,0,0,0}))</f>
        <v>0</v>
      </c>
    </row>
    <row r="396" spans="1:16" x14ac:dyDescent="0.25">
      <c r="A396" s="1">
        <v>11500</v>
      </c>
      <c r="B396" t="s">
        <v>11</v>
      </c>
      <c r="C396">
        <v>0</v>
      </c>
      <c r="D396">
        <f>C396*IF(B396="Супер",LOOKUP(COUNTIF($B396:C396,B396),{1,4,7,8,25},{0.2,0.2,0.2,0.2,0}),LOOKUP(COUNTIF($B396:C396,B396),{1,4,7,8,25},{0.75,0.4,0,0,0}))</f>
        <v>0</v>
      </c>
      <c r="E396" t="s">
        <v>11</v>
      </c>
      <c r="F396">
        <v>0</v>
      </c>
      <c r="G396">
        <f>F396*IF(E396="Супер",LOOKUP(COUNTIF($B396:F396,E396),{1,4,7,8,25},{0.2,0.2,0.2,0.2,0}),LOOKUP(COUNTIF($B396:F396,E396),{1,4,7,8,25},{0.75,0.4,0,0,0}))</f>
        <v>0</v>
      </c>
      <c r="H396" t="s">
        <v>11</v>
      </c>
      <c r="I396">
        <v>0</v>
      </c>
      <c r="J396">
        <f>I396*IF(H396="Супер",LOOKUP(COUNTIF($B396:I396,H396),{1,4,7,8,25},{0.2,0.2,0.2,0.2,0}),LOOKUP(COUNTIF($B396:I396,H396),{1,4,7,8,25},{0.75,0.4,0,0,0}))</f>
        <v>0</v>
      </c>
      <c r="K396" t="s">
        <v>11</v>
      </c>
      <c r="L396">
        <v>0</v>
      </c>
      <c r="M396">
        <f>L396*IF(K396="Супер",LOOKUP(COUNTIF($B396:L396,K396),{1,4,7,8,25},{0.2,0.2,0.2,0.2,0}),LOOKUP(COUNTIF($B396:L396,K396),{1,4,7,8,25},{0.75,0.4,0,0,0}))</f>
        <v>0</v>
      </c>
      <c r="N396" t="s">
        <v>11</v>
      </c>
      <c r="O396">
        <v>0</v>
      </c>
      <c r="P396">
        <f>O396*IF(N396="Супер",LOOKUP(COUNTIF($B396:O396,N396),{1,4,7,8,25},{0.2,0.2,0.2,0.2,0}),LOOKUP(COUNTIF($B396:O396,N396),{1,4,7,8,25},{0.75,0.4,0,0,0}))</f>
        <v>0</v>
      </c>
    </row>
    <row r="397" spans="1:16" x14ac:dyDescent="0.25">
      <c r="A397" s="1">
        <v>11501</v>
      </c>
      <c r="B397" t="s">
        <v>11</v>
      </c>
      <c r="C397">
        <v>0</v>
      </c>
      <c r="D397">
        <f>C397*IF(B397="Супер",LOOKUP(COUNTIF($B397:C397,B397),{1,4,7,8,25},{0.2,0.2,0.2,0.2,0}),LOOKUP(COUNTIF($B397:C397,B397),{1,4,7,8,25},{0.75,0.4,0,0,0}))</f>
        <v>0</v>
      </c>
      <c r="E397" t="s">
        <v>11</v>
      </c>
      <c r="F397">
        <v>0</v>
      </c>
      <c r="G397">
        <f>F397*IF(E397="Супер",LOOKUP(COUNTIF($B397:F397,E397),{1,4,7,8,25},{0.2,0.2,0.2,0.2,0}),LOOKUP(COUNTIF($B397:F397,E397),{1,4,7,8,25},{0.75,0.4,0,0,0}))</f>
        <v>0</v>
      </c>
      <c r="H397" t="s">
        <v>11</v>
      </c>
      <c r="I397">
        <v>0</v>
      </c>
      <c r="J397">
        <f>I397*IF(H397="Супер",LOOKUP(COUNTIF($B397:I397,H397),{1,4,7,8,25},{0.2,0.2,0.2,0.2,0}),LOOKUP(COUNTIF($B397:I397,H397),{1,4,7,8,25},{0.75,0.4,0,0,0}))</f>
        <v>0</v>
      </c>
      <c r="K397" t="s">
        <v>11</v>
      </c>
      <c r="L397">
        <v>0</v>
      </c>
      <c r="M397">
        <f>L397*IF(K397="Супер",LOOKUP(COUNTIF($B397:L397,K397),{1,4,7,8,25},{0.2,0.2,0.2,0.2,0}),LOOKUP(COUNTIF($B397:L397,K397),{1,4,7,8,25},{0.75,0.4,0,0,0}))</f>
        <v>0</v>
      </c>
      <c r="N397" t="s">
        <v>11</v>
      </c>
      <c r="O397">
        <v>0</v>
      </c>
      <c r="P397">
        <f>O397*IF(N397="Супер",LOOKUP(COUNTIF($B397:O397,N397),{1,4,7,8,25},{0.2,0.2,0.2,0.2,0}),LOOKUP(COUNTIF($B397:O397,N397),{1,4,7,8,25},{0.75,0.4,0,0,0}))</f>
        <v>0</v>
      </c>
    </row>
    <row r="398" spans="1:16" x14ac:dyDescent="0.25">
      <c r="A398" s="1">
        <v>11502</v>
      </c>
      <c r="B398" t="s">
        <v>11</v>
      </c>
      <c r="C398">
        <v>0</v>
      </c>
      <c r="D398">
        <f>C398*IF(B398="Супер",LOOKUP(COUNTIF($B398:C398,B398),{1,4,7,8,25},{0.2,0.2,0.2,0.2,0}),LOOKUP(COUNTIF($B398:C398,B398),{1,4,7,8,25},{0.75,0.4,0,0,0}))</f>
        <v>0</v>
      </c>
      <c r="E398" t="s">
        <v>11</v>
      </c>
      <c r="F398">
        <v>0</v>
      </c>
      <c r="G398">
        <f>F398*IF(E398="Супер",LOOKUP(COUNTIF($B398:F398,E398),{1,4,7,8,25},{0.2,0.2,0.2,0.2,0}),LOOKUP(COUNTIF($B398:F398,E398),{1,4,7,8,25},{0.75,0.4,0,0,0}))</f>
        <v>0</v>
      </c>
      <c r="H398" t="s">
        <v>11</v>
      </c>
      <c r="I398">
        <v>0</v>
      </c>
      <c r="J398">
        <f>I398*IF(H398="Супер",LOOKUP(COUNTIF($B398:I398,H398),{1,4,7,8,25},{0.2,0.2,0.2,0.2,0}),LOOKUP(COUNTIF($B398:I398,H398),{1,4,7,8,25},{0.75,0.4,0,0,0}))</f>
        <v>0</v>
      </c>
      <c r="K398" t="s">
        <v>11</v>
      </c>
      <c r="L398">
        <v>0</v>
      </c>
      <c r="M398">
        <f>L398*IF(K398="Супер",LOOKUP(COUNTIF($B398:L398,K398),{1,4,7,8,25},{0.2,0.2,0.2,0.2,0}),LOOKUP(COUNTIF($B398:L398,K398),{1,4,7,8,25},{0.75,0.4,0,0,0}))</f>
        <v>0</v>
      </c>
      <c r="N398" t="s">
        <v>11</v>
      </c>
      <c r="O398">
        <v>0</v>
      </c>
      <c r="P398">
        <f>O398*IF(N398="Супер",LOOKUP(COUNTIF($B398:O398,N398),{1,4,7,8,25},{0.2,0.2,0.2,0.2,0}),LOOKUP(COUNTIF($B398:O398,N398),{1,4,7,8,25},{0.75,0.4,0,0,0}))</f>
        <v>0</v>
      </c>
    </row>
    <row r="399" spans="1:16" x14ac:dyDescent="0.25">
      <c r="A399" s="1">
        <v>11503</v>
      </c>
      <c r="B399" t="s">
        <v>11</v>
      </c>
      <c r="C399">
        <v>0</v>
      </c>
      <c r="D399">
        <f>C399*IF(B399="Супер",LOOKUP(COUNTIF($B399:C399,B399),{1,4,7,8,25},{0.2,0.2,0.2,0.2,0}),LOOKUP(COUNTIF($B399:C399,B399),{1,4,7,8,25},{0.75,0.4,0,0,0}))</f>
        <v>0</v>
      </c>
      <c r="E399" t="s">
        <v>11</v>
      </c>
      <c r="F399">
        <v>0</v>
      </c>
      <c r="G399">
        <f>F399*IF(E399="Супер",LOOKUP(COUNTIF($B399:F399,E399),{1,4,7,8,25},{0.2,0.2,0.2,0.2,0}),LOOKUP(COUNTIF($B399:F399,E399),{1,4,7,8,25},{0.75,0.4,0,0,0}))</f>
        <v>0</v>
      </c>
      <c r="H399" t="s">
        <v>11</v>
      </c>
      <c r="I399">
        <v>0</v>
      </c>
      <c r="J399">
        <f>I399*IF(H399="Супер",LOOKUP(COUNTIF($B399:I399,H399),{1,4,7,8,25},{0.2,0.2,0.2,0.2,0}),LOOKUP(COUNTIF($B399:I399,H399),{1,4,7,8,25},{0.75,0.4,0,0,0}))</f>
        <v>0</v>
      </c>
      <c r="K399" t="s">
        <v>11</v>
      </c>
      <c r="L399">
        <v>0</v>
      </c>
      <c r="M399">
        <f>L399*IF(K399="Супер",LOOKUP(COUNTIF($B399:L399,K399),{1,4,7,8,25},{0.2,0.2,0.2,0.2,0}),LOOKUP(COUNTIF($B399:L399,K399),{1,4,7,8,25},{0.75,0.4,0,0,0}))</f>
        <v>0</v>
      </c>
      <c r="N399" t="s">
        <v>11</v>
      </c>
      <c r="O399">
        <v>0</v>
      </c>
      <c r="P399">
        <f>O399*IF(N399="Супер",LOOKUP(COUNTIF($B399:O399,N399),{1,4,7,8,25},{0.2,0.2,0.2,0.2,0}),LOOKUP(COUNTIF($B399:O399,N399),{1,4,7,8,25},{0.75,0.4,0,0,0}))</f>
        <v>0</v>
      </c>
    </row>
    <row r="400" spans="1:16" x14ac:dyDescent="0.25">
      <c r="A400" s="1">
        <v>11504</v>
      </c>
      <c r="B400" t="s">
        <v>13</v>
      </c>
      <c r="C400">
        <v>300</v>
      </c>
      <c r="D400">
        <f>C400*IF(B400="Супер",LOOKUP(COUNTIF($B400:C400,B400),{1,4,7,8,25},{0.2,0.2,0.2,0.2,0}),LOOKUP(COUNTIF($B400:C400,B400),{1,4,7,8,25},{0.75,0.4,0,0,0}))</f>
        <v>60</v>
      </c>
      <c r="E400" t="s">
        <v>13</v>
      </c>
      <c r="F400">
        <v>300</v>
      </c>
      <c r="G400">
        <f>F400*IF(E400="Супер",LOOKUP(COUNTIF($B400:F400,E400),{1,4,7,8,25},{0.2,0.2,0.2,0.2,0}),LOOKUP(COUNTIF($B400:F400,E400),{1,4,7,8,25},{0.75,0.4,0,0,0}))</f>
        <v>60</v>
      </c>
      <c r="H400" t="s">
        <v>13</v>
      </c>
      <c r="I400">
        <v>300</v>
      </c>
      <c r="J400">
        <f>I400*IF(H400="Супер",LOOKUP(COUNTIF($B400:I400,H400),{1,4,7,8,25},{0.2,0.2,0.2,0.2,0}),LOOKUP(COUNTIF($B400:I400,H400),{1,4,7,8,25},{0.75,0.4,0,0,0}))</f>
        <v>60</v>
      </c>
      <c r="K400" t="s">
        <v>13</v>
      </c>
      <c r="L400">
        <v>300</v>
      </c>
      <c r="M400">
        <f>L400*IF(K400="Супер",LOOKUP(COUNTIF($B400:L400,K400),{1,4,7,8,25},{0.2,0.2,0.2,0.2,0}),LOOKUP(COUNTIF($B400:L400,K400),{1,4,7,8,25},{0.75,0.4,0,0,0}))</f>
        <v>60</v>
      </c>
      <c r="P400" t="e">
        <f>O400*IF(N400="Супер",LOOKUP(COUNTIF($B400:O400,N400),{1,4,7,8,25},{0.2,0.2,0.2,0.2,0}),LOOKUP(COUNTIF($B400:O400,N400),{1,4,7,8,25},{0.75,0.4,0,0,0}))</f>
        <v>#N/A</v>
      </c>
    </row>
    <row r="401" spans="1:16" x14ac:dyDescent="0.25">
      <c r="A401" s="1">
        <v>11505</v>
      </c>
      <c r="B401" t="s">
        <v>11</v>
      </c>
      <c r="C401">
        <v>0</v>
      </c>
      <c r="D401">
        <f>C401*IF(B401="Супер",LOOKUP(COUNTIF($B401:C401,B401),{1,4,7,8,25},{0.2,0.2,0.2,0.2,0}),LOOKUP(COUNTIF($B401:C401,B401),{1,4,7,8,25},{0.75,0.4,0,0,0}))</f>
        <v>0</v>
      </c>
      <c r="E401" t="s">
        <v>11</v>
      </c>
      <c r="F401">
        <v>0</v>
      </c>
      <c r="G401">
        <f>F401*IF(E401="Супер",LOOKUP(COUNTIF($B401:F401,E401),{1,4,7,8,25},{0.2,0.2,0.2,0.2,0}),LOOKUP(COUNTIF($B401:F401,E401),{1,4,7,8,25},{0.75,0.4,0,0,0}))</f>
        <v>0</v>
      </c>
      <c r="H401" t="s">
        <v>11</v>
      </c>
      <c r="I401">
        <v>0</v>
      </c>
      <c r="J401">
        <f>I401*IF(H401="Супер",LOOKUP(COUNTIF($B401:I401,H401),{1,4,7,8,25},{0.2,0.2,0.2,0.2,0}),LOOKUP(COUNTIF($B401:I401,H401),{1,4,7,8,25},{0.75,0.4,0,0,0}))</f>
        <v>0</v>
      </c>
      <c r="K401" t="s">
        <v>11</v>
      </c>
      <c r="L401">
        <v>0</v>
      </c>
      <c r="M401">
        <f>L401*IF(K401="Супер",LOOKUP(COUNTIF($B401:L401,K401),{1,4,7,8,25},{0.2,0.2,0.2,0.2,0}),LOOKUP(COUNTIF($B401:L401,K401),{1,4,7,8,25},{0.75,0.4,0,0,0}))</f>
        <v>0</v>
      </c>
      <c r="N401" t="s">
        <v>11</v>
      </c>
      <c r="O401">
        <v>0</v>
      </c>
      <c r="P401">
        <f>O401*IF(N401="Супер",LOOKUP(COUNTIF($B401:O401,N401),{1,4,7,8,25},{0.2,0.2,0.2,0.2,0}),LOOKUP(COUNTIF($B401:O401,N401),{1,4,7,8,25},{0.75,0.4,0,0,0}))</f>
        <v>0</v>
      </c>
    </row>
    <row r="402" spans="1:16" x14ac:dyDescent="0.25">
      <c r="A402" s="1">
        <v>11506</v>
      </c>
      <c r="B402" t="s">
        <v>11</v>
      </c>
      <c r="C402">
        <v>0</v>
      </c>
      <c r="D402">
        <f>C402*IF(B402="Супер",LOOKUP(COUNTIF($B402:C402,B402),{1,4,7,8,25},{0.2,0.2,0.2,0.2,0}),LOOKUP(COUNTIF($B402:C402,B402),{1,4,7,8,25},{0.75,0.4,0,0,0}))</f>
        <v>0</v>
      </c>
      <c r="E402" t="s">
        <v>11</v>
      </c>
      <c r="F402">
        <v>0</v>
      </c>
      <c r="G402">
        <f>F402*IF(E402="Супер",LOOKUP(COUNTIF($B402:F402,E402),{1,4,7,8,25},{0.2,0.2,0.2,0.2,0}),LOOKUP(COUNTIF($B402:F402,E402),{1,4,7,8,25},{0.75,0.4,0,0,0}))</f>
        <v>0</v>
      </c>
      <c r="H402" t="s">
        <v>11</v>
      </c>
      <c r="I402">
        <v>0</v>
      </c>
      <c r="J402">
        <f>I402*IF(H402="Супер",LOOKUP(COUNTIF($B402:I402,H402),{1,4,7,8,25},{0.2,0.2,0.2,0.2,0}),LOOKUP(COUNTIF($B402:I402,H402),{1,4,7,8,25},{0.75,0.4,0,0,0}))</f>
        <v>0</v>
      </c>
      <c r="K402" t="s">
        <v>11</v>
      </c>
      <c r="L402">
        <v>0</v>
      </c>
      <c r="M402">
        <f>L402*IF(K402="Супер",LOOKUP(COUNTIF($B402:L402,K402),{1,4,7,8,25},{0.2,0.2,0.2,0.2,0}),LOOKUP(COUNTIF($B402:L402,K402),{1,4,7,8,25},{0.75,0.4,0,0,0}))</f>
        <v>0</v>
      </c>
      <c r="N402" t="s">
        <v>11</v>
      </c>
      <c r="O402">
        <v>0</v>
      </c>
      <c r="P402">
        <f>O402*IF(N402="Супер",LOOKUP(COUNTIF($B402:O402,N402),{1,4,7,8,25},{0.2,0.2,0.2,0.2,0}),LOOKUP(COUNTIF($B402:O402,N402),{1,4,7,8,25},{0.75,0.4,0,0,0}))</f>
        <v>0</v>
      </c>
    </row>
    <row r="403" spans="1:16" x14ac:dyDescent="0.25">
      <c r="A403" s="1">
        <v>11507</v>
      </c>
      <c r="B403" t="s">
        <v>11</v>
      </c>
      <c r="C403">
        <v>0</v>
      </c>
      <c r="D403">
        <f>C403*IF(B403="Супер",LOOKUP(COUNTIF($B403:C403,B403),{1,4,7,8,25},{0.2,0.2,0.2,0.2,0}),LOOKUP(COUNTIF($B403:C403,B403),{1,4,7,8,25},{0.75,0.4,0,0,0}))</f>
        <v>0</v>
      </c>
      <c r="E403" t="s">
        <v>11</v>
      </c>
      <c r="F403">
        <v>0</v>
      </c>
      <c r="G403">
        <f>F403*IF(E403="Супер",LOOKUP(COUNTIF($B403:F403,E403),{1,4,7,8,25},{0.2,0.2,0.2,0.2,0}),LOOKUP(COUNTIF($B403:F403,E403),{1,4,7,8,25},{0.75,0.4,0,0,0}))</f>
        <v>0</v>
      </c>
      <c r="H403" t="s">
        <v>11</v>
      </c>
      <c r="I403">
        <v>0</v>
      </c>
      <c r="J403">
        <f>I403*IF(H403="Супер",LOOKUP(COUNTIF($B403:I403,H403),{1,4,7,8,25},{0.2,0.2,0.2,0.2,0}),LOOKUP(COUNTIF($B403:I403,H403),{1,4,7,8,25},{0.75,0.4,0,0,0}))</f>
        <v>0</v>
      </c>
      <c r="K403" t="s">
        <v>11</v>
      </c>
      <c r="L403">
        <v>0</v>
      </c>
      <c r="M403">
        <f>L403*IF(K403="Супер",LOOKUP(COUNTIF($B403:L403,K403),{1,4,7,8,25},{0.2,0.2,0.2,0.2,0}),LOOKUP(COUNTIF($B403:L403,K403),{1,4,7,8,25},{0.75,0.4,0,0,0}))</f>
        <v>0</v>
      </c>
      <c r="N403" t="s">
        <v>11</v>
      </c>
      <c r="O403">
        <v>0</v>
      </c>
      <c r="P403">
        <f>O403*IF(N403="Супер",LOOKUP(COUNTIF($B403:O403,N403),{1,4,7,8,25},{0.2,0.2,0.2,0.2,0}),LOOKUP(COUNTIF($B403:O403,N403),{1,4,7,8,25},{0.75,0.4,0,0,0}))</f>
        <v>0</v>
      </c>
    </row>
    <row r="404" spans="1:16" x14ac:dyDescent="0.25">
      <c r="A404" s="1">
        <v>11508</v>
      </c>
      <c r="B404" t="s">
        <v>11</v>
      </c>
      <c r="C404">
        <v>0</v>
      </c>
      <c r="D404">
        <f>C404*IF(B404="Супер",LOOKUP(COUNTIF($B404:C404,B404),{1,4,7,8,25},{0.2,0.2,0.2,0.2,0}),LOOKUP(COUNTIF($B404:C404,B404),{1,4,7,8,25},{0.75,0.4,0,0,0}))</f>
        <v>0</v>
      </c>
      <c r="E404" t="s">
        <v>11</v>
      </c>
      <c r="F404">
        <v>0</v>
      </c>
      <c r="G404">
        <f>F404*IF(E404="Супер",LOOKUP(COUNTIF($B404:F404,E404),{1,4,7,8,25},{0.2,0.2,0.2,0.2,0}),LOOKUP(COUNTIF($B404:F404,E404),{1,4,7,8,25},{0.75,0.4,0,0,0}))</f>
        <v>0</v>
      </c>
      <c r="H404" t="s">
        <v>11</v>
      </c>
      <c r="I404">
        <v>0</v>
      </c>
      <c r="J404">
        <f>I404*IF(H404="Супер",LOOKUP(COUNTIF($B404:I404,H404),{1,4,7,8,25},{0.2,0.2,0.2,0.2,0}),LOOKUP(COUNTIF($B404:I404,H404),{1,4,7,8,25},{0.75,0.4,0,0,0}))</f>
        <v>0</v>
      </c>
      <c r="K404" t="s">
        <v>11</v>
      </c>
      <c r="L404">
        <v>0</v>
      </c>
      <c r="M404">
        <f>L404*IF(K404="Супер",LOOKUP(COUNTIF($B404:L404,K404),{1,4,7,8,25},{0.2,0.2,0.2,0.2,0}),LOOKUP(COUNTIF($B404:L404,K404),{1,4,7,8,25},{0.75,0.4,0,0,0}))</f>
        <v>0</v>
      </c>
      <c r="N404" t="s">
        <v>11</v>
      </c>
      <c r="O404">
        <v>0</v>
      </c>
      <c r="P404">
        <f>O404*IF(N404="Супер",LOOKUP(COUNTIF($B404:O404,N404),{1,4,7,8,25},{0.2,0.2,0.2,0.2,0}),LOOKUP(COUNTIF($B404:O404,N404),{1,4,7,8,25},{0.75,0.4,0,0,0}))</f>
        <v>0</v>
      </c>
    </row>
    <row r="405" spans="1:16" x14ac:dyDescent="0.25">
      <c r="A405" s="1">
        <v>11509</v>
      </c>
      <c r="B405" t="s">
        <v>11</v>
      </c>
      <c r="C405">
        <v>0</v>
      </c>
      <c r="D405">
        <f>C405*IF(B405="Супер",LOOKUP(COUNTIF($B405:C405,B405),{1,4,7,8,25},{0.2,0.2,0.2,0.2,0}),LOOKUP(COUNTIF($B405:C405,B405),{1,4,7,8,25},{0.75,0.4,0,0,0}))</f>
        <v>0</v>
      </c>
      <c r="E405" t="s">
        <v>11</v>
      </c>
      <c r="F405">
        <v>0</v>
      </c>
      <c r="G405">
        <f>F405*IF(E405="Супер",LOOKUP(COUNTIF($B405:F405,E405),{1,4,7,8,25},{0.2,0.2,0.2,0.2,0}),LOOKUP(COUNTIF($B405:F405,E405),{1,4,7,8,25},{0.75,0.4,0,0,0}))</f>
        <v>0</v>
      </c>
      <c r="H405" t="s">
        <v>11</v>
      </c>
      <c r="I405">
        <v>0</v>
      </c>
      <c r="J405">
        <f>I405*IF(H405="Супер",LOOKUP(COUNTIF($B405:I405,H405),{1,4,7,8,25},{0.2,0.2,0.2,0.2,0}),LOOKUP(COUNTIF($B405:I405,H405),{1,4,7,8,25},{0.75,0.4,0,0,0}))</f>
        <v>0</v>
      </c>
      <c r="K405" t="s">
        <v>11</v>
      </c>
      <c r="L405">
        <v>0</v>
      </c>
      <c r="M405">
        <f>L405*IF(K405="Супер",LOOKUP(COUNTIF($B405:L405,K405),{1,4,7,8,25},{0.2,0.2,0.2,0.2,0}),LOOKUP(COUNTIF($B405:L405,K405),{1,4,7,8,25},{0.75,0.4,0,0,0}))</f>
        <v>0</v>
      </c>
      <c r="N405" t="s">
        <v>11</v>
      </c>
      <c r="O405">
        <v>0</v>
      </c>
      <c r="P405">
        <f>O405*IF(N405="Супер",LOOKUP(COUNTIF($B405:O405,N405),{1,4,7,8,25},{0.2,0.2,0.2,0.2,0}),LOOKUP(COUNTIF($B405:O405,N405),{1,4,7,8,25},{0.75,0.4,0,0,0}))</f>
        <v>0</v>
      </c>
    </row>
    <row r="406" spans="1:16" x14ac:dyDescent="0.25">
      <c r="A406" s="1">
        <v>11510</v>
      </c>
      <c r="B406" t="s">
        <v>13</v>
      </c>
      <c r="C406">
        <v>300</v>
      </c>
      <c r="D406">
        <f>C406*IF(B406="Супер",LOOKUP(COUNTIF($B406:C406,B406),{1,4,7,8,25},{0.2,0.2,0.2,0.2,0}),LOOKUP(COUNTIF($B406:C406,B406),{1,4,7,8,25},{0.75,0.4,0,0,0}))</f>
        <v>60</v>
      </c>
      <c r="E406" t="s">
        <v>13</v>
      </c>
      <c r="F406">
        <v>300</v>
      </c>
      <c r="G406">
        <f>F406*IF(E406="Супер",LOOKUP(COUNTIF($B406:F406,E406),{1,4,7,8,25},{0.2,0.2,0.2,0.2,0}),LOOKUP(COUNTIF($B406:F406,E406),{1,4,7,8,25},{0.75,0.4,0,0,0}))</f>
        <v>60</v>
      </c>
      <c r="H406" t="s">
        <v>13</v>
      </c>
      <c r="I406">
        <v>300</v>
      </c>
      <c r="J406">
        <f>I406*IF(H406="Супер",LOOKUP(COUNTIF($B406:I406,H406),{1,4,7,8,25},{0.2,0.2,0.2,0.2,0}),LOOKUP(COUNTIF($B406:I406,H406),{1,4,7,8,25},{0.75,0.4,0,0,0}))</f>
        <v>60</v>
      </c>
      <c r="K406" t="s">
        <v>13</v>
      </c>
      <c r="L406">
        <v>300</v>
      </c>
      <c r="M406">
        <f>L406*IF(K406="Супер",LOOKUP(COUNTIF($B406:L406,K406),{1,4,7,8,25},{0.2,0.2,0.2,0.2,0}),LOOKUP(COUNTIF($B406:L406,K406),{1,4,7,8,25},{0.75,0.4,0,0,0}))</f>
        <v>60</v>
      </c>
      <c r="P406" t="e">
        <f>O406*IF(N406="Супер",LOOKUP(COUNTIF($B406:O406,N406),{1,4,7,8,25},{0.2,0.2,0.2,0.2,0}),LOOKUP(COUNTIF($B406:O406,N406),{1,4,7,8,25},{0.75,0.4,0,0,0}))</f>
        <v>#N/A</v>
      </c>
    </row>
    <row r="407" spans="1:16" x14ac:dyDescent="0.25">
      <c r="A407" s="1">
        <v>11511</v>
      </c>
      <c r="B407" t="s">
        <v>11</v>
      </c>
      <c r="C407">
        <v>0</v>
      </c>
      <c r="D407">
        <f>C407*IF(B407="Супер",LOOKUP(COUNTIF($B407:C407,B407),{1,4,7,8,25},{0.2,0.2,0.2,0.2,0}),LOOKUP(COUNTIF($B407:C407,B407),{1,4,7,8,25},{0.75,0.4,0,0,0}))</f>
        <v>0</v>
      </c>
      <c r="E407" t="s">
        <v>11</v>
      </c>
      <c r="F407">
        <v>0</v>
      </c>
      <c r="G407">
        <f>F407*IF(E407="Супер",LOOKUP(COUNTIF($B407:F407,E407),{1,4,7,8,25},{0.2,0.2,0.2,0.2,0}),LOOKUP(COUNTIF($B407:F407,E407),{1,4,7,8,25},{0.75,0.4,0,0,0}))</f>
        <v>0</v>
      </c>
      <c r="H407" t="s">
        <v>11</v>
      </c>
      <c r="I407">
        <v>0</v>
      </c>
      <c r="J407">
        <f>I407*IF(H407="Супер",LOOKUP(COUNTIF($B407:I407,H407),{1,4,7,8,25},{0.2,0.2,0.2,0.2,0}),LOOKUP(COUNTIF($B407:I407,H407),{1,4,7,8,25},{0.75,0.4,0,0,0}))</f>
        <v>0</v>
      </c>
      <c r="K407" t="s">
        <v>11</v>
      </c>
      <c r="L407">
        <v>0</v>
      </c>
      <c r="M407">
        <f>L407*IF(K407="Супер",LOOKUP(COUNTIF($B407:L407,K407),{1,4,7,8,25},{0.2,0.2,0.2,0.2,0}),LOOKUP(COUNTIF($B407:L407,K407),{1,4,7,8,25},{0.75,0.4,0,0,0}))</f>
        <v>0</v>
      </c>
      <c r="N407" t="s">
        <v>11</v>
      </c>
      <c r="O407">
        <v>0</v>
      </c>
      <c r="P407">
        <f>O407*IF(N407="Супер",LOOKUP(COUNTIF($B407:O407,N407),{1,4,7,8,25},{0.2,0.2,0.2,0.2,0}),LOOKUP(COUNTIF($B407:O407,N407),{1,4,7,8,25},{0.75,0.4,0,0,0}))</f>
        <v>0</v>
      </c>
    </row>
    <row r="408" spans="1:16" x14ac:dyDescent="0.25">
      <c r="A408" s="1">
        <v>11512</v>
      </c>
      <c r="B408" t="s">
        <v>11</v>
      </c>
      <c r="C408">
        <v>0</v>
      </c>
      <c r="D408">
        <f>C408*IF(B408="Супер",LOOKUP(COUNTIF($B408:C408,B408),{1,4,7,8,25},{0.2,0.2,0.2,0.2,0}),LOOKUP(COUNTIF($B408:C408,B408),{1,4,7,8,25},{0.75,0.4,0,0,0}))</f>
        <v>0</v>
      </c>
      <c r="E408" t="s">
        <v>11</v>
      </c>
      <c r="F408">
        <v>0</v>
      </c>
      <c r="G408">
        <f>F408*IF(E408="Супер",LOOKUP(COUNTIF($B408:F408,E408),{1,4,7,8,25},{0.2,0.2,0.2,0.2,0}),LOOKUP(COUNTIF($B408:F408,E408),{1,4,7,8,25},{0.75,0.4,0,0,0}))</f>
        <v>0</v>
      </c>
      <c r="H408" t="s">
        <v>11</v>
      </c>
      <c r="I408">
        <v>0</v>
      </c>
      <c r="J408">
        <f>I408*IF(H408="Супер",LOOKUP(COUNTIF($B408:I408,H408),{1,4,7,8,25},{0.2,0.2,0.2,0.2,0}),LOOKUP(COUNTIF($B408:I408,H408),{1,4,7,8,25},{0.75,0.4,0,0,0}))</f>
        <v>0</v>
      </c>
      <c r="K408" t="s">
        <v>11</v>
      </c>
      <c r="L408">
        <v>0</v>
      </c>
      <c r="M408">
        <f>L408*IF(K408="Супер",LOOKUP(COUNTIF($B408:L408,K408),{1,4,7,8,25},{0.2,0.2,0.2,0.2,0}),LOOKUP(COUNTIF($B408:L408,K408),{1,4,7,8,25},{0.75,0.4,0,0,0}))</f>
        <v>0</v>
      </c>
      <c r="N408" t="s">
        <v>11</v>
      </c>
      <c r="O408">
        <v>0</v>
      </c>
      <c r="P408">
        <f>O408*IF(N408="Супер",LOOKUP(COUNTIF($B408:O408,N408),{1,4,7,8,25},{0.2,0.2,0.2,0.2,0}),LOOKUP(COUNTIF($B408:O408,N408),{1,4,7,8,25},{0.75,0.4,0,0,0}))</f>
        <v>0</v>
      </c>
    </row>
    <row r="409" spans="1:16" x14ac:dyDescent="0.25">
      <c r="A409" s="1">
        <v>11513</v>
      </c>
      <c r="B409" t="s">
        <v>11</v>
      </c>
      <c r="C409">
        <v>0</v>
      </c>
      <c r="D409">
        <f>C409*IF(B409="Супер",LOOKUP(COUNTIF($B409:C409,B409),{1,4,7,8,25},{0.2,0.2,0.2,0.2,0}),LOOKUP(COUNTIF($B409:C409,B409),{1,4,7,8,25},{0.75,0.4,0,0,0}))</f>
        <v>0</v>
      </c>
      <c r="E409" t="s">
        <v>11</v>
      </c>
      <c r="F409">
        <v>0</v>
      </c>
      <c r="G409">
        <f>F409*IF(E409="Супер",LOOKUP(COUNTIF($B409:F409,E409),{1,4,7,8,25},{0.2,0.2,0.2,0.2,0}),LOOKUP(COUNTIF($B409:F409,E409),{1,4,7,8,25},{0.75,0.4,0,0,0}))</f>
        <v>0</v>
      </c>
      <c r="H409" t="s">
        <v>11</v>
      </c>
      <c r="I409">
        <v>0</v>
      </c>
      <c r="J409">
        <f>I409*IF(H409="Супер",LOOKUP(COUNTIF($B409:I409,H409),{1,4,7,8,25},{0.2,0.2,0.2,0.2,0}),LOOKUP(COUNTIF($B409:I409,H409),{1,4,7,8,25},{0.75,0.4,0,0,0}))</f>
        <v>0</v>
      </c>
      <c r="K409" t="s">
        <v>11</v>
      </c>
      <c r="L409">
        <v>0</v>
      </c>
      <c r="M409">
        <f>L409*IF(K409="Супер",LOOKUP(COUNTIF($B409:L409,K409),{1,4,7,8,25},{0.2,0.2,0.2,0.2,0}),LOOKUP(COUNTIF($B409:L409,K409),{1,4,7,8,25},{0.75,0.4,0,0,0}))</f>
        <v>0</v>
      </c>
      <c r="N409" t="s">
        <v>11</v>
      </c>
      <c r="O409">
        <v>0</v>
      </c>
      <c r="P409">
        <f>O409*IF(N409="Супер",LOOKUP(COUNTIF($B409:O409,N409),{1,4,7,8,25},{0.2,0.2,0.2,0.2,0}),LOOKUP(COUNTIF($B409:O409,N409),{1,4,7,8,25},{0.75,0.4,0,0,0}))</f>
        <v>0</v>
      </c>
    </row>
    <row r="410" spans="1:16" x14ac:dyDescent="0.25">
      <c r="A410" s="1">
        <v>11514</v>
      </c>
      <c r="B410" t="s">
        <v>11</v>
      </c>
      <c r="C410">
        <v>0</v>
      </c>
      <c r="D410">
        <f>C410*IF(B410="Супер",LOOKUP(COUNTIF($B410:C410,B410),{1,4,7,8,25},{0.2,0.2,0.2,0.2,0}),LOOKUP(COUNTIF($B410:C410,B410),{1,4,7,8,25},{0.75,0.4,0,0,0}))</f>
        <v>0</v>
      </c>
      <c r="E410" t="s">
        <v>11</v>
      </c>
      <c r="F410">
        <v>0</v>
      </c>
      <c r="G410">
        <f>F410*IF(E410="Супер",LOOKUP(COUNTIF($B410:F410,E410),{1,4,7,8,25},{0.2,0.2,0.2,0.2,0}),LOOKUP(COUNTIF($B410:F410,E410),{1,4,7,8,25},{0.75,0.4,0,0,0}))</f>
        <v>0</v>
      </c>
      <c r="H410" t="s">
        <v>11</v>
      </c>
      <c r="I410">
        <v>0</v>
      </c>
      <c r="J410">
        <f>I410*IF(H410="Супер",LOOKUP(COUNTIF($B410:I410,H410),{1,4,7,8,25},{0.2,0.2,0.2,0.2,0}),LOOKUP(COUNTIF($B410:I410,H410),{1,4,7,8,25},{0.75,0.4,0,0,0}))</f>
        <v>0</v>
      </c>
      <c r="K410" t="s">
        <v>11</v>
      </c>
      <c r="L410">
        <v>0</v>
      </c>
      <c r="M410">
        <f>L410*IF(K410="Супер",LOOKUP(COUNTIF($B410:L410,K410),{1,4,7,8,25},{0.2,0.2,0.2,0.2,0}),LOOKUP(COUNTIF($B410:L410,K410),{1,4,7,8,25},{0.75,0.4,0,0,0}))</f>
        <v>0</v>
      </c>
      <c r="N410" t="s">
        <v>11</v>
      </c>
      <c r="O410">
        <v>0</v>
      </c>
      <c r="P410">
        <f>O410*IF(N410="Супер",LOOKUP(COUNTIF($B410:O410,N410),{1,4,7,8,25},{0.2,0.2,0.2,0.2,0}),LOOKUP(COUNTIF($B410:O410,N410),{1,4,7,8,25},{0.75,0.4,0,0,0}))</f>
        <v>0</v>
      </c>
    </row>
    <row r="411" spans="1:16" x14ac:dyDescent="0.25">
      <c r="A411" s="1">
        <v>11515</v>
      </c>
      <c r="B411" t="s">
        <v>11</v>
      </c>
      <c r="C411">
        <v>0</v>
      </c>
      <c r="D411">
        <f>C411*IF(B411="Супер",LOOKUP(COUNTIF($B411:C411,B411),{1,4,7,8,25},{0.2,0.2,0.2,0.2,0}),LOOKUP(COUNTIF($B411:C411,B411),{1,4,7,8,25},{0.75,0.4,0,0,0}))</f>
        <v>0</v>
      </c>
      <c r="E411" t="s">
        <v>11</v>
      </c>
      <c r="F411">
        <v>0</v>
      </c>
      <c r="G411">
        <f>F411*IF(E411="Супер",LOOKUP(COUNTIF($B411:F411,E411),{1,4,7,8,25},{0.2,0.2,0.2,0.2,0}),LOOKUP(COUNTIF($B411:F411,E411),{1,4,7,8,25},{0.75,0.4,0,0,0}))</f>
        <v>0</v>
      </c>
      <c r="H411" t="s">
        <v>11</v>
      </c>
      <c r="I411">
        <v>0</v>
      </c>
      <c r="J411">
        <f>I411*IF(H411="Супер",LOOKUP(COUNTIF($B411:I411,H411),{1,4,7,8,25},{0.2,0.2,0.2,0.2,0}),LOOKUP(COUNTIF($B411:I411,H411),{1,4,7,8,25},{0.75,0.4,0,0,0}))</f>
        <v>0</v>
      </c>
      <c r="K411" t="s">
        <v>11</v>
      </c>
      <c r="L411">
        <v>0</v>
      </c>
      <c r="M411">
        <f>L411*IF(K411="Супер",LOOKUP(COUNTIF($B411:L411,K411),{1,4,7,8,25},{0.2,0.2,0.2,0.2,0}),LOOKUP(COUNTIF($B411:L411,K411),{1,4,7,8,25},{0.75,0.4,0,0,0}))</f>
        <v>0</v>
      </c>
      <c r="N411" t="s">
        <v>11</v>
      </c>
      <c r="O411">
        <v>0</v>
      </c>
      <c r="P411">
        <f>O411*IF(N411="Супер",LOOKUP(COUNTIF($B411:O411,N411),{1,4,7,8,25},{0.2,0.2,0.2,0.2,0}),LOOKUP(COUNTIF($B411:O411,N411),{1,4,7,8,25},{0.75,0.4,0,0,0}))</f>
        <v>0</v>
      </c>
    </row>
    <row r="412" spans="1:16" x14ac:dyDescent="0.25">
      <c r="A412" s="1">
        <v>11516</v>
      </c>
      <c r="B412" t="s">
        <v>13</v>
      </c>
      <c r="C412">
        <v>300</v>
      </c>
      <c r="D412">
        <f>C412*IF(B412="Супер",LOOKUP(COUNTIF($B412:C412,B412),{1,4,7,8,25},{0.2,0.2,0.2,0.2,0}),LOOKUP(COUNTIF($B412:C412,B412),{1,4,7,8,25},{0.75,0.4,0,0,0}))</f>
        <v>60</v>
      </c>
      <c r="E412" t="s">
        <v>13</v>
      </c>
      <c r="F412">
        <v>300</v>
      </c>
      <c r="G412">
        <f>F412*IF(E412="Супер",LOOKUP(COUNTIF($B412:F412,E412),{1,4,7,8,25},{0.2,0.2,0.2,0.2,0}),LOOKUP(COUNTIF($B412:F412,E412),{1,4,7,8,25},{0.75,0.4,0,0,0}))</f>
        <v>60</v>
      </c>
      <c r="H412" t="s">
        <v>13</v>
      </c>
      <c r="I412">
        <v>300</v>
      </c>
      <c r="J412">
        <f>I412*IF(H412="Супер",LOOKUP(COUNTIF($B412:I412,H412),{1,4,7,8,25},{0.2,0.2,0.2,0.2,0}),LOOKUP(COUNTIF($B412:I412,H412),{1,4,7,8,25},{0.75,0.4,0,0,0}))</f>
        <v>60</v>
      </c>
      <c r="K412" t="s">
        <v>13</v>
      </c>
      <c r="L412">
        <v>300</v>
      </c>
      <c r="M412">
        <f>L412*IF(K412="Супер",LOOKUP(COUNTIF($B412:L412,K412),{1,4,7,8,25},{0.2,0.2,0.2,0.2,0}),LOOKUP(COUNTIF($B412:L412,K412),{1,4,7,8,25},{0.75,0.4,0,0,0}))</f>
        <v>60</v>
      </c>
      <c r="P412" t="e">
        <f>O412*IF(N412="Супер",LOOKUP(COUNTIF($B412:O412,N412),{1,4,7,8,25},{0.2,0.2,0.2,0.2,0}),LOOKUP(COUNTIF($B412:O412,N412),{1,4,7,8,25},{0.75,0.4,0,0,0}))</f>
        <v>#N/A</v>
      </c>
    </row>
    <row r="413" spans="1:16" x14ac:dyDescent="0.25">
      <c r="A413" s="1">
        <v>11517</v>
      </c>
      <c r="B413" t="s">
        <v>11</v>
      </c>
      <c r="C413">
        <v>0</v>
      </c>
      <c r="D413">
        <f>C413*IF(B413="Супер",LOOKUP(COUNTIF($B413:C413,B413),{1,4,7,8,25},{0.2,0.2,0.2,0.2,0}),LOOKUP(COUNTIF($B413:C413,B413),{1,4,7,8,25},{0.75,0.4,0,0,0}))</f>
        <v>0</v>
      </c>
      <c r="E413" t="s">
        <v>11</v>
      </c>
      <c r="F413">
        <v>0</v>
      </c>
      <c r="G413">
        <f>F413*IF(E413="Супер",LOOKUP(COUNTIF($B413:F413,E413),{1,4,7,8,25},{0.2,0.2,0.2,0.2,0}),LOOKUP(COUNTIF($B413:F413,E413),{1,4,7,8,25},{0.75,0.4,0,0,0}))</f>
        <v>0</v>
      </c>
      <c r="H413" t="s">
        <v>11</v>
      </c>
      <c r="I413">
        <v>0</v>
      </c>
      <c r="J413">
        <f>I413*IF(H413="Супер",LOOKUP(COUNTIF($B413:I413,H413),{1,4,7,8,25},{0.2,0.2,0.2,0.2,0}),LOOKUP(COUNTIF($B413:I413,H413),{1,4,7,8,25},{0.75,0.4,0,0,0}))</f>
        <v>0</v>
      </c>
      <c r="K413" t="s">
        <v>11</v>
      </c>
      <c r="L413">
        <v>0</v>
      </c>
      <c r="M413">
        <f>L413*IF(K413="Супер",LOOKUP(COUNTIF($B413:L413,K413),{1,4,7,8,25},{0.2,0.2,0.2,0.2,0}),LOOKUP(COUNTIF($B413:L413,K413),{1,4,7,8,25},{0.75,0.4,0,0,0}))</f>
        <v>0</v>
      </c>
      <c r="N413" t="s">
        <v>11</v>
      </c>
      <c r="O413">
        <v>0</v>
      </c>
      <c r="P413">
        <f>O413*IF(N413="Супер",LOOKUP(COUNTIF($B413:O413,N413),{1,4,7,8,25},{0.2,0.2,0.2,0.2,0}),LOOKUP(COUNTIF($B413:O413,N413),{1,4,7,8,25},{0.75,0.4,0,0,0}))</f>
        <v>0</v>
      </c>
    </row>
    <row r="414" spans="1:16" x14ac:dyDescent="0.25">
      <c r="A414" s="1">
        <v>11518</v>
      </c>
      <c r="B414" t="s">
        <v>11</v>
      </c>
      <c r="C414">
        <v>0</v>
      </c>
      <c r="D414">
        <f>C414*IF(B414="Супер",LOOKUP(COUNTIF($B414:C414,B414),{1,4,7,8,25},{0.2,0.2,0.2,0.2,0}),LOOKUP(COUNTIF($B414:C414,B414),{1,4,7,8,25},{0.75,0.4,0,0,0}))</f>
        <v>0</v>
      </c>
      <c r="E414" t="s">
        <v>11</v>
      </c>
      <c r="F414">
        <v>0</v>
      </c>
      <c r="G414">
        <f>F414*IF(E414="Супер",LOOKUP(COUNTIF($B414:F414,E414),{1,4,7,8,25},{0.2,0.2,0.2,0.2,0}),LOOKUP(COUNTIF($B414:F414,E414),{1,4,7,8,25},{0.75,0.4,0,0,0}))</f>
        <v>0</v>
      </c>
      <c r="H414" t="s">
        <v>11</v>
      </c>
      <c r="I414">
        <v>0</v>
      </c>
      <c r="J414">
        <f>I414*IF(H414="Супер",LOOKUP(COUNTIF($B414:I414,H414),{1,4,7,8,25},{0.2,0.2,0.2,0.2,0}),LOOKUP(COUNTIF($B414:I414,H414),{1,4,7,8,25},{0.75,0.4,0,0,0}))</f>
        <v>0</v>
      </c>
      <c r="K414" t="s">
        <v>11</v>
      </c>
      <c r="L414">
        <v>0</v>
      </c>
      <c r="M414">
        <f>L414*IF(K414="Супер",LOOKUP(COUNTIF($B414:L414,K414),{1,4,7,8,25},{0.2,0.2,0.2,0.2,0}),LOOKUP(COUNTIF($B414:L414,K414),{1,4,7,8,25},{0.75,0.4,0,0,0}))</f>
        <v>0</v>
      </c>
      <c r="N414" t="s">
        <v>11</v>
      </c>
      <c r="O414">
        <v>0</v>
      </c>
      <c r="P414">
        <f>O414*IF(N414="Супер",LOOKUP(COUNTIF($B414:O414,N414),{1,4,7,8,25},{0.2,0.2,0.2,0.2,0}),LOOKUP(COUNTIF($B414:O414,N414),{1,4,7,8,25},{0.75,0.4,0,0,0}))</f>
        <v>0</v>
      </c>
    </row>
    <row r="415" spans="1:16" x14ac:dyDescent="0.25">
      <c r="A415" s="1">
        <v>11519</v>
      </c>
      <c r="B415" t="s">
        <v>11</v>
      </c>
      <c r="C415">
        <v>0</v>
      </c>
      <c r="D415">
        <f>C415*IF(B415="Супер",LOOKUP(COUNTIF($B415:C415,B415),{1,4,7,8,25},{0.2,0.2,0.2,0.2,0}),LOOKUP(COUNTIF($B415:C415,B415),{1,4,7,8,25},{0.75,0.4,0,0,0}))</f>
        <v>0</v>
      </c>
      <c r="E415" t="s">
        <v>11</v>
      </c>
      <c r="F415">
        <v>0</v>
      </c>
      <c r="G415">
        <f>F415*IF(E415="Супер",LOOKUP(COUNTIF($B415:F415,E415),{1,4,7,8,25},{0.2,0.2,0.2,0.2,0}),LOOKUP(COUNTIF($B415:F415,E415),{1,4,7,8,25},{0.75,0.4,0,0,0}))</f>
        <v>0</v>
      </c>
      <c r="H415" t="s">
        <v>11</v>
      </c>
      <c r="I415">
        <v>0</v>
      </c>
      <c r="J415">
        <f>I415*IF(H415="Супер",LOOKUP(COUNTIF($B415:I415,H415),{1,4,7,8,25},{0.2,0.2,0.2,0.2,0}),LOOKUP(COUNTIF($B415:I415,H415),{1,4,7,8,25},{0.75,0.4,0,0,0}))</f>
        <v>0</v>
      </c>
      <c r="K415" t="s">
        <v>11</v>
      </c>
      <c r="L415">
        <v>0</v>
      </c>
      <c r="M415">
        <f>L415*IF(K415="Супер",LOOKUP(COUNTIF($B415:L415,K415),{1,4,7,8,25},{0.2,0.2,0.2,0.2,0}),LOOKUP(COUNTIF($B415:L415,K415),{1,4,7,8,25},{0.75,0.4,0,0,0}))</f>
        <v>0</v>
      </c>
      <c r="N415" t="s">
        <v>11</v>
      </c>
      <c r="O415">
        <v>0</v>
      </c>
      <c r="P415">
        <f>O415*IF(N415="Супер",LOOKUP(COUNTIF($B415:O415,N415),{1,4,7,8,25},{0.2,0.2,0.2,0.2,0}),LOOKUP(COUNTIF($B415:O415,N415),{1,4,7,8,25},{0.75,0.4,0,0,0}))</f>
        <v>0</v>
      </c>
    </row>
    <row r="416" spans="1:16" x14ac:dyDescent="0.25">
      <c r="A416" s="1">
        <v>11520</v>
      </c>
      <c r="B416" t="s">
        <v>11</v>
      </c>
      <c r="C416">
        <v>0</v>
      </c>
      <c r="D416">
        <f>C416*IF(B416="Супер",LOOKUP(COUNTIF($B416:C416,B416),{1,4,7,8,25},{0.2,0.2,0.2,0.2,0}),LOOKUP(COUNTIF($B416:C416,B416),{1,4,7,8,25},{0.75,0.4,0,0,0}))</f>
        <v>0</v>
      </c>
      <c r="E416" t="s">
        <v>11</v>
      </c>
      <c r="F416">
        <v>0</v>
      </c>
      <c r="G416">
        <f>F416*IF(E416="Супер",LOOKUP(COUNTIF($B416:F416,E416),{1,4,7,8,25},{0.2,0.2,0.2,0.2,0}),LOOKUP(COUNTIF($B416:F416,E416),{1,4,7,8,25},{0.75,0.4,0,0,0}))</f>
        <v>0</v>
      </c>
      <c r="H416" t="s">
        <v>11</v>
      </c>
      <c r="I416">
        <v>0</v>
      </c>
      <c r="J416">
        <f>I416*IF(H416="Супер",LOOKUP(COUNTIF($B416:I416,H416),{1,4,7,8,25},{0.2,0.2,0.2,0.2,0}),LOOKUP(COUNTIF($B416:I416,H416),{1,4,7,8,25},{0.75,0.4,0,0,0}))</f>
        <v>0</v>
      </c>
      <c r="K416" t="s">
        <v>11</v>
      </c>
      <c r="L416">
        <v>0</v>
      </c>
      <c r="M416">
        <f>L416*IF(K416="Супер",LOOKUP(COUNTIF($B416:L416,K416),{1,4,7,8,25},{0.2,0.2,0.2,0.2,0}),LOOKUP(COUNTIF($B416:L416,K416),{1,4,7,8,25},{0.75,0.4,0,0,0}))</f>
        <v>0</v>
      </c>
      <c r="N416" t="s">
        <v>11</v>
      </c>
      <c r="O416">
        <v>0</v>
      </c>
      <c r="P416">
        <f>O416*IF(N416="Супер",LOOKUP(COUNTIF($B416:O416,N416),{1,4,7,8,25},{0.2,0.2,0.2,0.2,0}),LOOKUP(COUNTIF($B416:O416,N416),{1,4,7,8,25},{0.75,0.4,0,0,0}))</f>
        <v>0</v>
      </c>
    </row>
    <row r="417" spans="1:16" x14ac:dyDescent="0.25">
      <c r="A417" s="1">
        <v>11521</v>
      </c>
      <c r="B417" t="s">
        <v>11</v>
      </c>
      <c r="C417">
        <v>0</v>
      </c>
      <c r="D417">
        <f>C417*IF(B417="Супер",LOOKUP(COUNTIF($B417:C417,B417),{1,4,7,8,25},{0.2,0.2,0.2,0.2,0}),LOOKUP(COUNTIF($B417:C417,B417),{1,4,7,8,25},{0.75,0.4,0,0,0}))</f>
        <v>0</v>
      </c>
      <c r="E417" t="s">
        <v>11</v>
      </c>
      <c r="F417">
        <v>0</v>
      </c>
      <c r="G417">
        <f>F417*IF(E417="Супер",LOOKUP(COUNTIF($B417:F417,E417),{1,4,7,8,25},{0.2,0.2,0.2,0.2,0}),LOOKUP(COUNTIF($B417:F417,E417),{1,4,7,8,25},{0.75,0.4,0,0,0}))</f>
        <v>0</v>
      </c>
      <c r="H417" t="s">
        <v>11</v>
      </c>
      <c r="I417">
        <v>0</v>
      </c>
      <c r="J417">
        <f>I417*IF(H417="Супер",LOOKUP(COUNTIF($B417:I417,H417),{1,4,7,8,25},{0.2,0.2,0.2,0.2,0}),LOOKUP(COUNTIF($B417:I417,H417),{1,4,7,8,25},{0.75,0.4,0,0,0}))</f>
        <v>0</v>
      </c>
      <c r="K417" t="s">
        <v>11</v>
      </c>
      <c r="L417">
        <v>0</v>
      </c>
      <c r="M417">
        <f>L417*IF(K417="Супер",LOOKUP(COUNTIF($B417:L417,K417),{1,4,7,8,25},{0.2,0.2,0.2,0.2,0}),LOOKUP(COUNTIF($B417:L417,K417),{1,4,7,8,25},{0.75,0.4,0,0,0}))</f>
        <v>0</v>
      </c>
      <c r="N417" t="s">
        <v>11</v>
      </c>
      <c r="O417">
        <v>0</v>
      </c>
      <c r="P417">
        <f>O417*IF(N417="Супер",LOOKUP(COUNTIF($B417:O417,N417),{1,4,7,8,25},{0.2,0.2,0.2,0.2,0}),LOOKUP(COUNTIF($B417:O417,N417),{1,4,7,8,25},{0.75,0.4,0,0,0}))</f>
        <v>0</v>
      </c>
    </row>
    <row r="418" spans="1:16" x14ac:dyDescent="0.25">
      <c r="A418" s="1">
        <v>11522</v>
      </c>
      <c r="B418" t="s">
        <v>13</v>
      </c>
      <c r="C418">
        <v>300</v>
      </c>
      <c r="D418">
        <f>C418*IF(B418="Супер",LOOKUP(COUNTIF($B418:C418,B418),{1,4,7,8,25},{0.2,0.2,0.2,0.2,0}),LOOKUP(COUNTIF($B418:C418,B418),{1,4,7,8,25},{0.75,0.4,0,0,0}))</f>
        <v>60</v>
      </c>
      <c r="E418" t="s">
        <v>13</v>
      </c>
      <c r="F418">
        <v>300</v>
      </c>
      <c r="G418">
        <f>F418*IF(E418="Супер",LOOKUP(COUNTIF($B418:F418,E418),{1,4,7,8,25},{0.2,0.2,0.2,0.2,0}),LOOKUP(COUNTIF($B418:F418,E418),{1,4,7,8,25},{0.75,0.4,0,0,0}))</f>
        <v>60</v>
      </c>
      <c r="H418" t="s">
        <v>13</v>
      </c>
      <c r="I418">
        <v>300</v>
      </c>
      <c r="J418">
        <f>I418*IF(H418="Супер",LOOKUP(COUNTIF($B418:I418,H418),{1,4,7,8,25},{0.2,0.2,0.2,0.2,0}),LOOKUP(COUNTIF($B418:I418,H418),{1,4,7,8,25},{0.75,0.4,0,0,0}))</f>
        <v>60</v>
      </c>
      <c r="K418" t="s">
        <v>13</v>
      </c>
      <c r="L418">
        <v>300</v>
      </c>
      <c r="M418">
        <f>L418*IF(K418="Супер",LOOKUP(COUNTIF($B418:L418,K418),{1,4,7,8,25},{0.2,0.2,0.2,0.2,0}),LOOKUP(COUNTIF($B418:L418,K418),{1,4,7,8,25},{0.75,0.4,0,0,0}))</f>
        <v>60</v>
      </c>
      <c r="P418" t="e">
        <f>O418*IF(N418="Супер",LOOKUP(COUNTIF($B418:O418,N418),{1,4,7,8,25},{0.2,0.2,0.2,0.2,0}),LOOKUP(COUNTIF($B418:O418,N418),{1,4,7,8,25},{0.75,0.4,0,0,0}))</f>
        <v>#N/A</v>
      </c>
    </row>
    <row r="419" spans="1:16" x14ac:dyDescent="0.25">
      <c r="A419" s="1">
        <v>11523</v>
      </c>
      <c r="B419" t="s">
        <v>11</v>
      </c>
      <c r="C419">
        <v>0</v>
      </c>
      <c r="D419">
        <f>C419*IF(B419="Супер",LOOKUP(COUNTIF($B419:C419,B419),{1,4,7,8,25},{0.2,0.2,0.2,0.2,0}),LOOKUP(COUNTIF($B419:C419,B419),{1,4,7,8,25},{0.75,0.4,0,0,0}))</f>
        <v>0</v>
      </c>
      <c r="E419" t="s">
        <v>11</v>
      </c>
      <c r="F419">
        <v>0</v>
      </c>
      <c r="G419">
        <f>F419*IF(E419="Супер",LOOKUP(COUNTIF($B419:F419,E419),{1,4,7,8,25},{0.2,0.2,0.2,0.2,0}),LOOKUP(COUNTIF($B419:F419,E419),{1,4,7,8,25},{0.75,0.4,0,0,0}))</f>
        <v>0</v>
      </c>
      <c r="H419" t="s">
        <v>11</v>
      </c>
      <c r="I419">
        <v>0</v>
      </c>
      <c r="J419">
        <f>I419*IF(H419="Супер",LOOKUP(COUNTIF($B419:I419,H419),{1,4,7,8,25},{0.2,0.2,0.2,0.2,0}),LOOKUP(COUNTIF($B419:I419,H419),{1,4,7,8,25},{0.75,0.4,0,0,0}))</f>
        <v>0</v>
      </c>
      <c r="K419" t="s">
        <v>11</v>
      </c>
      <c r="L419">
        <v>0</v>
      </c>
      <c r="M419">
        <f>L419*IF(K419="Супер",LOOKUP(COUNTIF($B419:L419,K419),{1,4,7,8,25},{0.2,0.2,0.2,0.2,0}),LOOKUP(COUNTIF($B419:L419,K419),{1,4,7,8,25},{0.75,0.4,0,0,0}))</f>
        <v>0</v>
      </c>
      <c r="N419" t="s">
        <v>11</v>
      </c>
      <c r="O419">
        <v>0</v>
      </c>
      <c r="P419">
        <f>O419*IF(N419="Супер",LOOKUP(COUNTIF($B419:O419,N419),{1,4,7,8,25},{0.2,0.2,0.2,0.2,0}),LOOKUP(COUNTIF($B419:O419,N419),{1,4,7,8,25},{0.75,0.4,0,0,0}))</f>
        <v>0</v>
      </c>
    </row>
    <row r="420" spans="1:16" x14ac:dyDescent="0.25">
      <c r="A420" s="1">
        <v>11524</v>
      </c>
      <c r="B420" t="s">
        <v>11</v>
      </c>
      <c r="C420">
        <v>0</v>
      </c>
      <c r="D420">
        <f>C420*IF(B420="Супер",LOOKUP(COUNTIF($B420:C420,B420),{1,4,7,8,25},{0.2,0.2,0.2,0.2,0}),LOOKUP(COUNTIF($B420:C420,B420),{1,4,7,8,25},{0.75,0.4,0,0,0}))</f>
        <v>0</v>
      </c>
      <c r="E420" t="s">
        <v>11</v>
      </c>
      <c r="F420">
        <v>0</v>
      </c>
      <c r="G420">
        <f>F420*IF(E420="Супер",LOOKUP(COUNTIF($B420:F420,E420),{1,4,7,8,25},{0.2,0.2,0.2,0.2,0}),LOOKUP(COUNTIF($B420:F420,E420),{1,4,7,8,25},{0.75,0.4,0,0,0}))</f>
        <v>0</v>
      </c>
      <c r="H420" t="s">
        <v>11</v>
      </c>
      <c r="I420">
        <v>0</v>
      </c>
      <c r="J420">
        <f>I420*IF(H420="Супер",LOOKUP(COUNTIF($B420:I420,H420),{1,4,7,8,25},{0.2,0.2,0.2,0.2,0}),LOOKUP(COUNTIF($B420:I420,H420),{1,4,7,8,25},{0.75,0.4,0,0,0}))</f>
        <v>0</v>
      </c>
      <c r="K420" t="s">
        <v>11</v>
      </c>
      <c r="L420">
        <v>0</v>
      </c>
      <c r="M420">
        <f>L420*IF(K420="Супер",LOOKUP(COUNTIF($B420:L420,K420),{1,4,7,8,25},{0.2,0.2,0.2,0.2,0}),LOOKUP(COUNTIF($B420:L420,K420),{1,4,7,8,25},{0.75,0.4,0,0,0}))</f>
        <v>0</v>
      </c>
      <c r="N420" t="s">
        <v>11</v>
      </c>
      <c r="O420">
        <v>0</v>
      </c>
      <c r="P420">
        <f>O420*IF(N420="Супер",LOOKUP(COUNTIF($B420:O420,N420),{1,4,7,8,25},{0.2,0.2,0.2,0.2,0}),LOOKUP(COUNTIF($B420:O420,N420),{1,4,7,8,25},{0.75,0.4,0,0,0}))</f>
        <v>0</v>
      </c>
    </row>
    <row r="421" spans="1:16" x14ac:dyDescent="0.25">
      <c r="A421" s="1">
        <v>11525</v>
      </c>
      <c r="B421" t="s">
        <v>11</v>
      </c>
      <c r="C421">
        <v>0</v>
      </c>
      <c r="D421">
        <f>C421*IF(B421="Супер",LOOKUP(COUNTIF($B421:C421,B421),{1,4,7,8,25},{0.2,0.2,0.2,0.2,0}),LOOKUP(COUNTIF($B421:C421,B421),{1,4,7,8,25},{0.75,0.4,0,0,0}))</f>
        <v>0</v>
      </c>
      <c r="E421" t="s">
        <v>11</v>
      </c>
      <c r="F421">
        <v>0</v>
      </c>
      <c r="G421">
        <f>F421*IF(E421="Супер",LOOKUP(COUNTIF($B421:F421,E421),{1,4,7,8,25},{0.2,0.2,0.2,0.2,0}),LOOKUP(COUNTIF($B421:F421,E421),{1,4,7,8,25},{0.75,0.4,0,0,0}))</f>
        <v>0</v>
      </c>
      <c r="H421" t="s">
        <v>11</v>
      </c>
      <c r="I421">
        <v>0</v>
      </c>
      <c r="J421">
        <f>I421*IF(H421="Супер",LOOKUP(COUNTIF($B421:I421,H421),{1,4,7,8,25},{0.2,0.2,0.2,0.2,0}),LOOKUP(COUNTIF($B421:I421,H421),{1,4,7,8,25},{0.75,0.4,0,0,0}))</f>
        <v>0</v>
      </c>
      <c r="K421" t="s">
        <v>11</v>
      </c>
      <c r="L421">
        <v>0</v>
      </c>
      <c r="M421">
        <f>L421*IF(K421="Супер",LOOKUP(COUNTIF($B421:L421,K421),{1,4,7,8,25},{0.2,0.2,0.2,0.2,0}),LOOKUP(COUNTIF($B421:L421,K421),{1,4,7,8,25},{0.75,0.4,0,0,0}))</f>
        <v>0</v>
      </c>
      <c r="N421" t="s">
        <v>11</v>
      </c>
      <c r="O421">
        <v>0</v>
      </c>
      <c r="P421">
        <f>O421*IF(N421="Супер",LOOKUP(COUNTIF($B421:O421,N421),{1,4,7,8,25},{0.2,0.2,0.2,0.2,0}),LOOKUP(COUNTIF($B421:O421,N421),{1,4,7,8,25},{0.75,0.4,0,0,0}))</f>
        <v>0</v>
      </c>
    </row>
    <row r="422" spans="1:16" x14ac:dyDescent="0.25">
      <c r="A422" s="1">
        <v>11526</v>
      </c>
      <c r="B422" t="s">
        <v>11</v>
      </c>
      <c r="C422">
        <v>0</v>
      </c>
      <c r="D422">
        <f>C422*IF(B422="Супер",LOOKUP(COUNTIF($B422:C422,B422),{1,4,7,8,25},{0.2,0.2,0.2,0.2,0}),LOOKUP(COUNTIF($B422:C422,B422),{1,4,7,8,25},{0.75,0.4,0,0,0}))</f>
        <v>0</v>
      </c>
      <c r="E422" t="s">
        <v>11</v>
      </c>
      <c r="F422">
        <v>0</v>
      </c>
      <c r="G422">
        <f>F422*IF(E422="Супер",LOOKUP(COUNTIF($B422:F422,E422),{1,4,7,8,25},{0.2,0.2,0.2,0.2,0}),LOOKUP(COUNTIF($B422:F422,E422),{1,4,7,8,25},{0.75,0.4,0,0,0}))</f>
        <v>0</v>
      </c>
      <c r="H422" t="s">
        <v>11</v>
      </c>
      <c r="I422">
        <v>0</v>
      </c>
      <c r="J422">
        <f>I422*IF(H422="Супер",LOOKUP(COUNTIF($B422:I422,H422),{1,4,7,8,25},{0.2,0.2,0.2,0.2,0}),LOOKUP(COUNTIF($B422:I422,H422),{1,4,7,8,25},{0.75,0.4,0,0,0}))</f>
        <v>0</v>
      </c>
      <c r="K422" t="s">
        <v>11</v>
      </c>
      <c r="L422">
        <v>0</v>
      </c>
      <c r="M422">
        <f>L422*IF(K422="Супер",LOOKUP(COUNTIF($B422:L422,K422),{1,4,7,8,25},{0.2,0.2,0.2,0.2,0}),LOOKUP(COUNTIF($B422:L422,K422),{1,4,7,8,25},{0.75,0.4,0,0,0}))</f>
        <v>0</v>
      </c>
      <c r="N422" t="s">
        <v>11</v>
      </c>
      <c r="O422">
        <v>0</v>
      </c>
      <c r="P422">
        <f>O422*IF(N422="Супер",LOOKUP(COUNTIF($B422:O422,N422),{1,4,7,8,25},{0.2,0.2,0.2,0.2,0}),LOOKUP(COUNTIF($B422:O422,N422),{1,4,7,8,25},{0.75,0.4,0,0,0}))</f>
        <v>0</v>
      </c>
    </row>
    <row r="423" spans="1:16" x14ac:dyDescent="0.25">
      <c r="A423" s="1">
        <v>11527</v>
      </c>
      <c r="B423" t="s">
        <v>11</v>
      </c>
      <c r="C423">
        <v>0</v>
      </c>
      <c r="D423">
        <f>C423*IF(B423="Супер",LOOKUP(COUNTIF($B423:C423,B423),{1,4,7,8,25},{0.2,0.2,0.2,0.2,0}),LOOKUP(COUNTIF($B423:C423,B423),{1,4,7,8,25},{0.75,0.4,0,0,0}))</f>
        <v>0</v>
      </c>
      <c r="E423" t="s">
        <v>11</v>
      </c>
      <c r="F423">
        <v>0</v>
      </c>
      <c r="G423">
        <f>F423*IF(E423="Супер",LOOKUP(COUNTIF($B423:F423,E423),{1,4,7,8,25},{0.2,0.2,0.2,0.2,0}),LOOKUP(COUNTIF($B423:F423,E423),{1,4,7,8,25},{0.75,0.4,0,0,0}))</f>
        <v>0</v>
      </c>
      <c r="H423" t="s">
        <v>11</v>
      </c>
      <c r="I423">
        <v>0</v>
      </c>
      <c r="J423">
        <f>I423*IF(H423="Супер",LOOKUP(COUNTIF($B423:I423,H423),{1,4,7,8,25},{0.2,0.2,0.2,0.2,0}),LOOKUP(COUNTIF($B423:I423,H423),{1,4,7,8,25},{0.75,0.4,0,0,0}))</f>
        <v>0</v>
      </c>
      <c r="K423" t="s">
        <v>11</v>
      </c>
      <c r="L423">
        <v>0</v>
      </c>
      <c r="M423">
        <f>L423*IF(K423="Супер",LOOKUP(COUNTIF($B423:L423,K423),{1,4,7,8,25},{0.2,0.2,0.2,0.2,0}),LOOKUP(COUNTIF($B423:L423,K423),{1,4,7,8,25},{0.75,0.4,0,0,0}))</f>
        <v>0</v>
      </c>
      <c r="N423" t="s">
        <v>11</v>
      </c>
      <c r="O423">
        <v>0</v>
      </c>
      <c r="P423">
        <f>O423*IF(N423="Супер",LOOKUP(COUNTIF($B423:O423,N423),{1,4,7,8,25},{0.2,0.2,0.2,0.2,0}),LOOKUP(COUNTIF($B423:O423,N423),{1,4,7,8,25},{0.75,0.4,0,0,0}))</f>
        <v>0</v>
      </c>
    </row>
    <row r="424" spans="1:16" x14ac:dyDescent="0.25">
      <c r="A424" s="1">
        <v>11528</v>
      </c>
      <c r="B424" t="s">
        <v>13</v>
      </c>
      <c r="C424">
        <v>300</v>
      </c>
      <c r="D424">
        <f>C424*IF(B424="Супер",LOOKUP(COUNTIF($B424:C424,B424),{1,4,7,8,25},{0.2,0.2,0.2,0.2,0}),LOOKUP(COUNTIF($B424:C424,B424),{1,4,7,8,25},{0.75,0.4,0,0,0}))</f>
        <v>60</v>
      </c>
      <c r="E424" t="s">
        <v>13</v>
      </c>
      <c r="F424">
        <v>300</v>
      </c>
      <c r="G424">
        <f>F424*IF(E424="Супер",LOOKUP(COUNTIF($B424:F424,E424),{1,4,7,8,25},{0.2,0.2,0.2,0.2,0}),LOOKUP(COUNTIF($B424:F424,E424),{1,4,7,8,25},{0.75,0.4,0,0,0}))</f>
        <v>60</v>
      </c>
      <c r="H424" t="s">
        <v>13</v>
      </c>
      <c r="I424">
        <v>300</v>
      </c>
      <c r="J424">
        <f>I424*IF(H424="Супер",LOOKUP(COUNTIF($B424:I424,H424),{1,4,7,8,25},{0.2,0.2,0.2,0.2,0}),LOOKUP(COUNTIF($B424:I424,H424),{1,4,7,8,25},{0.75,0.4,0,0,0}))</f>
        <v>60</v>
      </c>
      <c r="K424" t="s">
        <v>13</v>
      </c>
      <c r="L424">
        <v>300</v>
      </c>
      <c r="M424">
        <f>L424*IF(K424="Супер",LOOKUP(COUNTIF($B424:L424,K424),{1,4,7,8,25},{0.2,0.2,0.2,0.2,0}),LOOKUP(COUNTIF($B424:L424,K424),{1,4,7,8,25},{0.75,0.4,0,0,0}))</f>
        <v>60</v>
      </c>
      <c r="P424" t="e">
        <f>O424*IF(N424="Супер",LOOKUP(COUNTIF($B424:O424,N424),{1,4,7,8,25},{0.2,0.2,0.2,0.2,0}),LOOKUP(COUNTIF($B424:O424,N424),{1,4,7,8,25},{0.75,0.4,0,0,0}))</f>
        <v>#N/A</v>
      </c>
    </row>
    <row r="425" spans="1:16" x14ac:dyDescent="0.25">
      <c r="A425" s="1">
        <v>11529</v>
      </c>
      <c r="B425" t="s">
        <v>11</v>
      </c>
      <c r="C425">
        <v>0</v>
      </c>
      <c r="D425">
        <f>C425*IF(B425="Супер",LOOKUP(COUNTIF($B425:C425,B425),{1,4,7,8,25},{0.2,0.2,0.2,0.2,0}),LOOKUP(COUNTIF($B425:C425,B425),{1,4,7,8,25},{0.75,0.4,0,0,0}))</f>
        <v>0</v>
      </c>
      <c r="E425" t="s">
        <v>11</v>
      </c>
      <c r="F425">
        <v>0</v>
      </c>
      <c r="G425">
        <f>F425*IF(E425="Супер",LOOKUP(COUNTIF($B425:F425,E425),{1,4,7,8,25},{0.2,0.2,0.2,0.2,0}),LOOKUP(COUNTIF($B425:F425,E425),{1,4,7,8,25},{0.75,0.4,0,0,0}))</f>
        <v>0</v>
      </c>
      <c r="H425" t="s">
        <v>11</v>
      </c>
      <c r="I425">
        <v>0</v>
      </c>
      <c r="J425">
        <f>I425*IF(H425="Супер",LOOKUP(COUNTIF($B425:I425,H425),{1,4,7,8,25},{0.2,0.2,0.2,0.2,0}),LOOKUP(COUNTIF($B425:I425,H425),{1,4,7,8,25},{0.75,0.4,0,0,0}))</f>
        <v>0</v>
      </c>
      <c r="K425" t="s">
        <v>11</v>
      </c>
      <c r="L425">
        <v>0</v>
      </c>
      <c r="M425">
        <f>L425*IF(K425="Супер",LOOKUP(COUNTIF($B425:L425,K425),{1,4,7,8,25},{0.2,0.2,0.2,0.2,0}),LOOKUP(COUNTIF($B425:L425,K425),{1,4,7,8,25},{0.75,0.4,0,0,0}))</f>
        <v>0</v>
      </c>
      <c r="N425" t="s">
        <v>11</v>
      </c>
      <c r="O425">
        <v>0</v>
      </c>
      <c r="P425">
        <f>O425*IF(N425="Супер",LOOKUP(COUNTIF($B425:O425,N425),{1,4,7,8,25},{0.2,0.2,0.2,0.2,0}),LOOKUP(COUNTIF($B425:O425,N425),{1,4,7,8,25},{0.75,0.4,0,0,0}))</f>
        <v>0</v>
      </c>
    </row>
    <row r="426" spans="1:16" x14ac:dyDescent="0.25">
      <c r="A426" s="1">
        <v>11530</v>
      </c>
      <c r="B426" t="s">
        <v>11</v>
      </c>
      <c r="C426">
        <v>0</v>
      </c>
      <c r="D426">
        <f>C426*IF(B426="Супер",LOOKUP(COUNTIF($B426:C426,B426),{1,4,7,8,25},{0.2,0.2,0.2,0.2,0}),LOOKUP(COUNTIF($B426:C426,B426),{1,4,7,8,25},{0.75,0.4,0,0,0}))</f>
        <v>0</v>
      </c>
      <c r="E426" t="s">
        <v>11</v>
      </c>
      <c r="F426">
        <v>0</v>
      </c>
      <c r="G426">
        <f>F426*IF(E426="Супер",LOOKUP(COUNTIF($B426:F426,E426),{1,4,7,8,25},{0.2,0.2,0.2,0.2,0}),LOOKUP(COUNTIF($B426:F426,E426),{1,4,7,8,25},{0.75,0.4,0,0,0}))</f>
        <v>0</v>
      </c>
      <c r="H426" t="s">
        <v>11</v>
      </c>
      <c r="I426">
        <v>0</v>
      </c>
      <c r="J426">
        <f>I426*IF(H426="Супер",LOOKUP(COUNTIF($B426:I426,H426),{1,4,7,8,25},{0.2,0.2,0.2,0.2,0}),LOOKUP(COUNTIF($B426:I426,H426),{1,4,7,8,25},{0.75,0.4,0,0,0}))</f>
        <v>0</v>
      </c>
      <c r="K426" t="s">
        <v>11</v>
      </c>
      <c r="L426">
        <v>0</v>
      </c>
      <c r="M426">
        <f>L426*IF(K426="Супер",LOOKUP(COUNTIF($B426:L426,K426),{1,4,7,8,25},{0.2,0.2,0.2,0.2,0}),LOOKUP(COUNTIF($B426:L426,K426),{1,4,7,8,25},{0.75,0.4,0,0,0}))</f>
        <v>0</v>
      </c>
      <c r="N426" t="s">
        <v>11</v>
      </c>
      <c r="O426">
        <v>0</v>
      </c>
      <c r="P426">
        <f>O426*IF(N426="Супер",LOOKUP(COUNTIF($B426:O426,N426),{1,4,7,8,25},{0.2,0.2,0.2,0.2,0}),LOOKUP(COUNTIF($B426:O426,N426),{1,4,7,8,25},{0.75,0.4,0,0,0}))</f>
        <v>0</v>
      </c>
    </row>
    <row r="427" spans="1:16" x14ac:dyDescent="0.25">
      <c r="A427" s="1">
        <v>11531</v>
      </c>
      <c r="B427" t="s">
        <v>11</v>
      </c>
      <c r="C427">
        <v>0</v>
      </c>
      <c r="D427">
        <f>C427*IF(B427="Супер",LOOKUP(COUNTIF($B427:C427,B427),{1,4,7,8,25},{0.2,0.2,0.2,0.2,0}),LOOKUP(COUNTIF($B427:C427,B427),{1,4,7,8,25},{0.75,0.4,0,0,0}))</f>
        <v>0</v>
      </c>
      <c r="E427" t="s">
        <v>11</v>
      </c>
      <c r="F427">
        <v>0</v>
      </c>
      <c r="G427">
        <f>F427*IF(E427="Супер",LOOKUP(COUNTIF($B427:F427,E427),{1,4,7,8,25},{0.2,0.2,0.2,0.2,0}),LOOKUP(COUNTIF($B427:F427,E427),{1,4,7,8,25},{0.75,0.4,0,0,0}))</f>
        <v>0</v>
      </c>
      <c r="H427" t="s">
        <v>11</v>
      </c>
      <c r="I427">
        <v>0</v>
      </c>
      <c r="J427">
        <f>I427*IF(H427="Супер",LOOKUP(COUNTIF($B427:I427,H427),{1,4,7,8,25},{0.2,0.2,0.2,0.2,0}),LOOKUP(COUNTIF($B427:I427,H427),{1,4,7,8,25},{0.75,0.4,0,0,0}))</f>
        <v>0</v>
      </c>
      <c r="K427" t="s">
        <v>11</v>
      </c>
      <c r="L427">
        <v>0</v>
      </c>
      <c r="M427">
        <f>L427*IF(K427="Супер",LOOKUP(COUNTIF($B427:L427,K427),{1,4,7,8,25},{0.2,0.2,0.2,0.2,0}),LOOKUP(COUNTIF($B427:L427,K427),{1,4,7,8,25},{0.75,0.4,0,0,0}))</f>
        <v>0</v>
      </c>
      <c r="N427" t="s">
        <v>11</v>
      </c>
      <c r="O427">
        <v>0</v>
      </c>
      <c r="P427">
        <f>O427*IF(N427="Супер",LOOKUP(COUNTIF($B427:O427,N427),{1,4,7,8,25},{0.2,0.2,0.2,0.2,0}),LOOKUP(COUNTIF($B427:O427,N427),{1,4,7,8,25},{0.75,0.4,0,0,0}))</f>
        <v>0</v>
      </c>
    </row>
    <row r="428" spans="1:16" x14ac:dyDescent="0.25">
      <c r="A428" s="1">
        <v>11532</v>
      </c>
      <c r="B428" t="s">
        <v>11</v>
      </c>
      <c r="C428">
        <v>0</v>
      </c>
      <c r="D428">
        <f>C428*IF(B428="Супер",LOOKUP(COUNTIF($B428:C428,B428),{1,4,7,8,25},{0.2,0.2,0.2,0.2,0}),LOOKUP(COUNTIF($B428:C428,B428),{1,4,7,8,25},{0.75,0.4,0,0,0}))</f>
        <v>0</v>
      </c>
      <c r="E428" t="s">
        <v>11</v>
      </c>
      <c r="F428">
        <v>0</v>
      </c>
      <c r="G428">
        <f>F428*IF(E428="Супер",LOOKUP(COUNTIF($B428:F428,E428),{1,4,7,8,25},{0.2,0.2,0.2,0.2,0}),LOOKUP(COUNTIF($B428:F428,E428),{1,4,7,8,25},{0.75,0.4,0,0,0}))</f>
        <v>0</v>
      </c>
      <c r="H428" t="s">
        <v>11</v>
      </c>
      <c r="I428">
        <v>0</v>
      </c>
      <c r="J428">
        <f>I428*IF(H428="Супер",LOOKUP(COUNTIF($B428:I428,H428),{1,4,7,8,25},{0.2,0.2,0.2,0.2,0}),LOOKUP(COUNTIF($B428:I428,H428),{1,4,7,8,25},{0.75,0.4,0,0,0}))</f>
        <v>0</v>
      </c>
      <c r="K428" t="s">
        <v>11</v>
      </c>
      <c r="L428">
        <v>0</v>
      </c>
      <c r="M428">
        <f>L428*IF(K428="Супер",LOOKUP(COUNTIF($B428:L428,K428),{1,4,7,8,25},{0.2,0.2,0.2,0.2,0}),LOOKUP(COUNTIF($B428:L428,K428),{1,4,7,8,25},{0.75,0.4,0,0,0}))</f>
        <v>0</v>
      </c>
      <c r="N428" t="s">
        <v>11</v>
      </c>
      <c r="O428">
        <v>0</v>
      </c>
      <c r="P428">
        <f>O428*IF(N428="Супер",LOOKUP(COUNTIF($B428:O428,N428),{1,4,7,8,25},{0.2,0.2,0.2,0.2,0}),LOOKUP(COUNTIF($B428:O428,N428),{1,4,7,8,25},{0.75,0.4,0,0,0}))</f>
        <v>0</v>
      </c>
    </row>
    <row r="429" spans="1:16" x14ac:dyDescent="0.25">
      <c r="A429" s="1">
        <v>11533</v>
      </c>
      <c r="B429" t="s">
        <v>11</v>
      </c>
      <c r="C429">
        <v>0</v>
      </c>
      <c r="D429">
        <f>C429*IF(B429="Супер",LOOKUP(COUNTIF($B429:C429,B429),{1,4,7,8,25},{0.2,0.2,0.2,0.2,0}),LOOKUP(COUNTIF($B429:C429,B429),{1,4,7,8,25},{0.75,0.4,0,0,0}))</f>
        <v>0</v>
      </c>
      <c r="E429" t="s">
        <v>11</v>
      </c>
      <c r="F429">
        <v>0</v>
      </c>
      <c r="G429">
        <f>F429*IF(E429="Супер",LOOKUP(COUNTIF($B429:F429,E429),{1,4,7,8,25},{0.2,0.2,0.2,0.2,0}),LOOKUP(COUNTIF($B429:F429,E429),{1,4,7,8,25},{0.75,0.4,0,0,0}))</f>
        <v>0</v>
      </c>
      <c r="H429" t="s">
        <v>11</v>
      </c>
      <c r="I429">
        <v>0</v>
      </c>
      <c r="J429">
        <f>I429*IF(H429="Супер",LOOKUP(COUNTIF($B429:I429,H429),{1,4,7,8,25},{0.2,0.2,0.2,0.2,0}),LOOKUP(COUNTIF($B429:I429,H429),{1,4,7,8,25},{0.75,0.4,0,0,0}))</f>
        <v>0</v>
      </c>
      <c r="K429" t="s">
        <v>11</v>
      </c>
      <c r="L429">
        <v>0</v>
      </c>
      <c r="M429">
        <f>L429*IF(K429="Супер",LOOKUP(COUNTIF($B429:L429,K429),{1,4,7,8,25},{0.2,0.2,0.2,0.2,0}),LOOKUP(COUNTIF($B429:L429,K429),{1,4,7,8,25},{0.75,0.4,0,0,0}))</f>
        <v>0</v>
      </c>
      <c r="N429" t="s">
        <v>11</v>
      </c>
      <c r="O429">
        <v>0</v>
      </c>
      <c r="P429">
        <f>O429*IF(N429="Супер",LOOKUP(COUNTIF($B429:O429,N429),{1,4,7,8,25},{0.2,0.2,0.2,0.2,0}),LOOKUP(COUNTIF($B429:O429,N429),{1,4,7,8,25},{0.75,0.4,0,0,0}))</f>
        <v>0</v>
      </c>
    </row>
    <row r="430" spans="1:16" x14ac:dyDescent="0.25">
      <c r="A430" s="1">
        <v>11534</v>
      </c>
      <c r="B430" t="s">
        <v>13</v>
      </c>
      <c r="C430">
        <v>300</v>
      </c>
      <c r="D430">
        <f>C430*IF(B430="Супер",LOOKUP(COUNTIF($B430:C430,B430),{1,4,7,8,25},{0.2,0.2,0.2,0.2,0}),LOOKUP(COUNTIF($B430:C430,B430),{1,4,7,8,25},{0.75,0.4,0,0,0}))</f>
        <v>60</v>
      </c>
      <c r="E430" t="s">
        <v>13</v>
      </c>
      <c r="F430">
        <v>300</v>
      </c>
      <c r="G430">
        <f>F430*IF(E430="Супер",LOOKUP(COUNTIF($B430:F430,E430),{1,4,7,8,25},{0.2,0.2,0.2,0.2,0}),LOOKUP(COUNTIF($B430:F430,E430),{1,4,7,8,25},{0.75,0.4,0,0,0}))</f>
        <v>60</v>
      </c>
      <c r="H430" t="s">
        <v>13</v>
      </c>
      <c r="I430">
        <v>300</v>
      </c>
      <c r="J430">
        <f>I430*IF(H430="Супер",LOOKUP(COUNTIF($B430:I430,H430),{1,4,7,8,25},{0.2,0.2,0.2,0.2,0}),LOOKUP(COUNTIF($B430:I430,H430),{1,4,7,8,25},{0.75,0.4,0,0,0}))</f>
        <v>60</v>
      </c>
      <c r="K430" t="s">
        <v>13</v>
      </c>
      <c r="L430">
        <v>300</v>
      </c>
      <c r="M430">
        <f>L430*IF(K430="Супер",LOOKUP(COUNTIF($B430:L430,K430),{1,4,7,8,25},{0.2,0.2,0.2,0.2,0}),LOOKUP(COUNTIF($B430:L430,K430),{1,4,7,8,25},{0.75,0.4,0,0,0}))</f>
        <v>60</v>
      </c>
      <c r="P430" t="e">
        <f>O430*IF(N430="Супер",LOOKUP(COUNTIF($B430:O430,N430),{1,4,7,8,25},{0.2,0.2,0.2,0.2,0}),LOOKUP(COUNTIF($B430:O430,N430),{1,4,7,8,25},{0.75,0.4,0,0,0}))</f>
        <v>#N/A</v>
      </c>
    </row>
    <row r="431" spans="1:16" x14ac:dyDescent="0.25">
      <c r="A431" s="1">
        <v>11535</v>
      </c>
      <c r="B431" t="s">
        <v>11</v>
      </c>
      <c r="C431">
        <v>0</v>
      </c>
      <c r="D431">
        <f>C431*IF(B431="Супер",LOOKUP(COUNTIF($B431:C431,B431),{1,4,7,8,25},{0.2,0.2,0.2,0.2,0}),LOOKUP(COUNTIF($B431:C431,B431),{1,4,7,8,25},{0.75,0.4,0,0,0}))</f>
        <v>0</v>
      </c>
      <c r="E431" t="s">
        <v>11</v>
      </c>
      <c r="F431">
        <v>0</v>
      </c>
      <c r="G431">
        <f>F431*IF(E431="Супер",LOOKUP(COUNTIF($B431:F431,E431),{1,4,7,8,25},{0.2,0.2,0.2,0.2,0}),LOOKUP(COUNTIF($B431:F431,E431),{1,4,7,8,25},{0.75,0.4,0,0,0}))</f>
        <v>0</v>
      </c>
      <c r="H431" t="s">
        <v>11</v>
      </c>
      <c r="I431">
        <v>0</v>
      </c>
      <c r="J431">
        <f>I431*IF(H431="Супер",LOOKUP(COUNTIF($B431:I431,H431),{1,4,7,8,25},{0.2,0.2,0.2,0.2,0}),LOOKUP(COUNTIF($B431:I431,H431),{1,4,7,8,25},{0.75,0.4,0,0,0}))</f>
        <v>0</v>
      </c>
      <c r="K431" t="s">
        <v>11</v>
      </c>
      <c r="L431">
        <v>0</v>
      </c>
      <c r="M431">
        <f>L431*IF(K431="Супер",LOOKUP(COUNTIF($B431:L431,K431),{1,4,7,8,25},{0.2,0.2,0.2,0.2,0}),LOOKUP(COUNTIF($B431:L431,K431),{1,4,7,8,25},{0.75,0.4,0,0,0}))</f>
        <v>0</v>
      </c>
      <c r="N431" t="s">
        <v>11</v>
      </c>
      <c r="O431">
        <v>0</v>
      </c>
      <c r="P431">
        <f>O431*IF(N431="Супер",LOOKUP(COUNTIF($B431:O431,N431),{1,4,7,8,25},{0.2,0.2,0.2,0.2,0}),LOOKUP(COUNTIF($B431:O431,N431),{1,4,7,8,25},{0.75,0.4,0,0,0}))</f>
        <v>0</v>
      </c>
    </row>
    <row r="432" spans="1:16" x14ac:dyDescent="0.25">
      <c r="A432" s="1">
        <v>11536</v>
      </c>
      <c r="B432" t="s">
        <v>11</v>
      </c>
      <c r="C432">
        <v>0</v>
      </c>
      <c r="D432">
        <f>C432*IF(B432="Супер",LOOKUP(COUNTIF($B432:C432,B432),{1,4,7,8,25},{0.2,0.2,0.2,0.2,0}),LOOKUP(COUNTIF($B432:C432,B432),{1,4,7,8,25},{0.75,0.4,0,0,0}))</f>
        <v>0</v>
      </c>
      <c r="E432" t="s">
        <v>11</v>
      </c>
      <c r="F432">
        <v>0</v>
      </c>
      <c r="G432">
        <f>F432*IF(E432="Супер",LOOKUP(COUNTIF($B432:F432,E432),{1,4,7,8,25},{0.2,0.2,0.2,0.2,0}),LOOKUP(COUNTIF($B432:F432,E432),{1,4,7,8,25},{0.75,0.4,0,0,0}))</f>
        <v>0</v>
      </c>
      <c r="H432" t="s">
        <v>11</v>
      </c>
      <c r="I432">
        <v>0</v>
      </c>
      <c r="J432">
        <f>I432*IF(H432="Супер",LOOKUP(COUNTIF($B432:I432,H432),{1,4,7,8,25},{0.2,0.2,0.2,0.2,0}),LOOKUP(COUNTIF($B432:I432,H432),{1,4,7,8,25},{0.75,0.4,0,0,0}))</f>
        <v>0</v>
      </c>
      <c r="K432" t="s">
        <v>11</v>
      </c>
      <c r="L432">
        <v>0</v>
      </c>
      <c r="M432">
        <f>L432*IF(K432="Супер",LOOKUP(COUNTIF($B432:L432,K432),{1,4,7,8,25},{0.2,0.2,0.2,0.2,0}),LOOKUP(COUNTIF($B432:L432,K432),{1,4,7,8,25},{0.75,0.4,0,0,0}))</f>
        <v>0</v>
      </c>
      <c r="N432" t="s">
        <v>11</v>
      </c>
      <c r="O432">
        <v>0</v>
      </c>
      <c r="P432">
        <f>O432*IF(N432="Супер",LOOKUP(COUNTIF($B432:O432,N432),{1,4,7,8,25},{0.2,0.2,0.2,0.2,0}),LOOKUP(COUNTIF($B432:O432,N432),{1,4,7,8,25},{0.75,0.4,0,0,0}))</f>
        <v>0</v>
      </c>
    </row>
    <row r="433" spans="1:16" x14ac:dyDescent="0.25">
      <c r="A433" s="1">
        <v>11537</v>
      </c>
      <c r="B433" t="s">
        <v>11</v>
      </c>
      <c r="C433">
        <v>0</v>
      </c>
      <c r="D433">
        <f>C433*IF(B433="Супер",LOOKUP(COUNTIF($B433:C433,B433),{1,4,7,8,25},{0.2,0.2,0.2,0.2,0}),LOOKUP(COUNTIF($B433:C433,B433),{1,4,7,8,25},{0.75,0.4,0,0,0}))</f>
        <v>0</v>
      </c>
      <c r="E433" t="s">
        <v>11</v>
      </c>
      <c r="F433">
        <v>0</v>
      </c>
      <c r="G433">
        <f>F433*IF(E433="Супер",LOOKUP(COUNTIF($B433:F433,E433),{1,4,7,8,25},{0.2,0.2,0.2,0.2,0}),LOOKUP(COUNTIF($B433:F433,E433),{1,4,7,8,25},{0.75,0.4,0,0,0}))</f>
        <v>0</v>
      </c>
      <c r="H433" t="s">
        <v>11</v>
      </c>
      <c r="I433">
        <v>0</v>
      </c>
      <c r="J433">
        <f>I433*IF(H433="Супер",LOOKUP(COUNTIF($B433:I433,H433),{1,4,7,8,25},{0.2,0.2,0.2,0.2,0}),LOOKUP(COUNTIF($B433:I433,H433),{1,4,7,8,25},{0.75,0.4,0,0,0}))</f>
        <v>0</v>
      </c>
      <c r="K433" t="s">
        <v>11</v>
      </c>
      <c r="L433">
        <v>0</v>
      </c>
      <c r="M433">
        <f>L433*IF(K433="Супер",LOOKUP(COUNTIF($B433:L433,K433),{1,4,7,8,25},{0.2,0.2,0.2,0.2,0}),LOOKUP(COUNTIF($B433:L433,K433),{1,4,7,8,25},{0.75,0.4,0,0,0}))</f>
        <v>0</v>
      </c>
      <c r="N433" t="s">
        <v>11</v>
      </c>
      <c r="O433">
        <v>0</v>
      </c>
      <c r="P433">
        <f>O433*IF(N433="Супер",LOOKUP(COUNTIF($B433:O433,N433),{1,4,7,8,25},{0.2,0.2,0.2,0.2,0}),LOOKUP(COUNTIF($B433:O433,N433),{1,4,7,8,25},{0.75,0.4,0,0,0}))</f>
        <v>0</v>
      </c>
    </row>
    <row r="434" spans="1:16" x14ac:dyDescent="0.25">
      <c r="A434" s="1">
        <v>11538</v>
      </c>
      <c r="B434" t="s">
        <v>11</v>
      </c>
      <c r="C434">
        <v>0</v>
      </c>
      <c r="D434">
        <f>C434*IF(B434="Супер",LOOKUP(COUNTIF($B434:C434,B434),{1,4,7,8,25},{0.2,0.2,0.2,0.2,0}),LOOKUP(COUNTIF($B434:C434,B434),{1,4,7,8,25},{0.75,0.4,0,0,0}))</f>
        <v>0</v>
      </c>
      <c r="E434" t="s">
        <v>11</v>
      </c>
      <c r="F434">
        <v>0</v>
      </c>
      <c r="G434">
        <f>F434*IF(E434="Супер",LOOKUP(COUNTIF($B434:F434,E434),{1,4,7,8,25},{0.2,0.2,0.2,0.2,0}),LOOKUP(COUNTIF($B434:F434,E434),{1,4,7,8,25},{0.75,0.4,0,0,0}))</f>
        <v>0</v>
      </c>
      <c r="H434" t="s">
        <v>11</v>
      </c>
      <c r="I434">
        <v>0</v>
      </c>
      <c r="J434">
        <f>I434*IF(H434="Супер",LOOKUP(COUNTIF($B434:I434,H434),{1,4,7,8,25},{0.2,0.2,0.2,0.2,0}),LOOKUP(COUNTIF($B434:I434,H434),{1,4,7,8,25},{0.75,0.4,0,0,0}))</f>
        <v>0</v>
      </c>
      <c r="K434" t="s">
        <v>11</v>
      </c>
      <c r="L434">
        <v>0</v>
      </c>
      <c r="M434">
        <f>L434*IF(K434="Супер",LOOKUP(COUNTIF($B434:L434,K434),{1,4,7,8,25},{0.2,0.2,0.2,0.2,0}),LOOKUP(COUNTIF($B434:L434,K434),{1,4,7,8,25},{0.75,0.4,0,0,0}))</f>
        <v>0</v>
      </c>
      <c r="N434" t="s">
        <v>11</v>
      </c>
      <c r="O434">
        <v>0</v>
      </c>
      <c r="P434">
        <f>O434*IF(N434="Супер",LOOKUP(COUNTIF($B434:O434,N434),{1,4,7,8,25},{0.2,0.2,0.2,0.2,0}),LOOKUP(COUNTIF($B434:O434,N434),{1,4,7,8,25},{0.75,0.4,0,0,0}))</f>
        <v>0</v>
      </c>
    </row>
    <row r="435" spans="1:16" x14ac:dyDescent="0.25">
      <c r="A435" s="1">
        <v>11539</v>
      </c>
      <c r="B435" t="s">
        <v>11</v>
      </c>
      <c r="C435">
        <v>0</v>
      </c>
      <c r="D435">
        <f>C435*IF(B435="Супер",LOOKUP(COUNTIF($B435:C435,B435),{1,4,7,8,25},{0.2,0.2,0.2,0.2,0}),LOOKUP(COUNTIF($B435:C435,B435),{1,4,7,8,25},{0.75,0.4,0,0,0}))</f>
        <v>0</v>
      </c>
      <c r="E435" t="s">
        <v>11</v>
      </c>
      <c r="F435">
        <v>0</v>
      </c>
      <c r="G435">
        <f>F435*IF(E435="Супер",LOOKUP(COUNTIF($B435:F435,E435),{1,4,7,8,25},{0.2,0.2,0.2,0.2,0}),LOOKUP(COUNTIF($B435:F435,E435),{1,4,7,8,25},{0.75,0.4,0,0,0}))</f>
        <v>0</v>
      </c>
      <c r="H435" t="s">
        <v>11</v>
      </c>
      <c r="I435">
        <v>0</v>
      </c>
      <c r="J435">
        <f>I435*IF(H435="Супер",LOOKUP(COUNTIF($B435:I435,H435),{1,4,7,8,25},{0.2,0.2,0.2,0.2,0}),LOOKUP(COUNTIF($B435:I435,H435),{1,4,7,8,25},{0.75,0.4,0,0,0}))</f>
        <v>0</v>
      </c>
      <c r="K435" t="s">
        <v>11</v>
      </c>
      <c r="L435">
        <v>0</v>
      </c>
      <c r="M435">
        <f>L435*IF(K435="Супер",LOOKUP(COUNTIF($B435:L435,K435),{1,4,7,8,25},{0.2,0.2,0.2,0.2,0}),LOOKUP(COUNTIF($B435:L435,K435),{1,4,7,8,25},{0.75,0.4,0,0,0}))</f>
        <v>0</v>
      </c>
      <c r="N435" t="s">
        <v>11</v>
      </c>
      <c r="O435">
        <v>0</v>
      </c>
      <c r="P435">
        <f>O435*IF(N435="Супер",LOOKUP(COUNTIF($B435:O435,N435),{1,4,7,8,25},{0.2,0.2,0.2,0.2,0}),LOOKUP(COUNTIF($B435:O435,N435),{1,4,7,8,25},{0.75,0.4,0,0,0}))</f>
        <v>0</v>
      </c>
    </row>
    <row r="436" spans="1:16" x14ac:dyDescent="0.25">
      <c r="A436" s="1">
        <v>11540</v>
      </c>
      <c r="B436" t="s">
        <v>13</v>
      </c>
      <c r="C436">
        <v>300</v>
      </c>
      <c r="D436">
        <f>C436*IF(B436="Супер",LOOKUP(COUNTIF($B436:C436,B436),{1,4,7,8,25},{0.2,0.2,0.2,0.2,0}),LOOKUP(COUNTIF($B436:C436,B436),{1,4,7,8,25},{0.75,0.4,0,0,0}))</f>
        <v>60</v>
      </c>
      <c r="E436" t="s">
        <v>13</v>
      </c>
      <c r="F436">
        <v>300</v>
      </c>
      <c r="G436">
        <f>F436*IF(E436="Супер",LOOKUP(COUNTIF($B436:F436,E436),{1,4,7,8,25},{0.2,0.2,0.2,0.2,0}),LOOKUP(COUNTIF($B436:F436,E436),{1,4,7,8,25},{0.75,0.4,0,0,0}))</f>
        <v>60</v>
      </c>
      <c r="H436" t="s">
        <v>13</v>
      </c>
      <c r="I436">
        <v>300</v>
      </c>
      <c r="J436">
        <f>I436*IF(H436="Супер",LOOKUP(COUNTIF($B436:I436,H436),{1,4,7,8,25},{0.2,0.2,0.2,0.2,0}),LOOKUP(COUNTIF($B436:I436,H436),{1,4,7,8,25},{0.75,0.4,0,0,0}))</f>
        <v>60</v>
      </c>
      <c r="K436" t="s">
        <v>13</v>
      </c>
      <c r="L436">
        <v>300</v>
      </c>
      <c r="M436">
        <f>L436*IF(K436="Супер",LOOKUP(COUNTIF($B436:L436,K436),{1,4,7,8,25},{0.2,0.2,0.2,0.2,0}),LOOKUP(COUNTIF($B436:L436,K436),{1,4,7,8,25},{0.75,0.4,0,0,0}))</f>
        <v>60</v>
      </c>
      <c r="P436" t="e">
        <f>O436*IF(N436="Супер",LOOKUP(COUNTIF($B436:O436,N436),{1,4,7,8,25},{0.2,0.2,0.2,0.2,0}),LOOKUP(COUNTIF($B436:O436,N436),{1,4,7,8,25},{0.75,0.4,0,0,0}))</f>
        <v>#N/A</v>
      </c>
    </row>
    <row r="437" spans="1:16" x14ac:dyDescent="0.25">
      <c r="A437" s="1">
        <v>11541</v>
      </c>
      <c r="B437" t="s">
        <v>11</v>
      </c>
      <c r="C437">
        <v>0</v>
      </c>
      <c r="D437">
        <f>C437*IF(B437="Супер",LOOKUP(COUNTIF($B437:C437,B437),{1,4,7,8,25},{0.2,0.2,0.2,0.2,0}),LOOKUP(COUNTIF($B437:C437,B437),{1,4,7,8,25},{0.75,0.4,0,0,0}))</f>
        <v>0</v>
      </c>
      <c r="E437" t="s">
        <v>11</v>
      </c>
      <c r="F437">
        <v>0</v>
      </c>
      <c r="G437">
        <f>F437*IF(E437="Супер",LOOKUP(COUNTIF($B437:F437,E437),{1,4,7,8,25},{0.2,0.2,0.2,0.2,0}),LOOKUP(COUNTIF($B437:F437,E437),{1,4,7,8,25},{0.75,0.4,0,0,0}))</f>
        <v>0</v>
      </c>
      <c r="H437" t="s">
        <v>11</v>
      </c>
      <c r="I437">
        <v>0</v>
      </c>
      <c r="J437">
        <f>I437*IF(H437="Супер",LOOKUP(COUNTIF($B437:I437,H437),{1,4,7,8,25},{0.2,0.2,0.2,0.2,0}),LOOKUP(COUNTIF($B437:I437,H437),{1,4,7,8,25},{0.75,0.4,0,0,0}))</f>
        <v>0</v>
      </c>
      <c r="K437" t="s">
        <v>11</v>
      </c>
      <c r="L437">
        <v>0</v>
      </c>
      <c r="M437">
        <f>L437*IF(K437="Супер",LOOKUP(COUNTIF($B437:L437,K437),{1,4,7,8,25},{0.2,0.2,0.2,0.2,0}),LOOKUP(COUNTIF($B437:L437,K437),{1,4,7,8,25},{0.75,0.4,0,0,0}))</f>
        <v>0</v>
      </c>
      <c r="N437" t="s">
        <v>11</v>
      </c>
      <c r="O437">
        <v>0</v>
      </c>
      <c r="P437">
        <f>O437*IF(N437="Супер",LOOKUP(COUNTIF($B437:O437,N437),{1,4,7,8,25},{0.2,0.2,0.2,0.2,0}),LOOKUP(COUNTIF($B437:O437,N437),{1,4,7,8,25},{0.75,0.4,0,0,0}))</f>
        <v>0</v>
      </c>
    </row>
    <row r="438" spans="1:16" x14ac:dyDescent="0.25">
      <c r="A438" s="1">
        <v>11542</v>
      </c>
      <c r="B438" t="s">
        <v>11</v>
      </c>
      <c r="C438">
        <v>0</v>
      </c>
      <c r="D438">
        <f>C438*IF(B438="Супер",LOOKUP(COUNTIF($B438:C438,B438),{1,4,7,8,25},{0.2,0.2,0.2,0.2,0}),LOOKUP(COUNTIF($B438:C438,B438),{1,4,7,8,25},{0.75,0.4,0,0,0}))</f>
        <v>0</v>
      </c>
      <c r="E438" t="s">
        <v>11</v>
      </c>
      <c r="F438">
        <v>0</v>
      </c>
      <c r="G438">
        <f>F438*IF(E438="Супер",LOOKUP(COUNTIF($B438:F438,E438),{1,4,7,8,25},{0.2,0.2,0.2,0.2,0}),LOOKUP(COUNTIF($B438:F438,E438),{1,4,7,8,25},{0.75,0.4,0,0,0}))</f>
        <v>0</v>
      </c>
      <c r="H438" t="s">
        <v>11</v>
      </c>
      <c r="I438">
        <v>0</v>
      </c>
      <c r="J438">
        <f>I438*IF(H438="Супер",LOOKUP(COUNTIF($B438:I438,H438),{1,4,7,8,25},{0.2,0.2,0.2,0.2,0}),LOOKUP(COUNTIF($B438:I438,H438),{1,4,7,8,25},{0.75,0.4,0,0,0}))</f>
        <v>0</v>
      </c>
      <c r="K438" t="s">
        <v>11</v>
      </c>
      <c r="L438">
        <v>0</v>
      </c>
      <c r="M438">
        <f>L438*IF(K438="Супер",LOOKUP(COUNTIF($B438:L438,K438),{1,4,7,8,25},{0.2,0.2,0.2,0.2,0}),LOOKUP(COUNTIF($B438:L438,K438),{1,4,7,8,25},{0.75,0.4,0,0,0}))</f>
        <v>0</v>
      </c>
      <c r="N438" t="s">
        <v>11</v>
      </c>
      <c r="O438">
        <v>0</v>
      </c>
      <c r="P438">
        <f>O438*IF(N438="Супер",LOOKUP(COUNTIF($B438:O438,N438),{1,4,7,8,25},{0.2,0.2,0.2,0.2,0}),LOOKUP(COUNTIF($B438:O438,N438),{1,4,7,8,25},{0.75,0.4,0,0,0}))</f>
        <v>0</v>
      </c>
    </row>
    <row r="439" spans="1:16" x14ac:dyDescent="0.25">
      <c r="A439" s="1">
        <v>11543</v>
      </c>
      <c r="B439" t="s">
        <v>11</v>
      </c>
      <c r="C439">
        <v>0</v>
      </c>
      <c r="D439">
        <f>C439*IF(B439="Супер",LOOKUP(COUNTIF($B439:C439,B439),{1,4,7,8,25},{0.2,0.2,0.2,0.2,0}),LOOKUP(COUNTIF($B439:C439,B439),{1,4,7,8,25},{0.75,0.4,0,0,0}))</f>
        <v>0</v>
      </c>
      <c r="E439" t="s">
        <v>11</v>
      </c>
      <c r="F439">
        <v>0</v>
      </c>
      <c r="G439">
        <f>F439*IF(E439="Супер",LOOKUP(COUNTIF($B439:F439,E439),{1,4,7,8,25},{0.2,0.2,0.2,0.2,0}),LOOKUP(COUNTIF($B439:F439,E439),{1,4,7,8,25},{0.75,0.4,0,0,0}))</f>
        <v>0</v>
      </c>
      <c r="H439" t="s">
        <v>11</v>
      </c>
      <c r="I439">
        <v>0</v>
      </c>
      <c r="J439">
        <f>I439*IF(H439="Супер",LOOKUP(COUNTIF($B439:I439,H439),{1,4,7,8,25},{0.2,0.2,0.2,0.2,0}),LOOKUP(COUNTIF($B439:I439,H439),{1,4,7,8,25},{0.75,0.4,0,0,0}))</f>
        <v>0</v>
      </c>
      <c r="K439" t="s">
        <v>11</v>
      </c>
      <c r="L439">
        <v>0</v>
      </c>
      <c r="M439">
        <f>L439*IF(K439="Супер",LOOKUP(COUNTIF($B439:L439,K439),{1,4,7,8,25},{0.2,0.2,0.2,0.2,0}),LOOKUP(COUNTIF($B439:L439,K439),{1,4,7,8,25},{0.75,0.4,0,0,0}))</f>
        <v>0</v>
      </c>
      <c r="N439" t="s">
        <v>11</v>
      </c>
      <c r="O439">
        <v>0</v>
      </c>
      <c r="P439">
        <f>O439*IF(N439="Супер",LOOKUP(COUNTIF($B439:O439,N439),{1,4,7,8,25},{0.2,0.2,0.2,0.2,0}),LOOKUP(COUNTIF($B439:O439,N439),{1,4,7,8,25},{0.75,0.4,0,0,0}))</f>
        <v>0</v>
      </c>
    </row>
    <row r="440" spans="1:16" x14ac:dyDescent="0.25">
      <c r="A440" s="1">
        <v>11544</v>
      </c>
      <c r="B440" t="s">
        <v>11</v>
      </c>
      <c r="C440">
        <v>0</v>
      </c>
      <c r="D440">
        <f>C440*IF(B440="Супер",LOOKUP(COUNTIF($B440:C440,B440),{1,4,7,8,25},{0.2,0.2,0.2,0.2,0}),LOOKUP(COUNTIF($B440:C440,B440),{1,4,7,8,25},{0.75,0.4,0,0,0}))</f>
        <v>0</v>
      </c>
      <c r="E440" t="s">
        <v>11</v>
      </c>
      <c r="F440">
        <v>0</v>
      </c>
      <c r="G440">
        <f>F440*IF(E440="Супер",LOOKUP(COUNTIF($B440:F440,E440),{1,4,7,8,25},{0.2,0.2,0.2,0.2,0}),LOOKUP(COUNTIF($B440:F440,E440),{1,4,7,8,25},{0.75,0.4,0,0,0}))</f>
        <v>0</v>
      </c>
      <c r="H440" t="s">
        <v>11</v>
      </c>
      <c r="I440">
        <v>0</v>
      </c>
      <c r="J440">
        <f>I440*IF(H440="Супер",LOOKUP(COUNTIF($B440:I440,H440),{1,4,7,8,25},{0.2,0.2,0.2,0.2,0}),LOOKUP(COUNTIF($B440:I440,H440),{1,4,7,8,25},{0.75,0.4,0,0,0}))</f>
        <v>0</v>
      </c>
      <c r="K440" t="s">
        <v>11</v>
      </c>
      <c r="L440">
        <v>0</v>
      </c>
      <c r="M440">
        <f>L440*IF(K440="Супер",LOOKUP(COUNTIF($B440:L440,K440),{1,4,7,8,25},{0.2,0.2,0.2,0.2,0}),LOOKUP(COUNTIF($B440:L440,K440),{1,4,7,8,25},{0.75,0.4,0,0,0}))</f>
        <v>0</v>
      </c>
      <c r="N440" t="s">
        <v>11</v>
      </c>
      <c r="O440">
        <v>0</v>
      </c>
      <c r="P440">
        <f>O440*IF(N440="Супер",LOOKUP(COUNTIF($B440:O440,N440),{1,4,7,8,25},{0.2,0.2,0.2,0.2,0}),LOOKUP(COUNTIF($B440:O440,N440),{1,4,7,8,25},{0.75,0.4,0,0,0}))</f>
        <v>0</v>
      </c>
    </row>
    <row r="441" spans="1:16" x14ac:dyDescent="0.25">
      <c r="A441" s="1">
        <v>11545</v>
      </c>
      <c r="B441" t="s">
        <v>11</v>
      </c>
      <c r="C441">
        <v>0</v>
      </c>
      <c r="D441">
        <f>C441*IF(B441="Супер",LOOKUP(COUNTIF($B441:C441,B441),{1,4,7,8,25},{0.2,0.2,0.2,0.2,0}),LOOKUP(COUNTIF($B441:C441,B441),{1,4,7,8,25},{0.75,0.4,0,0,0}))</f>
        <v>0</v>
      </c>
      <c r="E441" t="s">
        <v>11</v>
      </c>
      <c r="F441">
        <v>0</v>
      </c>
      <c r="G441">
        <f>F441*IF(E441="Супер",LOOKUP(COUNTIF($B441:F441,E441),{1,4,7,8,25},{0.2,0.2,0.2,0.2,0}),LOOKUP(COUNTIF($B441:F441,E441),{1,4,7,8,25},{0.75,0.4,0,0,0}))</f>
        <v>0</v>
      </c>
      <c r="H441" t="s">
        <v>11</v>
      </c>
      <c r="I441">
        <v>0</v>
      </c>
      <c r="J441">
        <f>I441*IF(H441="Супер",LOOKUP(COUNTIF($B441:I441,H441),{1,4,7,8,25},{0.2,0.2,0.2,0.2,0}),LOOKUP(COUNTIF($B441:I441,H441),{1,4,7,8,25},{0.75,0.4,0,0,0}))</f>
        <v>0</v>
      </c>
      <c r="K441" t="s">
        <v>11</v>
      </c>
      <c r="L441">
        <v>0</v>
      </c>
      <c r="M441">
        <f>L441*IF(K441="Супер",LOOKUP(COUNTIF($B441:L441,K441),{1,4,7,8,25},{0.2,0.2,0.2,0.2,0}),LOOKUP(COUNTIF($B441:L441,K441),{1,4,7,8,25},{0.75,0.4,0,0,0}))</f>
        <v>0</v>
      </c>
      <c r="N441" t="s">
        <v>11</v>
      </c>
      <c r="O441">
        <v>0</v>
      </c>
      <c r="P441">
        <f>O441*IF(N441="Супер",LOOKUP(COUNTIF($B441:O441,N441),{1,4,7,8,25},{0.2,0.2,0.2,0.2,0}),LOOKUP(COUNTIF($B441:O441,N441),{1,4,7,8,25},{0.75,0.4,0,0,0}))</f>
        <v>0</v>
      </c>
    </row>
    <row r="442" spans="1:16" x14ac:dyDescent="0.25">
      <c r="A442" s="1">
        <v>11546</v>
      </c>
      <c r="B442" t="s">
        <v>13</v>
      </c>
      <c r="C442">
        <v>300</v>
      </c>
      <c r="D442">
        <f>C442*IF(B442="Супер",LOOKUP(COUNTIF($B442:C442,B442),{1,4,7,8,25},{0.2,0.2,0.2,0.2,0}),LOOKUP(COUNTIF($B442:C442,B442),{1,4,7,8,25},{0.75,0.4,0,0,0}))</f>
        <v>60</v>
      </c>
      <c r="E442" t="s">
        <v>13</v>
      </c>
      <c r="F442">
        <v>300</v>
      </c>
      <c r="G442">
        <f>F442*IF(E442="Супер",LOOKUP(COUNTIF($B442:F442,E442),{1,4,7,8,25},{0.2,0.2,0.2,0.2,0}),LOOKUP(COUNTIF($B442:F442,E442),{1,4,7,8,25},{0.75,0.4,0,0,0}))</f>
        <v>60</v>
      </c>
      <c r="H442" t="s">
        <v>13</v>
      </c>
      <c r="I442">
        <v>300</v>
      </c>
      <c r="J442">
        <f>I442*IF(H442="Супер",LOOKUP(COUNTIF($B442:I442,H442),{1,4,7,8,25},{0.2,0.2,0.2,0.2,0}),LOOKUP(COUNTIF($B442:I442,H442),{1,4,7,8,25},{0.75,0.4,0,0,0}))</f>
        <v>60</v>
      </c>
      <c r="K442" t="s">
        <v>13</v>
      </c>
      <c r="L442">
        <v>300</v>
      </c>
      <c r="M442">
        <f>L442*IF(K442="Супер",LOOKUP(COUNTIF($B442:L442,K442),{1,4,7,8,25},{0.2,0.2,0.2,0.2,0}),LOOKUP(COUNTIF($B442:L442,K442),{1,4,7,8,25},{0.75,0.4,0,0,0}))</f>
        <v>60</v>
      </c>
      <c r="P442" t="e">
        <f>O442*IF(N442="Супер",LOOKUP(COUNTIF($B442:O442,N442),{1,4,7,8,25},{0.2,0.2,0.2,0.2,0}),LOOKUP(COUNTIF($B442:O442,N442),{1,4,7,8,25},{0.75,0.4,0,0,0}))</f>
        <v>#N/A</v>
      </c>
    </row>
    <row r="443" spans="1:16" x14ac:dyDescent="0.25">
      <c r="A443" s="1">
        <v>11547</v>
      </c>
      <c r="B443" t="s">
        <v>11</v>
      </c>
      <c r="C443">
        <v>0</v>
      </c>
      <c r="D443">
        <f>C443*IF(B443="Супер",LOOKUP(COUNTIF($B443:C443,B443),{1,4,7,8,25},{0.2,0.2,0.2,0.2,0}),LOOKUP(COUNTIF($B443:C443,B443),{1,4,7,8,25},{0.75,0.4,0,0,0}))</f>
        <v>0</v>
      </c>
      <c r="E443" t="s">
        <v>11</v>
      </c>
      <c r="F443">
        <v>0</v>
      </c>
      <c r="G443">
        <f>F443*IF(E443="Супер",LOOKUP(COUNTIF($B443:F443,E443),{1,4,7,8,25},{0.2,0.2,0.2,0.2,0}),LOOKUP(COUNTIF($B443:F443,E443),{1,4,7,8,25},{0.75,0.4,0,0,0}))</f>
        <v>0</v>
      </c>
      <c r="H443" t="s">
        <v>11</v>
      </c>
      <c r="I443">
        <v>0</v>
      </c>
      <c r="J443">
        <f>I443*IF(H443="Супер",LOOKUP(COUNTIF($B443:I443,H443),{1,4,7,8,25},{0.2,0.2,0.2,0.2,0}),LOOKUP(COUNTIF($B443:I443,H443),{1,4,7,8,25},{0.75,0.4,0,0,0}))</f>
        <v>0</v>
      </c>
      <c r="K443" t="s">
        <v>11</v>
      </c>
      <c r="L443">
        <v>0</v>
      </c>
      <c r="M443">
        <f>L443*IF(K443="Супер",LOOKUP(COUNTIF($B443:L443,K443),{1,4,7,8,25},{0.2,0.2,0.2,0.2,0}),LOOKUP(COUNTIF($B443:L443,K443),{1,4,7,8,25},{0.75,0.4,0,0,0}))</f>
        <v>0</v>
      </c>
      <c r="N443" t="s">
        <v>11</v>
      </c>
      <c r="O443">
        <v>0</v>
      </c>
      <c r="P443">
        <f>O443*IF(N443="Супер",LOOKUP(COUNTIF($B443:O443,N443),{1,4,7,8,25},{0.2,0.2,0.2,0.2,0}),LOOKUP(COUNTIF($B443:O443,N443),{1,4,7,8,25},{0.75,0.4,0,0,0}))</f>
        <v>0</v>
      </c>
    </row>
    <row r="444" spans="1:16" x14ac:dyDescent="0.25">
      <c r="A444" s="1">
        <v>11548</v>
      </c>
      <c r="B444" t="s">
        <v>11</v>
      </c>
      <c r="C444">
        <v>0</v>
      </c>
      <c r="D444">
        <f>C444*IF(B444="Супер",LOOKUP(COUNTIF($B444:C444,B444),{1,4,7,8,25},{0.2,0.2,0.2,0.2,0}),LOOKUP(COUNTIF($B444:C444,B444),{1,4,7,8,25},{0.75,0.4,0,0,0}))</f>
        <v>0</v>
      </c>
      <c r="E444" t="s">
        <v>11</v>
      </c>
      <c r="F444">
        <v>0</v>
      </c>
      <c r="G444">
        <f>F444*IF(E444="Супер",LOOKUP(COUNTIF($B444:F444,E444),{1,4,7,8,25},{0.2,0.2,0.2,0.2,0}),LOOKUP(COUNTIF($B444:F444,E444),{1,4,7,8,25},{0.75,0.4,0,0,0}))</f>
        <v>0</v>
      </c>
      <c r="H444" t="s">
        <v>11</v>
      </c>
      <c r="I444">
        <v>0</v>
      </c>
      <c r="J444">
        <f>I444*IF(H444="Супер",LOOKUP(COUNTIF($B444:I444,H444),{1,4,7,8,25},{0.2,0.2,0.2,0.2,0}),LOOKUP(COUNTIF($B444:I444,H444),{1,4,7,8,25},{0.75,0.4,0,0,0}))</f>
        <v>0</v>
      </c>
      <c r="K444" t="s">
        <v>11</v>
      </c>
      <c r="L444">
        <v>0</v>
      </c>
      <c r="M444">
        <f>L444*IF(K444="Супер",LOOKUP(COUNTIF($B444:L444,K444),{1,4,7,8,25},{0.2,0.2,0.2,0.2,0}),LOOKUP(COUNTIF($B444:L444,K444),{1,4,7,8,25},{0.75,0.4,0,0,0}))</f>
        <v>0</v>
      </c>
      <c r="N444" t="s">
        <v>11</v>
      </c>
      <c r="O444">
        <v>0</v>
      </c>
      <c r="P444">
        <f>O444*IF(N444="Супер",LOOKUP(COUNTIF($B444:O444,N444),{1,4,7,8,25},{0.2,0.2,0.2,0.2,0}),LOOKUP(COUNTIF($B444:O444,N444),{1,4,7,8,25},{0.75,0.4,0,0,0}))</f>
        <v>0</v>
      </c>
    </row>
    <row r="445" spans="1:16" x14ac:dyDescent="0.25">
      <c r="A445" s="1">
        <v>11549</v>
      </c>
      <c r="B445" t="s">
        <v>11</v>
      </c>
      <c r="C445">
        <v>0</v>
      </c>
      <c r="D445">
        <f>C445*IF(B445="Супер",LOOKUP(COUNTIF($B445:C445,B445),{1,4,7,8,25},{0.2,0.2,0.2,0.2,0}),LOOKUP(COUNTIF($B445:C445,B445),{1,4,7,8,25},{0.75,0.4,0,0,0}))</f>
        <v>0</v>
      </c>
      <c r="E445" t="s">
        <v>11</v>
      </c>
      <c r="F445">
        <v>0</v>
      </c>
      <c r="G445">
        <f>F445*IF(E445="Супер",LOOKUP(COUNTIF($B445:F445,E445),{1,4,7,8,25},{0.2,0.2,0.2,0.2,0}),LOOKUP(COUNTIF($B445:F445,E445),{1,4,7,8,25},{0.75,0.4,0,0,0}))</f>
        <v>0</v>
      </c>
      <c r="H445" t="s">
        <v>11</v>
      </c>
      <c r="I445">
        <v>0</v>
      </c>
      <c r="J445">
        <f>I445*IF(H445="Супер",LOOKUP(COUNTIF($B445:I445,H445),{1,4,7,8,25},{0.2,0.2,0.2,0.2,0}),LOOKUP(COUNTIF($B445:I445,H445),{1,4,7,8,25},{0.75,0.4,0,0,0}))</f>
        <v>0</v>
      </c>
      <c r="K445" t="s">
        <v>11</v>
      </c>
      <c r="L445">
        <v>0</v>
      </c>
      <c r="M445">
        <f>L445*IF(K445="Супер",LOOKUP(COUNTIF($B445:L445,K445),{1,4,7,8,25},{0.2,0.2,0.2,0.2,0}),LOOKUP(COUNTIF($B445:L445,K445),{1,4,7,8,25},{0.75,0.4,0,0,0}))</f>
        <v>0</v>
      </c>
      <c r="N445" t="s">
        <v>11</v>
      </c>
      <c r="O445">
        <v>0</v>
      </c>
      <c r="P445">
        <f>O445*IF(N445="Супер",LOOKUP(COUNTIF($B445:O445,N445),{1,4,7,8,25},{0.2,0.2,0.2,0.2,0}),LOOKUP(COUNTIF($B445:O445,N445),{1,4,7,8,25},{0.75,0.4,0,0,0}))</f>
        <v>0</v>
      </c>
    </row>
    <row r="446" spans="1:16" x14ac:dyDescent="0.25">
      <c r="A446" s="1">
        <v>11550</v>
      </c>
      <c r="B446" t="s">
        <v>11</v>
      </c>
      <c r="C446">
        <v>0</v>
      </c>
      <c r="D446">
        <f>C446*IF(B446="Супер",LOOKUP(COUNTIF($B446:C446,B446),{1,4,7,8,25},{0.2,0.2,0.2,0.2,0}),LOOKUP(COUNTIF($B446:C446,B446),{1,4,7,8,25},{0.75,0.4,0,0,0}))</f>
        <v>0</v>
      </c>
      <c r="E446" t="s">
        <v>11</v>
      </c>
      <c r="F446">
        <v>0</v>
      </c>
      <c r="G446">
        <f>F446*IF(E446="Супер",LOOKUP(COUNTIF($B446:F446,E446),{1,4,7,8,25},{0.2,0.2,0.2,0.2,0}),LOOKUP(COUNTIF($B446:F446,E446),{1,4,7,8,25},{0.75,0.4,0,0,0}))</f>
        <v>0</v>
      </c>
      <c r="H446" t="s">
        <v>11</v>
      </c>
      <c r="I446">
        <v>0</v>
      </c>
      <c r="J446">
        <f>I446*IF(H446="Супер",LOOKUP(COUNTIF($B446:I446,H446),{1,4,7,8,25},{0.2,0.2,0.2,0.2,0}),LOOKUP(COUNTIF($B446:I446,H446),{1,4,7,8,25},{0.75,0.4,0,0,0}))</f>
        <v>0</v>
      </c>
      <c r="K446" t="s">
        <v>11</v>
      </c>
      <c r="L446">
        <v>0</v>
      </c>
      <c r="M446">
        <f>L446*IF(K446="Супер",LOOKUP(COUNTIF($B446:L446,K446),{1,4,7,8,25},{0.2,0.2,0.2,0.2,0}),LOOKUP(COUNTIF($B446:L446,K446),{1,4,7,8,25},{0.75,0.4,0,0,0}))</f>
        <v>0</v>
      </c>
      <c r="N446" t="s">
        <v>11</v>
      </c>
      <c r="O446">
        <v>0</v>
      </c>
      <c r="P446">
        <f>O446*IF(N446="Супер",LOOKUP(COUNTIF($B446:O446,N446),{1,4,7,8,25},{0.2,0.2,0.2,0.2,0}),LOOKUP(COUNTIF($B446:O446,N446),{1,4,7,8,25},{0.75,0.4,0,0,0}))</f>
        <v>0</v>
      </c>
    </row>
    <row r="447" spans="1:16" x14ac:dyDescent="0.25">
      <c r="A447" s="1">
        <v>11551</v>
      </c>
      <c r="B447" t="s">
        <v>11</v>
      </c>
      <c r="C447">
        <v>0</v>
      </c>
      <c r="D447">
        <f>C447*IF(B447="Супер",LOOKUP(COUNTIF($B447:C447,B447),{1,4,7,8,25},{0.2,0.2,0.2,0.2,0}),LOOKUP(COUNTIF($B447:C447,B447),{1,4,7,8,25},{0.75,0.4,0,0,0}))</f>
        <v>0</v>
      </c>
      <c r="E447" t="s">
        <v>11</v>
      </c>
      <c r="F447">
        <v>0</v>
      </c>
      <c r="G447">
        <f>F447*IF(E447="Супер",LOOKUP(COUNTIF($B447:F447,E447),{1,4,7,8,25},{0.2,0.2,0.2,0.2,0}),LOOKUP(COUNTIF($B447:F447,E447),{1,4,7,8,25},{0.75,0.4,0,0,0}))</f>
        <v>0</v>
      </c>
      <c r="H447" t="s">
        <v>11</v>
      </c>
      <c r="I447">
        <v>0</v>
      </c>
      <c r="J447">
        <f>I447*IF(H447="Супер",LOOKUP(COUNTIF($B447:I447,H447),{1,4,7,8,25},{0.2,0.2,0.2,0.2,0}),LOOKUP(COUNTIF($B447:I447,H447),{1,4,7,8,25},{0.75,0.4,0,0,0}))</f>
        <v>0</v>
      </c>
      <c r="K447" t="s">
        <v>11</v>
      </c>
      <c r="L447">
        <v>0</v>
      </c>
      <c r="M447">
        <f>L447*IF(K447="Супер",LOOKUP(COUNTIF($B447:L447,K447),{1,4,7,8,25},{0.2,0.2,0.2,0.2,0}),LOOKUP(COUNTIF($B447:L447,K447),{1,4,7,8,25},{0.75,0.4,0,0,0}))</f>
        <v>0</v>
      </c>
      <c r="N447" t="s">
        <v>11</v>
      </c>
      <c r="O447">
        <v>0</v>
      </c>
      <c r="P447">
        <f>O447*IF(N447="Супер",LOOKUP(COUNTIF($B447:O447,N447),{1,4,7,8,25},{0.2,0.2,0.2,0.2,0}),LOOKUP(COUNTIF($B447:O447,N447),{1,4,7,8,25},{0.75,0.4,0,0,0}))</f>
        <v>0</v>
      </c>
    </row>
    <row r="448" spans="1:16" x14ac:dyDescent="0.25">
      <c r="A448" s="1">
        <v>11552</v>
      </c>
      <c r="B448" t="s">
        <v>13</v>
      </c>
      <c r="C448">
        <v>300</v>
      </c>
      <c r="D448">
        <f>C448*IF(B448="Супер",LOOKUP(COUNTIF($B448:C448,B448),{1,4,7,8,25},{0.2,0.2,0.2,0.2,0}),LOOKUP(COUNTIF($B448:C448,B448),{1,4,7,8,25},{0.75,0.4,0,0,0}))</f>
        <v>60</v>
      </c>
      <c r="E448" t="s">
        <v>13</v>
      </c>
      <c r="F448">
        <v>300</v>
      </c>
      <c r="G448">
        <f>F448*IF(E448="Супер",LOOKUP(COUNTIF($B448:F448,E448),{1,4,7,8,25},{0.2,0.2,0.2,0.2,0}),LOOKUP(COUNTIF($B448:F448,E448),{1,4,7,8,25},{0.75,0.4,0,0,0}))</f>
        <v>60</v>
      </c>
      <c r="H448" t="s">
        <v>13</v>
      </c>
      <c r="I448">
        <v>300</v>
      </c>
      <c r="J448">
        <f>I448*IF(H448="Супер",LOOKUP(COUNTIF($B448:I448,H448),{1,4,7,8,25},{0.2,0.2,0.2,0.2,0}),LOOKUP(COUNTIF($B448:I448,H448),{1,4,7,8,25},{0.75,0.4,0,0,0}))</f>
        <v>60</v>
      </c>
      <c r="K448" t="s">
        <v>13</v>
      </c>
      <c r="L448">
        <v>300</v>
      </c>
      <c r="M448">
        <f>L448*IF(K448="Супер",LOOKUP(COUNTIF($B448:L448,K448),{1,4,7,8,25},{0.2,0.2,0.2,0.2,0}),LOOKUP(COUNTIF($B448:L448,K448),{1,4,7,8,25},{0.75,0.4,0,0,0}))</f>
        <v>60</v>
      </c>
      <c r="P448" t="e">
        <f>O448*IF(N448="Супер",LOOKUP(COUNTIF($B448:O448,N448),{1,4,7,8,25},{0.2,0.2,0.2,0.2,0}),LOOKUP(COUNTIF($B448:O448,N448),{1,4,7,8,25},{0.75,0.4,0,0,0}))</f>
        <v>#N/A</v>
      </c>
    </row>
    <row r="449" spans="1:16" x14ac:dyDescent="0.25">
      <c r="A449" s="1">
        <v>11553</v>
      </c>
      <c r="B449" t="s">
        <v>11</v>
      </c>
      <c r="C449">
        <v>0</v>
      </c>
      <c r="D449">
        <f>C449*IF(B449="Супер",LOOKUP(COUNTIF($B449:C449,B449),{1,4,7,8,25},{0.2,0.2,0.2,0.2,0}),LOOKUP(COUNTIF($B449:C449,B449),{1,4,7,8,25},{0.75,0.4,0,0,0}))</f>
        <v>0</v>
      </c>
      <c r="E449" t="s">
        <v>11</v>
      </c>
      <c r="F449">
        <v>0</v>
      </c>
      <c r="G449">
        <f>F449*IF(E449="Супер",LOOKUP(COUNTIF($B449:F449,E449),{1,4,7,8,25},{0.2,0.2,0.2,0.2,0}),LOOKUP(COUNTIF($B449:F449,E449),{1,4,7,8,25},{0.75,0.4,0,0,0}))</f>
        <v>0</v>
      </c>
      <c r="H449" t="s">
        <v>11</v>
      </c>
      <c r="I449">
        <v>0</v>
      </c>
      <c r="J449">
        <f>I449*IF(H449="Супер",LOOKUP(COUNTIF($B449:I449,H449),{1,4,7,8,25},{0.2,0.2,0.2,0.2,0}),LOOKUP(COUNTIF($B449:I449,H449),{1,4,7,8,25},{0.75,0.4,0,0,0}))</f>
        <v>0</v>
      </c>
      <c r="K449" t="s">
        <v>11</v>
      </c>
      <c r="L449">
        <v>0</v>
      </c>
      <c r="M449">
        <f>L449*IF(K449="Супер",LOOKUP(COUNTIF($B449:L449,K449),{1,4,7,8,25},{0.2,0.2,0.2,0.2,0}),LOOKUP(COUNTIF($B449:L449,K449),{1,4,7,8,25},{0.75,0.4,0,0,0}))</f>
        <v>0</v>
      </c>
      <c r="N449" t="s">
        <v>11</v>
      </c>
      <c r="O449">
        <v>0</v>
      </c>
      <c r="P449">
        <f>O449*IF(N449="Супер",LOOKUP(COUNTIF($B449:O449,N449),{1,4,7,8,25},{0.2,0.2,0.2,0.2,0}),LOOKUP(COUNTIF($B449:O449,N449),{1,4,7,8,25},{0.75,0.4,0,0,0}))</f>
        <v>0</v>
      </c>
    </row>
    <row r="450" spans="1:16" x14ac:dyDescent="0.25">
      <c r="A450" s="1">
        <v>11554</v>
      </c>
      <c r="B450" t="s">
        <v>11</v>
      </c>
      <c r="C450">
        <v>0</v>
      </c>
      <c r="D450">
        <f>C450*IF(B450="Супер",LOOKUP(COUNTIF($B450:C450,B450),{1,4,7,8,25},{0.2,0.2,0.2,0.2,0}),LOOKUP(COUNTIF($B450:C450,B450),{1,4,7,8,25},{0.75,0.4,0,0,0}))</f>
        <v>0</v>
      </c>
      <c r="E450" t="s">
        <v>11</v>
      </c>
      <c r="F450">
        <v>0</v>
      </c>
      <c r="G450">
        <f>F450*IF(E450="Супер",LOOKUP(COUNTIF($B450:F450,E450),{1,4,7,8,25},{0.2,0.2,0.2,0.2,0}),LOOKUP(COUNTIF($B450:F450,E450),{1,4,7,8,25},{0.75,0.4,0,0,0}))</f>
        <v>0</v>
      </c>
      <c r="H450" t="s">
        <v>11</v>
      </c>
      <c r="I450">
        <v>0</v>
      </c>
      <c r="J450">
        <f>I450*IF(H450="Супер",LOOKUP(COUNTIF($B450:I450,H450),{1,4,7,8,25},{0.2,0.2,0.2,0.2,0}),LOOKUP(COUNTIF($B450:I450,H450),{1,4,7,8,25},{0.75,0.4,0,0,0}))</f>
        <v>0</v>
      </c>
      <c r="K450" t="s">
        <v>11</v>
      </c>
      <c r="L450">
        <v>0</v>
      </c>
      <c r="M450">
        <f>L450*IF(K450="Супер",LOOKUP(COUNTIF($B450:L450,K450),{1,4,7,8,25},{0.2,0.2,0.2,0.2,0}),LOOKUP(COUNTIF($B450:L450,K450),{1,4,7,8,25},{0.75,0.4,0,0,0}))</f>
        <v>0</v>
      </c>
      <c r="N450" t="s">
        <v>11</v>
      </c>
      <c r="O450">
        <v>0</v>
      </c>
      <c r="P450">
        <f>O450*IF(N450="Супер",LOOKUP(COUNTIF($B450:O450,N450),{1,4,7,8,25},{0.2,0.2,0.2,0.2,0}),LOOKUP(COUNTIF($B450:O450,N450),{1,4,7,8,25},{0.75,0.4,0,0,0}))</f>
        <v>0</v>
      </c>
    </row>
    <row r="451" spans="1:16" x14ac:dyDescent="0.25">
      <c r="A451" s="1">
        <v>11555</v>
      </c>
      <c r="B451" t="s">
        <v>11</v>
      </c>
      <c r="C451">
        <v>0</v>
      </c>
      <c r="D451">
        <f>C451*IF(B451="Супер",LOOKUP(COUNTIF($B451:C451,B451),{1,4,7,8,25},{0.2,0.2,0.2,0.2,0}),LOOKUP(COUNTIF($B451:C451,B451),{1,4,7,8,25},{0.75,0.4,0,0,0}))</f>
        <v>0</v>
      </c>
      <c r="E451" t="s">
        <v>11</v>
      </c>
      <c r="F451">
        <v>0</v>
      </c>
      <c r="G451">
        <f>F451*IF(E451="Супер",LOOKUP(COUNTIF($B451:F451,E451),{1,4,7,8,25},{0.2,0.2,0.2,0.2,0}),LOOKUP(COUNTIF($B451:F451,E451),{1,4,7,8,25},{0.75,0.4,0,0,0}))</f>
        <v>0</v>
      </c>
      <c r="H451" t="s">
        <v>11</v>
      </c>
      <c r="I451">
        <v>0</v>
      </c>
      <c r="J451">
        <f>I451*IF(H451="Супер",LOOKUP(COUNTIF($B451:I451,H451),{1,4,7,8,25},{0.2,0.2,0.2,0.2,0}),LOOKUP(COUNTIF($B451:I451,H451),{1,4,7,8,25},{0.75,0.4,0,0,0}))</f>
        <v>0</v>
      </c>
      <c r="K451" t="s">
        <v>11</v>
      </c>
      <c r="L451">
        <v>0</v>
      </c>
      <c r="M451">
        <f>L451*IF(K451="Супер",LOOKUP(COUNTIF($B451:L451,K451),{1,4,7,8,25},{0.2,0.2,0.2,0.2,0}),LOOKUP(COUNTIF($B451:L451,K451),{1,4,7,8,25},{0.75,0.4,0,0,0}))</f>
        <v>0</v>
      </c>
      <c r="N451" t="s">
        <v>11</v>
      </c>
      <c r="O451">
        <v>0</v>
      </c>
      <c r="P451">
        <f>O451*IF(N451="Супер",LOOKUP(COUNTIF($B451:O451,N451),{1,4,7,8,25},{0.2,0.2,0.2,0.2,0}),LOOKUP(COUNTIF($B451:O451,N451),{1,4,7,8,25},{0.75,0.4,0,0,0}))</f>
        <v>0</v>
      </c>
    </row>
    <row r="452" spans="1:16" x14ac:dyDescent="0.25">
      <c r="A452" s="1">
        <v>11556</v>
      </c>
      <c r="B452" t="s">
        <v>11</v>
      </c>
      <c r="C452">
        <v>0</v>
      </c>
      <c r="D452">
        <f>C452*IF(B452="Супер",LOOKUP(COUNTIF($B452:C452,B452),{1,4,7,8,25},{0.2,0.2,0.2,0.2,0}),LOOKUP(COUNTIF($B452:C452,B452),{1,4,7,8,25},{0.75,0.4,0,0,0}))</f>
        <v>0</v>
      </c>
      <c r="E452" t="s">
        <v>11</v>
      </c>
      <c r="F452">
        <v>0</v>
      </c>
      <c r="G452">
        <f>F452*IF(E452="Супер",LOOKUP(COUNTIF($B452:F452,E452),{1,4,7,8,25},{0.2,0.2,0.2,0.2,0}),LOOKUP(COUNTIF($B452:F452,E452),{1,4,7,8,25},{0.75,0.4,0,0,0}))</f>
        <v>0</v>
      </c>
      <c r="H452" t="s">
        <v>11</v>
      </c>
      <c r="I452">
        <v>0</v>
      </c>
      <c r="J452">
        <f>I452*IF(H452="Супер",LOOKUP(COUNTIF($B452:I452,H452),{1,4,7,8,25},{0.2,0.2,0.2,0.2,0}),LOOKUP(COUNTIF($B452:I452,H452),{1,4,7,8,25},{0.75,0.4,0,0,0}))</f>
        <v>0</v>
      </c>
      <c r="K452" t="s">
        <v>11</v>
      </c>
      <c r="L452">
        <v>0</v>
      </c>
      <c r="M452">
        <f>L452*IF(K452="Супер",LOOKUP(COUNTIF($B452:L452,K452),{1,4,7,8,25},{0.2,0.2,0.2,0.2,0}),LOOKUP(COUNTIF($B452:L452,K452),{1,4,7,8,25},{0.75,0.4,0,0,0}))</f>
        <v>0</v>
      </c>
      <c r="N452" t="s">
        <v>11</v>
      </c>
      <c r="O452">
        <v>0</v>
      </c>
      <c r="P452">
        <f>O452*IF(N452="Супер",LOOKUP(COUNTIF($B452:O452,N452),{1,4,7,8,25},{0.2,0.2,0.2,0.2,0}),LOOKUP(COUNTIF($B452:O452,N452),{1,4,7,8,25},{0.75,0.4,0,0,0}))</f>
        <v>0</v>
      </c>
    </row>
    <row r="453" spans="1:16" x14ac:dyDescent="0.25">
      <c r="A453" s="1">
        <v>11557</v>
      </c>
      <c r="B453" t="s">
        <v>11</v>
      </c>
      <c r="C453">
        <v>0</v>
      </c>
      <c r="D453">
        <f>C453*IF(B453="Супер",LOOKUP(COUNTIF($B453:C453,B453),{1,4,7,8,25},{0.2,0.2,0.2,0.2,0}),LOOKUP(COUNTIF($B453:C453,B453),{1,4,7,8,25},{0.75,0.4,0,0,0}))</f>
        <v>0</v>
      </c>
      <c r="E453" t="s">
        <v>11</v>
      </c>
      <c r="F453">
        <v>0</v>
      </c>
      <c r="G453">
        <f>F453*IF(E453="Супер",LOOKUP(COUNTIF($B453:F453,E453),{1,4,7,8,25},{0.2,0.2,0.2,0.2,0}),LOOKUP(COUNTIF($B453:F453,E453),{1,4,7,8,25},{0.75,0.4,0,0,0}))</f>
        <v>0</v>
      </c>
      <c r="H453" t="s">
        <v>11</v>
      </c>
      <c r="I453">
        <v>0</v>
      </c>
      <c r="J453">
        <f>I453*IF(H453="Супер",LOOKUP(COUNTIF($B453:I453,H453),{1,4,7,8,25},{0.2,0.2,0.2,0.2,0}),LOOKUP(COUNTIF($B453:I453,H453),{1,4,7,8,25},{0.75,0.4,0,0,0}))</f>
        <v>0</v>
      </c>
      <c r="K453" t="s">
        <v>11</v>
      </c>
      <c r="L453">
        <v>0</v>
      </c>
      <c r="M453">
        <f>L453*IF(K453="Супер",LOOKUP(COUNTIF($B453:L453,K453),{1,4,7,8,25},{0.2,0.2,0.2,0.2,0}),LOOKUP(COUNTIF($B453:L453,K453),{1,4,7,8,25},{0.75,0.4,0,0,0}))</f>
        <v>0</v>
      </c>
      <c r="N453" t="s">
        <v>11</v>
      </c>
      <c r="O453">
        <v>0</v>
      </c>
      <c r="P453">
        <f>O453*IF(N453="Супер",LOOKUP(COUNTIF($B453:O453,N453),{1,4,7,8,25},{0.2,0.2,0.2,0.2,0}),LOOKUP(COUNTIF($B453:O453,N453),{1,4,7,8,25},{0.75,0.4,0,0,0}))</f>
        <v>0</v>
      </c>
    </row>
    <row r="454" spans="1:16" x14ac:dyDescent="0.25">
      <c r="A454" s="1">
        <v>11558</v>
      </c>
      <c r="B454" t="s">
        <v>13</v>
      </c>
      <c r="C454">
        <v>300</v>
      </c>
      <c r="D454">
        <f>C454*IF(B454="Супер",LOOKUP(COUNTIF($B454:C454,B454),{1,4,7,8,25},{0.2,0.2,0.2,0.2,0}),LOOKUP(COUNTIF($B454:C454,B454),{1,4,7,8,25},{0.75,0.4,0,0,0}))</f>
        <v>60</v>
      </c>
      <c r="E454" t="s">
        <v>13</v>
      </c>
      <c r="F454">
        <v>300</v>
      </c>
      <c r="G454">
        <f>F454*IF(E454="Супер",LOOKUP(COUNTIF($B454:F454,E454),{1,4,7,8,25},{0.2,0.2,0.2,0.2,0}),LOOKUP(COUNTIF($B454:F454,E454),{1,4,7,8,25},{0.75,0.4,0,0,0}))</f>
        <v>60</v>
      </c>
      <c r="H454" t="s">
        <v>13</v>
      </c>
      <c r="I454">
        <v>300</v>
      </c>
      <c r="J454">
        <f>I454*IF(H454="Супер",LOOKUP(COUNTIF($B454:I454,H454),{1,4,7,8,25},{0.2,0.2,0.2,0.2,0}),LOOKUP(COUNTIF($B454:I454,H454),{1,4,7,8,25},{0.75,0.4,0,0,0}))</f>
        <v>60</v>
      </c>
      <c r="K454" t="s">
        <v>13</v>
      </c>
      <c r="L454">
        <v>300</v>
      </c>
      <c r="M454">
        <f>L454*IF(K454="Супер",LOOKUP(COUNTIF($B454:L454,K454),{1,4,7,8,25},{0.2,0.2,0.2,0.2,0}),LOOKUP(COUNTIF($B454:L454,K454),{1,4,7,8,25},{0.75,0.4,0,0,0}))</f>
        <v>60</v>
      </c>
      <c r="P454" t="e">
        <f>O454*IF(N454="Супер",LOOKUP(COUNTIF($B454:O454,N454),{1,4,7,8,25},{0.2,0.2,0.2,0.2,0}),LOOKUP(COUNTIF($B454:O454,N454),{1,4,7,8,25},{0.75,0.4,0,0,0}))</f>
        <v>#N/A</v>
      </c>
    </row>
    <row r="455" spans="1:16" x14ac:dyDescent="0.25">
      <c r="A455" s="1">
        <v>11559</v>
      </c>
      <c r="B455" t="s">
        <v>11</v>
      </c>
      <c r="C455">
        <v>0</v>
      </c>
      <c r="D455">
        <f>C455*IF(B455="Супер",LOOKUP(COUNTIF($B455:C455,B455),{1,4,7,8,25},{0.2,0.2,0.2,0.2,0}),LOOKUP(COUNTIF($B455:C455,B455),{1,4,7,8,25},{0.75,0.4,0,0,0}))</f>
        <v>0</v>
      </c>
      <c r="E455" t="s">
        <v>11</v>
      </c>
      <c r="F455">
        <v>0</v>
      </c>
      <c r="G455">
        <f>F455*IF(E455="Супер",LOOKUP(COUNTIF($B455:F455,E455),{1,4,7,8,25},{0.2,0.2,0.2,0.2,0}),LOOKUP(COUNTIF($B455:F455,E455),{1,4,7,8,25},{0.75,0.4,0,0,0}))</f>
        <v>0</v>
      </c>
      <c r="H455" t="s">
        <v>11</v>
      </c>
      <c r="I455">
        <v>0</v>
      </c>
      <c r="J455">
        <f>I455*IF(H455="Супер",LOOKUP(COUNTIF($B455:I455,H455),{1,4,7,8,25},{0.2,0.2,0.2,0.2,0}),LOOKUP(COUNTIF($B455:I455,H455),{1,4,7,8,25},{0.75,0.4,0,0,0}))</f>
        <v>0</v>
      </c>
      <c r="K455" t="s">
        <v>11</v>
      </c>
      <c r="L455">
        <v>0</v>
      </c>
      <c r="M455">
        <f>L455*IF(K455="Супер",LOOKUP(COUNTIF($B455:L455,K455),{1,4,7,8,25},{0.2,0.2,0.2,0.2,0}),LOOKUP(COUNTIF($B455:L455,K455),{1,4,7,8,25},{0.75,0.4,0,0,0}))</f>
        <v>0</v>
      </c>
      <c r="N455" t="s">
        <v>11</v>
      </c>
      <c r="O455">
        <v>0</v>
      </c>
      <c r="P455">
        <f>O455*IF(N455="Супер",LOOKUP(COUNTIF($B455:O455,N455),{1,4,7,8,25},{0.2,0.2,0.2,0.2,0}),LOOKUP(COUNTIF($B455:O455,N455),{1,4,7,8,25},{0.75,0.4,0,0,0}))</f>
        <v>0</v>
      </c>
    </row>
    <row r="456" spans="1:16" x14ac:dyDescent="0.25">
      <c r="A456" s="1">
        <v>11560</v>
      </c>
      <c r="B456" t="s">
        <v>11</v>
      </c>
      <c r="C456">
        <v>0</v>
      </c>
      <c r="D456">
        <f>C456*IF(B456="Супер",LOOKUP(COUNTIF($B456:C456,B456),{1,4,7,8,25},{0.2,0.2,0.2,0.2,0}),LOOKUP(COUNTIF($B456:C456,B456),{1,4,7,8,25},{0.75,0.4,0,0,0}))</f>
        <v>0</v>
      </c>
      <c r="E456" t="s">
        <v>11</v>
      </c>
      <c r="F456">
        <v>0</v>
      </c>
      <c r="G456">
        <f>F456*IF(E456="Супер",LOOKUP(COUNTIF($B456:F456,E456),{1,4,7,8,25},{0.2,0.2,0.2,0.2,0}),LOOKUP(COUNTIF($B456:F456,E456),{1,4,7,8,25},{0.75,0.4,0,0,0}))</f>
        <v>0</v>
      </c>
      <c r="H456" t="s">
        <v>11</v>
      </c>
      <c r="I456">
        <v>0</v>
      </c>
      <c r="J456">
        <f>I456*IF(H456="Супер",LOOKUP(COUNTIF($B456:I456,H456),{1,4,7,8,25},{0.2,0.2,0.2,0.2,0}),LOOKUP(COUNTIF($B456:I456,H456),{1,4,7,8,25},{0.75,0.4,0,0,0}))</f>
        <v>0</v>
      </c>
      <c r="K456" t="s">
        <v>11</v>
      </c>
      <c r="L456">
        <v>0</v>
      </c>
      <c r="M456">
        <f>L456*IF(K456="Супер",LOOKUP(COUNTIF($B456:L456,K456),{1,4,7,8,25},{0.2,0.2,0.2,0.2,0}),LOOKUP(COUNTIF($B456:L456,K456),{1,4,7,8,25},{0.75,0.4,0,0,0}))</f>
        <v>0</v>
      </c>
      <c r="N456" t="s">
        <v>11</v>
      </c>
      <c r="O456">
        <v>0</v>
      </c>
      <c r="P456">
        <f>O456*IF(N456="Супер",LOOKUP(COUNTIF($B456:O456,N456),{1,4,7,8,25},{0.2,0.2,0.2,0.2,0}),LOOKUP(COUNTIF($B456:O456,N456),{1,4,7,8,25},{0.75,0.4,0,0,0}))</f>
        <v>0</v>
      </c>
    </row>
    <row r="457" spans="1:16" x14ac:dyDescent="0.25">
      <c r="A457" s="1">
        <v>11561</v>
      </c>
      <c r="B457" t="s">
        <v>11</v>
      </c>
      <c r="C457">
        <v>0</v>
      </c>
      <c r="D457">
        <f>C457*IF(B457="Супер",LOOKUP(COUNTIF($B457:C457,B457),{1,4,7,8,25},{0.2,0.2,0.2,0.2,0}),LOOKUP(COUNTIF($B457:C457,B457),{1,4,7,8,25},{0.75,0.4,0,0,0}))</f>
        <v>0</v>
      </c>
      <c r="E457" t="s">
        <v>11</v>
      </c>
      <c r="F457">
        <v>0</v>
      </c>
      <c r="G457">
        <f>F457*IF(E457="Супер",LOOKUP(COUNTIF($B457:F457,E457),{1,4,7,8,25},{0.2,0.2,0.2,0.2,0}),LOOKUP(COUNTIF($B457:F457,E457),{1,4,7,8,25},{0.75,0.4,0,0,0}))</f>
        <v>0</v>
      </c>
      <c r="H457" t="s">
        <v>11</v>
      </c>
      <c r="I457">
        <v>0</v>
      </c>
      <c r="J457">
        <f>I457*IF(H457="Супер",LOOKUP(COUNTIF($B457:I457,H457),{1,4,7,8,25},{0.2,0.2,0.2,0.2,0}),LOOKUP(COUNTIF($B457:I457,H457),{1,4,7,8,25},{0.75,0.4,0,0,0}))</f>
        <v>0</v>
      </c>
      <c r="K457" t="s">
        <v>11</v>
      </c>
      <c r="L457">
        <v>0</v>
      </c>
      <c r="M457">
        <f>L457*IF(K457="Супер",LOOKUP(COUNTIF($B457:L457,K457),{1,4,7,8,25},{0.2,0.2,0.2,0.2,0}),LOOKUP(COUNTIF($B457:L457,K457),{1,4,7,8,25},{0.75,0.4,0,0,0}))</f>
        <v>0</v>
      </c>
      <c r="N457" t="s">
        <v>11</v>
      </c>
      <c r="O457">
        <v>0</v>
      </c>
      <c r="P457">
        <f>O457*IF(N457="Супер",LOOKUP(COUNTIF($B457:O457,N457),{1,4,7,8,25},{0.2,0.2,0.2,0.2,0}),LOOKUP(COUNTIF($B457:O457,N457),{1,4,7,8,25},{0.75,0.4,0,0,0}))</f>
        <v>0</v>
      </c>
    </row>
    <row r="458" spans="1:16" x14ac:dyDescent="0.25">
      <c r="A458" s="1">
        <v>11562</v>
      </c>
      <c r="B458" t="s">
        <v>11</v>
      </c>
      <c r="C458">
        <v>0</v>
      </c>
      <c r="D458">
        <f>C458*IF(B458="Супер",LOOKUP(COUNTIF($B458:C458,B458),{1,4,7,8,25},{0.2,0.2,0.2,0.2,0}),LOOKUP(COUNTIF($B458:C458,B458),{1,4,7,8,25},{0.75,0.4,0,0,0}))</f>
        <v>0</v>
      </c>
      <c r="E458" t="s">
        <v>11</v>
      </c>
      <c r="F458">
        <v>0</v>
      </c>
      <c r="G458">
        <f>F458*IF(E458="Супер",LOOKUP(COUNTIF($B458:F458,E458),{1,4,7,8,25},{0.2,0.2,0.2,0.2,0}),LOOKUP(COUNTIF($B458:F458,E458),{1,4,7,8,25},{0.75,0.4,0,0,0}))</f>
        <v>0</v>
      </c>
      <c r="H458" t="s">
        <v>11</v>
      </c>
      <c r="I458">
        <v>0</v>
      </c>
      <c r="J458">
        <f>I458*IF(H458="Супер",LOOKUP(COUNTIF($B458:I458,H458),{1,4,7,8,25},{0.2,0.2,0.2,0.2,0}),LOOKUP(COUNTIF($B458:I458,H458),{1,4,7,8,25},{0.75,0.4,0,0,0}))</f>
        <v>0</v>
      </c>
      <c r="K458" t="s">
        <v>11</v>
      </c>
      <c r="L458">
        <v>0</v>
      </c>
      <c r="M458">
        <f>L458*IF(K458="Супер",LOOKUP(COUNTIF($B458:L458,K458),{1,4,7,8,25},{0.2,0.2,0.2,0.2,0}),LOOKUP(COUNTIF($B458:L458,K458),{1,4,7,8,25},{0.75,0.4,0,0,0}))</f>
        <v>0</v>
      </c>
      <c r="N458" t="s">
        <v>11</v>
      </c>
      <c r="O458">
        <v>0</v>
      </c>
      <c r="P458">
        <f>O458*IF(N458="Супер",LOOKUP(COUNTIF($B458:O458,N458),{1,4,7,8,25},{0.2,0.2,0.2,0.2,0}),LOOKUP(COUNTIF($B458:O458,N458),{1,4,7,8,25},{0.75,0.4,0,0,0}))</f>
        <v>0</v>
      </c>
    </row>
    <row r="459" spans="1:16" x14ac:dyDescent="0.25">
      <c r="A459" s="1">
        <v>11563</v>
      </c>
      <c r="B459" t="s">
        <v>11</v>
      </c>
      <c r="C459">
        <v>0</v>
      </c>
      <c r="D459">
        <f>C459*IF(B459="Супер",LOOKUP(COUNTIF($B459:C459,B459),{1,4,7,8,25},{0.2,0.2,0.2,0.2,0}),LOOKUP(COUNTIF($B459:C459,B459),{1,4,7,8,25},{0.75,0.4,0,0,0}))</f>
        <v>0</v>
      </c>
      <c r="E459" t="s">
        <v>11</v>
      </c>
      <c r="F459">
        <v>0</v>
      </c>
      <c r="G459">
        <f>F459*IF(E459="Супер",LOOKUP(COUNTIF($B459:F459,E459),{1,4,7,8,25},{0.2,0.2,0.2,0.2,0}),LOOKUP(COUNTIF($B459:F459,E459),{1,4,7,8,25},{0.75,0.4,0,0,0}))</f>
        <v>0</v>
      </c>
      <c r="H459" t="s">
        <v>11</v>
      </c>
      <c r="I459">
        <v>0</v>
      </c>
      <c r="J459">
        <f>I459*IF(H459="Супер",LOOKUP(COUNTIF($B459:I459,H459),{1,4,7,8,25},{0.2,0.2,0.2,0.2,0}),LOOKUP(COUNTIF($B459:I459,H459),{1,4,7,8,25},{0.75,0.4,0,0,0}))</f>
        <v>0</v>
      </c>
      <c r="K459" t="s">
        <v>11</v>
      </c>
      <c r="L459">
        <v>0</v>
      </c>
      <c r="M459">
        <f>L459*IF(K459="Супер",LOOKUP(COUNTIF($B459:L459,K459),{1,4,7,8,25},{0.2,0.2,0.2,0.2,0}),LOOKUP(COUNTIF($B459:L459,K459),{1,4,7,8,25},{0.75,0.4,0,0,0}))</f>
        <v>0</v>
      </c>
      <c r="N459" t="s">
        <v>11</v>
      </c>
      <c r="O459">
        <v>0</v>
      </c>
      <c r="P459">
        <f>O459*IF(N459="Супер",LOOKUP(COUNTIF($B459:O459,N459),{1,4,7,8,25},{0.2,0.2,0.2,0.2,0}),LOOKUP(COUNTIF($B459:O459,N459),{1,4,7,8,25},{0.75,0.4,0,0,0}))</f>
        <v>0</v>
      </c>
    </row>
    <row r="460" spans="1:16" x14ac:dyDescent="0.25">
      <c r="A460" s="1">
        <v>11564</v>
      </c>
      <c r="B460" t="s">
        <v>13</v>
      </c>
      <c r="C460">
        <v>300</v>
      </c>
      <c r="D460">
        <f>C460*IF(B460="Супер",LOOKUP(COUNTIF($B460:C460,B460),{1,4,7,8,25},{0.2,0.2,0.2,0.2,0}),LOOKUP(COUNTIF($B460:C460,B460),{1,4,7,8,25},{0.75,0.4,0,0,0}))</f>
        <v>60</v>
      </c>
      <c r="E460" t="s">
        <v>13</v>
      </c>
      <c r="F460">
        <v>300</v>
      </c>
      <c r="G460">
        <f>F460*IF(E460="Супер",LOOKUP(COUNTIF($B460:F460,E460),{1,4,7,8,25},{0.2,0.2,0.2,0.2,0}),LOOKUP(COUNTIF($B460:F460,E460),{1,4,7,8,25},{0.75,0.4,0,0,0}))</f>
        <v>60</v>
      </c>
      <c r="H460" t="s">
        <v>13</v>
      </c>
      <c r="I460">
        <v>300</v>
      </c>
      <c r="J460">
        <f>I460*IF(H460="Супер",LOOKUP(COUNTIF($B460:I460,H460),{1,4,7,8,25},{0.2,0.2,0.2,0.2,0}),LOOKUP(COUNTIF($B460:I460,H460),{1,4,7,8,25},{0.75,0.4,0,0,0}))</f>
        <v>60</v>
      </c>
      <c r="K460" t="s">
        <v>13</v>
      </c>
      <c r="L460">
        <v>300</v>
      </c>
      <c r="M460">
        <f>L460*IF(K460="Супер",LOOKUP(COUNTIF($B460:L460,K460),{1,4,7,8,25},{0.2,0.2,0.2,0.2,0}),LOOKUP(COUNTIF($B460:L460,K460),{1,4,7,8,25},{0.75,0.4,0,0,0}))</f>
        <v>60</v>
      </c>
      <c r="P460" t="e">
        <f>O460*IF(N460="Супер",LOOKUP(COUNTIF($B460:O460,N460),{1,4,7,8,25},{0.2,0.2,0.2,0.2,0}),LOOKUP(COUNTIF($B460:O460,N460),{1,4,7,8,25},{0.75,0.4,0,0,0}))</f>
        <v>#N/A</v>
      </c>
    </row>
    <row r="461" spans="1:16" x14ac:dyDescent="0.25">
      <c r="A461" s="1">
        <v>11565</v>
      </c>
      <c r="B461" t="s">
        <v>11</v>
      </c>
      <c r="C461">
        <v>0</v>
      </c>
      <c r="D461">
        <f>C461*IF(B461="Супер",LOOKUP(COUNTIF($B461:C461,B461),{1,4,7,8,25},{0.2,0.2,0.2,0.2,0}),LOOKUP(COUNTIF($B461:C461,B461),{1,4,7,8,25},{0.75,0.4,0,0,0}))</f>
        <v>0</v>
      </c>
      <c r="E461" t="s">
        <v>11</v>
      </c>
      <c r="F461">
        <v>0</v>
      </c>
      <c r="G461">
        <f>F461*IF(E461="Супер",LOOKUP(COUNTIF($B461:F461,E461),{1,4,7,8,25},{0.2,0.2,0.2,0.2,0}),LOOKUP(COUNTIF($B461:F461,E461),{1,4,7,8,25},{0.75,0.4,0,0,0}))</f>
        <v>0</v>
      </c>
      <c r="H461" t="s">
        <v>11</v>
      </c>
      <c r="I461">
        <v>0</v>
      </c>
      <c r="J461">
        <f>I461*IF(H461="Супер",LOOKUP(COUNTIF($B461:I461,H461),{1,4,7,8,25},{0.2,0.2,0.2,0.2,0}),LOOKUP(COUNTIF($B461:I461,H461),{1,4,7,8,25},{0.75,0.4,0,0,0}))</f>
        <v>0</v>
      </c>
      <c r="K461" t="s">
        <v>11</v>
      </c>
      <c r="L461">
        <v>0</v>
      </c>
      <c r="M461">
        <f>L461*IF(K461="Супер",LOOKUP(COUNTIF($B461:L461,K461),{1,4,7,8,25},{0.2,0.2,0.2,0.2,0}),LOOKUP(COUNTIF($B461:L461,K461),{1,4,7,8,25},{0.75,0.4,0,0,0}))</f>
        <v>0</v>
      </c>
      <c r="N461" t="s">
        <v>11</v>
      </c>
      <c r="O461">
        <v>0</v>
      </c>
      <c r="P461">
        <f>O461*IF(N461="Супер",LOOKUP(COUNTIF($B461:O461,N461),{1,4,7,8,25},{0.2,0.2,0.2,0.2,0}),LOOKUP(COUNTIF($B461:O461,N461),{1,4,7,8,25},{0.75,0.4,0,0,0}))</f>
        <v>0</v>
      </c>
    </row>
    <row r="462" spans="1:16" x14ac:dyDescent="0.25">
      <c r="A462" s="1">
        <v>11566</v>
      </c>
      <c r="B462" t="s">
        <v>11</v>
      </c>
      <c r="C462">
        <v>0</v>
      </c>
      <c r="D462">
        <f>C462*IF(B462="Супер",LOOKUP(COUNTIF($B462:C462,B462),{1,4,7,8,25},{0.2,0.2,0.2,0.2,0}),LOOKUP(COUNTIF($B462:C462,B462),{1,4,7,8,25},{0.75,0.4,0,0,0}))</f>
        <v>0</v>
      </c>
      <c r="E462" t="s">
        <v>11</v>
      </c>
      <c r="F462">
        <v>0</v>
      </c>
      <c r="G462">
        <f>F462*IF(E462="Супер",LOOKUP(COUNTIF($B462:F462,E462),{1,4,7,8,25},{0.2,0.2,0.2,0.2,0}),LOOKUP(COUNTIF($B462:F462,E462),{1,4,7,8,25},{0.75,0.4,0,0,0}))</f>
        <v>0</v>
      </c>
      <c r="H462" t="s">
        <v>11</v>
      </c>
      <c r="I462">
        <v>0</v>
      </c>
      <c r="J462">
        <f>I462*IF(H462="Супер",LOOKUP(COUNTIF($B462:I462,H462),{1,4,7,8,25},{0.2,0.2,0.2,0.2,0}),LOOKUP(COUNTIF($B462:I462,H462),{1,4,7,8,25},{0.75,0.4,0,0,0}))</f>
        <v>0</v>
      </c>
      <c r="K462" t="s">
        <v>11</v>
      </c>
      <c r="L462">
        <v>0</v>
      </c>
      <c r="M462">
        <f>L462*IF(K462="Супер",LOOKUP(COUNTIF($B462:L462,K462),{1,4,7,8,25},{0.2,0.2,0.2,0.2,0}),LOOKUP(COUNTIF($B462:L462,K462),{1,4,7,8,25},{0.75,0.4,0,0,0}))</f>
        <v>0</v>
      </c>
      <c r="N462" t="s">
        <v>11</v>
      </c>
      <c r="O462">
        <v>0</v>
      </c>
      <c r="P462">
        <f>O462*IF(N462="Супер",LOOKUP(COUNTIF($B462:O462,N462),{1,4,7,8,25},{0.2,0.2,0.2,0.2,0}),LOOKUP(COUNTIF($B462:O462,N462),{1,4,7,8,25},{0.75,0.4,0,0,0}))</f>
        <v>0</v>
      </c>
    </row>
    <row r="463" spans="1:16" x14ac:dyDescent="0.25">
      <c r="A463" s="1">
        <v>11567</v>
      </c>
      <c r="B463" t="s">
        <v>11</v>
      </c>
      <c r="C463">
        <v>0</v>
      </c>
      <c r="D463">
        <f>C463*IF(B463="Супер",LOOKUP(COUNTIF($B463:C463,B463),{1,4,7,8,25},{0.2,0.2,0.2,0.2,0}),LOOKUP(COUNTIF($B463:C463,B463),{1,4,7,8,25},{0.75,0.4,0,0,0}))</f>
        <v>0</v>
      </c>
      <c r="E463" t="s">
        <v>11</v>
      </c>
      <c r="F463">
        <v>0</v>
      </c>
      <c r="G463">
        <f>F463*IF(E463="Супер",LOOKUP(COUNTIF($B463:F463,E463),{1,4,7,8,25},{0.2,0.2,0.2,0.2,0}),LOOKUP(COUNTIF($B463:F463,E463),{1,4,7,8,25},{0.75,0.4,0,0,0}))</f>
        <v>0</v>
      </c>
      <c r="H463" t="s">
        <v>11</v>
      </c>
      <c r="I463">
        <v>0</v>
      </c>
      <c r="J463">
        <f>I463*IF(H463="Супер",LOOKUP(COUNTIF($B463:I463,H463),{1,4,7,8,25},{0.2,0.2,0.2,0.2,0}),LOOKUP(COUNTIF($B463:I463,H463),{1,4,7,8,25},{0.75,0.4,0,0,0}))</f>
        <v>0</v>
      </c>
      <c r="K463" t="s">
        <v>11</v>
      </c>
      <c r="L463">
        <v>0</v>
      </c>
      <c r="M463">
        <f>L463*IF(K463="Супер",LOOKUP(COUNTIF($B463:L463,K463),{1,4,7,8,25},{0.2,0.2,0.2,0.2,0}),LOOKUP(COUNTIF($B463:L463,K463),{1,4,7,8,25},{0.75,0.4,0,0,0}))</f>
        <v>0</v>
      </c>
      <c r="N463" t="s">
        <v>11</v>
      </c>
      <c r="O463">
        <v>0</v>
      </c>
      <c r="P463">
        <f>O463*IF(N463="Супер",LOOKUP(COUNTIF($B463:O463,N463),{1,4,7,8,25},{0.2,0.2,0.2,0.2,0}),LOOKUP(COUNTIF($B463:O463,N463),{1,4,7,8,25},{0.75,0.4,0,0,0}))</f>
        <v>0</v>
      </c>
    </row>
    <row r="464" spans="1:16" x14ac:dyDescent="0.25">
      <c r="A464" s="1">
        <v>11568</v>
      </c>
      <c r="B464" t="s">
        <v>11</v>
      </c>
      <c r="C464">
        <v>0</v>
      </c>
      <c r="D464">
        <f>C464*IF(B464="Супер",LOOKUP(COUNTIF($B464:C464,B464),{1,4,7,8,25},{0.2,0.2,0.2,0.2,0}),LOOKUP(COUNTIF($B464:C464,B464),{1,4,7,8,25},{0.75,0.4,0,0,0}))</f>
        <v>0</v>
      </c>
      <c r="E464" t="s">
        <v>11</v>
      </c>
      <c r="F464">
        <v>0</v>
      </c>
      <c r="G464">
        <f>F464*IF(E464="Супер",LOOKUP(COUNTIF($B464:F464,E464),{1,4,7,8,25},{0.2,0.2,0.2,0.2,0}),LOOKUP(COUNTIF($B464:F464,E464),{1,4,7,8,25},{0.75,0.4,0,0,0}))</f>
        <v>0</v>
      </c>
      <c r="H464" t="s">
        <v>11</v>
      </c>
      <c r="I464">
        <v>0</v>
      </c>
      <c r="J464">
        <f>I464*IF(H464="Супер",LOOKUP(COUNTIF($B464:I464,H464),{1,4,7,8,25},{0.2,0.2,0.2,0.2,0}),LOOKUP(COUNTIF($B464:I464,H464),{1,4,7,8,25},{0.75,0.4,0,0,0}))</f>
        <v>0</v>
      </c>
      <c r="K464" t="s">
        <v>11</v>
      </c>
      <c r="L464">
        <v>0</v>
      </c>
      <c r="M464">
        <f>L464*IF(K464="Супер",LOOKUP(COUNTIF($B464:L464,K464),{1,4,7,8,25},{0.2,0.2,0.2,0.2,0}),LOOKUP(COUNTIF($B464:L464,K464),{1,4,7,8,25},{0.75,0.4,0,0,0}))</f>
        <v>0</v>
      </c>
      <c r="N464" t="s">
        <v>11</v>
      </c>
      <c r="O464">
        <v>0</v>
      </c>
      <c r="P464">
        <f>O464*IF(N464="Супер",LOOKUP(COUNTIF($B464:O464,N464),{1,4,7,8,25},{0.2,0.2,0.2,0.2,0}),LOOKUP(COUNTIF($B464:O464,N464),{1,4,7,8,25},{0.75,0.4,0,0,0}))</f>
        <v>0</v>
      </c>
    </row>
    <row r="465" spans="1:16" x14ac:dyDescent="0.25">
      <c r="A465" s="1">
        <v>11569</v>
      </c>
      <c r="B465" t="s">
        <v>11</v>
      </c>
      <c r="C465">
        <v>0</v>
      </c>
      <c r="D465">
        <f>C465*IF(B465="Супер",LOOKUP(COUNTIF($B465:C465,B465),{1,4,7,8,25},{0.2,0.2,0.2,0.2,0}),LOOKUP(COUNTIF($B465:C465,B465),{1,4,7,8,25},{0.75,0.4,0,0,0}))</f>
        <v>0</v>
      </c>
      <c r="E465" t="s">
        <v>11</v>
      </c>
      <c r="F465">
        <v>0</v>
      </c>
      <c r="G465">
        <f>F465*IF(E465="Супер",LOOKUP(COUNTIF($B465:F465,E465),{1,4,7,8,25},{0.2,0.2,0.2,0.2,0}),LOOKUP(COUNTIF($B465:F465,E465),{1,4,7,8,25},{0.75,0.4,0,0,0}))</f>
        <v>0</v>
      </c>
      <c r="H465" t="s">
        <v>11</v>
      </c>
      <c r="I465">
        <v>0</v>
      </c>
      <c r="J465">
        <f>I465*IF(H465="Супер",LOOKUP(COUNTIF($B465:I465,H465),{1,4,7,8,25},{0.2,0.2,0.2,0.2,0}),LOOKUP(COUNTIF($B465:I465,H465),{1,4,7,8,25},{0.75,0.4,0,0,0}))</f>
        <v>0</v>
      </c>
      <c r="K465" t="s">
        <v>11</v>
      </c>
      <c r="L465">
        <v>0</v>
      </c>
      <c r="M465">
        <f>L465*IF(K465="Супер",LOOKUP(COUNTIF($B465:L465,K465),{1,4,7,8,25},{0.2,0.2,0.2,0.2,0}),LOOKUP(COUNTIF($B465:L465,K465),{1,4,7,8,25},{0.75,0.4,0,0,0}))</f>
        <v>0</v>
      </c>
      <c r="N465" t="s">
        <v>11</v>
      </c>
      <c r="O465">
        <v>0</v>
      </c>
      <c r="P465">
        <f>O465*IF(N465="Супер",LOOKUP(COUNTIF($B465:O465,N465),{1,4,7,8,25},{0.2,0.2,0.2,0.2,0}),LOOKUP(COUNTIF($B465:O465,N465),{1,4,7,8,25},{0.75,0.4,0,0,0}))</f>
        <v>0</v>
      </c>
    </row>
    <row r="466" spans="1:16" x14ac:dyDescent="0.25">
      <c r="A466" s="1">
        <v>11570</v>
      </c>
      <c r="B466" t="s">
        <v>13</v>
      </c>
      <c r="C466">
        <v>300</v>
      </c>
      <c r="D466">
        <f>C466*IF(B466="Супер",LOOKUP(COUNTIF($B466:C466,B466),{1,4,7,8,25},{0.2,0.2,0.2,0.2,0}),LOOKUP(COUNTIF($B466:C466,B466),{1,4,7,8,25},{0.75,0.4,0,0,0}))</f>
        <v>60</v>
      </c>
      <c r="E466" t="s">
        <v>13</v>
      </c>
      <c r="F466">
        <v>300</v>
      </c>
      <c r="G466">
        <f>F466*IF(E466="Супер",LOOKUP(COUNTIF($B466:F466,E466),{1,4,7,8,25},{0.2,0.2,0.2,0.2,0}),LOOKUP(COUNTIF($B466:F466,E466),{1,4,7,8,25},{0.75,0.4,0,0,0}))</f>
        <v>60</v>
      </c>
      <c r="H466" t="s">
        <v>13</v>
      </c>
      <c r="I466">
        <v>300</v>
      </c>
      <c r="J466">
        <f>I466*IF(H466="Супер",LOOKUP(COUNTIF($B466:I466,H466),{1,4,7,8,25},{0.2,0.2,0.2,0.2,0}),LOOKUP(COUNTIF($B466:I466,H466),{1,4,7,8,25},{0.75,0.4,0,0,0}))</f>
        <v>60</v>
      </c>
      <c r="K466" t="s">
        <v>13</v>
      </c>
      <c r="L466">
        <v>300</v>
      </c>
      <c r="M466">
        <f>L466*IF(K466="Супер",LOOKUP(COUNTIF($B466:L466,K466),{1,4,7,8,25},{0.2,0.2,0.2,0.2,0}),LOOKUP(COUNTIF($B466:L466,K466),{1,4,7,8,25},{0.75,0.4,0,0,0}))</f>
        <v>60</v>
      </c>
      <c r="P466" t="e">
        <f>O466*IF(N466="Супер",LOOKUP(COUNTIF($B466:O466,N466),{1,4,7,8,25},{0.2,0.2,0.2,0.2,0}),LOOKUP(COUNTIF($B466:O466,N466),{1,4,7,8,25},{0.75,0.4,0,0,0}))</f>
        <v>#N/A</v>
      </c>
    </row>
    <row r="467" spans="1:16" x14ac:dyDescent="0.25">
      <c r="A467" s="1">
        <v>11571</v>
      </c>
      <c r="B467" t="s">
        <v>11</v>
      </c>
      <c r="C467">
        <v>0</v>
      </c>
      <c r="D467">
        <f>C467*IF(B467="Супер",LOOKUP(COUNTIF($B467:C467,B467),{1,4,7,8,25},{0.2,0.2,0.2,0.2,0}),LOOKUP(COUNTIF($B467:C467,B467),{1,4,7,8,25},{0.75,0.4,0,0,0}))</f>
        <v>0</v>
      </c>
      <c r="E467" t="s">
        <v>11</v>
      </c>
      <c r="F467">
        <v>0</v>
      </c>
      <c r="G467">
        <f>F467*IF(E467="Супер",LOOKUP(COUNTIF($B467:F467,E467),{1,4,7,8,25},{0.2,0.2,0.2,0.2,0}),LOOKUP(COUNTIF($B467:F467,E467),{1,4,7,8,25},{0.75,0.4,0,0,0}))</f>
        <v>0</v>
      </c>
      <c r="H467" t="s">
        <v>11</v>
      </c>
      <c r="I467">
        <v>0</v>
      </c>
      <c r="J467">
        <f>I467*IF(H467="Супер",LOOKUP(COUNTIF($B467:I467,H467),{1,4,7,8,25},{0.2,0.2,0.2,0.2,0}),LOOKUP(COUNTIF($B467:I467,H467),{1,4,7,8,25},{0.75,0.4,0,0,0}))</f>
        <v>0</v>
      </c>
      <c r="K467" t="s">
        <v>11</v>
      </c>
      <c r="L467">
        <v>0</v>
      </c>
      <c r="M467">
        <f>L467*IF(K467="Супер",LOOKUP(COUNTIF($B467:L467,K467),{1,4,7,8,25},{0.2,0.2,0.2,0.2,0}),LOOKUP(COUNTIF($B467:L467,K467),{1,4,7,8,25},{0.75,0.4,0,0,0}))</f>
        <v>0</v>
      </c>
      <c r="N467" t="s">
        <v>11</v>
      </c>
      <c r="O467">
        <v>0</v>
      </c>
      <c r="P467">
        <f>O467*IF(N467="Супер",LOOKUP(COUNTIF($B467:O467,N467),{1,4,7,8,25},{0.2,0.2,0.2,0.2,0}),LOOKUP(COUNTIF($B467:O467,N467),{1,4,7,8,25},{0.75,0.4,0,0,0}))</f>
        <v>0</v>
      </c>
    </row>
    <row r="468" spans="1:16" x14ac:dyDescent="0.25">
      <c r="A468" s="1">
        <v>11572</v>
      </c>
      <c r="B468" t="s">
        <v>11</v>
      </c>
      <c r="C468">
        <v>0</v>
      </c>
      <c r="D468">
        <f>C468*IF(B468="Супер",LOOKUP(COUNTIF($B468:C468,B468),{1,4,7,8,25},{0.2,0.2,0.2,0.2,0}),LOOKUP(COUNTIF($B468:C468,B468),{1,4,7,8,25},{0.75,0.4,0,0,0}))</f>
        <v>0</v>
      </c>
      <c r="E468" t="s">
        <v>11</v>
      </c>
      <c r="F468">
        <v>0</v>
      </c>
      <c r="G468">
        <f>F468*IF(E468="Супер",LOOKUP(COUNTIF($B468:F468,E468),{1,4,7,8,25},{0.2,0.2,0.2,0.2,0}),LOOKUP(COUNTIF($B468:F468,E468),{1,4,7,8,25},{0.75,0.4,0,0,0}))</f>
        <v>0</v>
      </c>
      <c r="H468" t="s">
        <v>11</v>
      </c>
      <c r="I468">
        <v>0</v>
      </c>
      <c r="J468">
        <f>I468*IF(H468="Супер",LOOKUP(COUNTIF($B468:I468,H468),{1,4,7,8,25},{0.2,0.2,0.2,0.2,0}),LOOKUP(COUNTIF($B468:I468,H468),{1,4,7,8,25},{0.75,0.4,0,0,0}))</f>
        <v>0</v>
      </c>
      <c r="K468" t="s">
        <v>11</v>
      </c>
      <c r="L468">
        <v>0</v>
      </c>
      <c r="M468">
        <f>L468*IF(K468="Супер",LOOKUP(COUNTIF($B468:L468,K468),{1,4,7,8,25},{0.2,0.2,0.2,0.2,0}),LOOKUP(COUNTIF($B468:L468,K468),{1,4,7,8,25},{0.75,0.4,0,0,0}))</f>
        <v>0</v>
      </c>
      <c r="N468" t="s">
        <v>11</v>
      </c>
      <c r="O468">
        <v>0</v>
      </c>
      <c r="P468">
        <f>O468*IF(N468="Супер",LOOKUP(COUNTIF($B468:O468,N468),{1,4,7,8,25},{0.2,0.2,0.2,0.2,0}),LOOKUP(COUNTIF($B468:O468,N468),{1,4,7,8,25},{0.75,0.4,0,0,0}))</f>
        <v>0</v>
      </c>
    </row>
    <row r="469" spans="1:16" x14ac:dyDescent="0.25">
      <c r="A469" s="1">
        <v>11573</v>
      </c>
      <c r="B469" t="s">
        <v>11</v>
      </c>
      <c r="C469">
        <v>0</v>
      </c>
      <c r="D469">
        <f>C469*IF(B469="Супер",LOOKUP(COUNTIF($B469:C469,B469),{1,4,7,8,25},{0.2,0.2,0.2,0.2,0}),LOOKUP(COUNTIF($B469:C469,B469),{1,4,7,8,25},{0.75,0.4,0,0,0}))</f>
        <v>0</v>
      </c>
      <c r="E469" t="s">
        <v>11</v>
      </c>
      <c r="F469">
        <v>0</v>
      </c>
      <c r="G469">
        <f>F469*IF(E469="Супер",LOOKUP(COUNTIF($B469:F469,E469),{1,4,7,8,25},{0.2,0.2,0.2,0.2,0}),LOOKUP(COUNTIF($B469:F469,E469),{1,4,7,8,25},{0.75,0.4,0,0,0}))</f>
        <v>0</v>
      </c>
      <c r="H469" t="s">
        <v>11</v>
      </c>
      <c r="I469">
        <v>0</v>
      </c>
      <c r="J469">
        <f>I469*IF(H469="Супер",LOOKUP(COUNTIF($B469:I469,H469),{1,4,7,8,25},{0.2,0.2,0.2,0.2,0}),LOOKUP(COUNTIF($B469:I469,H469),{1,4,7,8,25},{0.75,0.4,0,0,0}))</f>
        <v>0</v>
      </c>
      <c r="K469" t="s">
        <v>11</v>
      </c>
      <c r="L469">
        <v>0</v>
      </c>
      <c r="M469">
        <f>L469*IF(K469="Супер",LOOKUP(COUNTIF($B469:L469,K469),{1,4,7,8,25},{0.2,0.2,0.2,0.2,0}),LOOKUP(COUNTIF($B469:L469,K469),{1,4,7,8,25},{0.75,0.4,0,0,0}))</f>
        <v>0</v>
      </c>
      <c r="N469" t="s">
        <v>11</v>
      </c>
      <c r="O469">
        <v>0</v>
      </c>
      <c r="P469">
        <f>O469*IF(N469="Супер",LOOKUP(COUNTIF($B469:O469,N469),{1,4,7,8,25},{0.2,0.2,0.2,0.2,0}),LOOKUP(COUNTIF($B469:O469,N469),{1,4,7,8,25},{0.75,0.4,0,0,0}))</f>
        <v>0</v>
      </c>
    </row>
    <row r="470" spans="1:16" x14ac:dyDescent="0.25">
      <c r="A470" s="1">
        <v>11574</v>
      </c>
      <c r="B470" t="s">
        <v>11</v>
      </c>
      <c r="C470">
        <v>0</v>
      </c>
      <c r="D470">
        <f>C470*IF(B470="Супер",LOOKUP(COUNTIF($B470:C470,B470),{1,4,7,8,25},{0.2,0.2,0.2,0.2,0}),LOOKUP(COUNTIF($B470:C470,B470),{1,4,7,8,25},{0.75,0.4,0,0,0}))</f>
        <v>0</v>
      </c>
      <c r="E470" t="s">
        <v>11</v>
      </c>
      <c r="F470">
        <v>0</v>
      </c>
      <c r="G470">
        <f>F470*IF(E470="Супер",LOOKUP(COUNTIF($B470:F470,E470),{1,4,7,8,25},{0.2,0.2,0.2,0.2,0}),LOOKUP(COUNTIF($B470:F470,E470),{1,4,7,8,25},{0.75,0.4,0,0,0}))</f>
        <v>0</v>
      </c>
      <c r="H470" t="s">
        <v>11</v>
      </c>
      <c r="I470">
        <v>0</v>
      </c>
      <c r="J470">
        <f>I470*IF(H470="Супер",LOOKUP(COUNTIF($B470:I470,H470),{1,4,7,8,25},{0.2,0.2,0.2,0.2,0}),LOOKUP(COUNTIF($B470:I470,H470),{1,4,7,8,25},{0.75,0.4,0,0,0}))</f>
        <v>0</v>
      </c>
      <c r="K470" t="s">
        <v>11</v>
      </c>
      <c r="L470">
        <v>0</v>
      </c>
      <c r="M470">
        <f>L470*IF(K470="Супер",LOOKUP(COUNTIF($B470:L470,K470),{1,4,7,8,25},{0.2,0.2,0.2,0.2,0}),LOOKUP(COUNTIF($B470:L470,K470),{1,4,7,8,25},{0.75,0.4,0,0,0}))</f>
        <v>0</v>
      </c>
      <c r="N470" t="s">
        <v>11</v>
      </c>
      <c r="O470">
        <v>0</v>
      </c>
      <c r="P470">
        <f>O470*IF(N470="Супер",LOOKUP(COUNTIF($B470:O470,N470),{1,4,7,8,25},{0.2,0.2,0.2,0.2,0}),LOOKUP(COUNTIF($B470:O470,N470),{1,4,7,8,25},{0.75,0.4,0,0,0}))</f>
        <v>0</v>
      </c>
    </row>
    <row r="471" spans="1:16" x14ac:dyDescent="0.25">
      <c r="A471" s="1">
        <v>11575</v>
      </c>
      <c r="B471" t="s">
        <v>11</v>
      </c>
      <c r="C471">
        <v>0</v>
      </c>
      <c r="D471">
        <f>C471*IF(B471="Супер",LOOKUP(COUNTIF($B471:C471,B471),{1,4,7,8,25},{0.2,0.2,0.2,0.2,0}),LOOKUP(COUNTIF($B471:C471,B471),{1,4,7,8,25},{0.75,0.4,0,0,0}))</f>
        <v>0</v>
      </c>
      <c r="E471" t="s">
        <v>11</v>
      </c>
      <c r="F471">
        <v>0</v>
      </c>
      <c r="G471">
        <f>F471*IF(E471="Супер",LOOKUP(COUNTIF($B471:F471,E471),{1,4,7,8,25},{0.2,0.2,0.2,0.2,0}),LOOKUP(COUNTIF($B471:F471,E471),{1,4,7,8,25},{0.75,0.4,0,0,0}))</f>
        <v>0</v>
      </c>
      <c r="H471" t="s">
        <v>11</v>
      </c>
      <c r="I471">
        <v>0</v>
      </c>
      <c r="J471">
        <f>I471*IF(H471="Супер",LOOKUP(COUNTIF($B471:I471,H471),{1,4,7,8,25},{0.2,0.2,0.2,0.2,0}),LOOKUP(COUNTIF($B471:I471,H471),{1,4,7,8,25},{0.75,0.4,0,0,0}))</f>
        <v>0</v>
      </c>
      <c r="K471" t="s">
        <v>11</v>
      </c>
      <c r="L471">
        <v>0</v>
      </c>
      <c r="M471">
        <f>L471*IF(K471="Супер",LOOKUP(COUNTIF($B471:L471,K471),{1,4,7,8,25},{0.2,0.2,0.2,0.2,0}),LOOKUP(COUNTIF($B471:L471,K471),{1,4,7,8,25},{0.75,0.4,0,0,0}))</f>
        <v>0</v>
      </c>
      <c r="N471" t="s">
        <v>11</v>
      </c>
      <c r="O471">
        <v>0</v>
      </c>
      <c r="P471">
        <f>O471*IF(N471="Супер",LOOKUP(COUNTIF($B471:O471,N471),{1,4,7,8,25},{0.2,0.2,0.2,0.2,0}),LOOKUP(COUNTIF($B471:O471,N471),{1,4,7,8,25},{0.75,0.4,0,0,0}))</f>
        <v>0</v>
      </c>
    </row>
    <row r="472" spans="1:16" x14ac:dyDescent="0.25">
      <c r="A472" s="1">
        <v>11576</v>
      </c>
      <c r="B472" t="s">
        <v>13</v>
      </c>
      <c r="C472">
        <v>300</v>
      </c>
      <c r="D472">
        <f>C472*IF(B472="Супер",LOOKUP(COUNTIF($B472:C472,B472),{1,4,7,8,25},{0.2,0.2,0.2,0.2,0}),LOOKUP(COUNTIF($B472:C472,B472),{1,4,7,8,25},{0.75,0.4,0,0,0}))</f>
        <v>60</v>
      </c>
      <c r="E472" t="s">
        <v>13</v>
      </c>
      <c r="F472">
        <v>300</v>
      </c>
      <c r="G472">
        <f>F472*IF(E472="Супер",LOOKUP(COUNTIF($B472:F472,E472),{1,4,7,8,25},{0.2,0.2,0.2,0.2,0}),LOOKUP(COUNTIF($B472:F472,E472),{1,4,7,8,25},{0.75,0.4,0,0,0}))</f>
        <v>60</v>
      </c>
      <c r="H472" t="s">
        <v>13</v>
      </c>
      <c r="I472">
        <v>300</v>
      </c>
      <c r="J472">
        <f>I472*IF(H472="Супер",LOOKUP(COUNTIF($B472:I472,H472),{1,4,7,8,25},{0.2,0.2,0.2,0.2,0}),LOOKUP(COUNTIF($B472:I472,H472),{1,4,7,8,25},{0.75,0.4,0,0,0}))</f>
        <v>60</v>
      </c>
      <c r="K472" t="s">
        <v>13</v>
      </c>
      <c r="L472">
        <v>300</v>
      </c>
      <c r="M472">
        <f>L472*IF(K472="Супер",LOOKUP(COUNTIF($B472:L472,K472),{1,4,7,8,25},{0.2,0.2,0.2,0.2,0}),LOOKUP(COUNTIF($B472:L472,K472),{1,4,7,8,25},{0.75,0.4,0,0,0}))</f>
        <v>60</v>
      </c>
      <c r="P472" t="e">
        <f>O472*IF(N472="Супер",LOOKUP(COUNTIF($B472:O472,N472),{1,4,7,8,25},{0.2,0.2,0.2,0.2,0}),LOOKUP(COUNTIF($B472:O472,N472),{1,4,7,8,25},{0.75,0.4,0,0,0}))</f>
        <v>#N/A</v>
      </c>
    </row>
    <row r="473" spans="1:16" x14ac:dyDescent="0.25">
      <c r="A473" s="1">
        <v>11577</v>
      </c>
      <c r="B473" t="s">
        <v>11</v>
      </c>
      <c r="C473">
        <v>0</v>
      </c>
      <c r="D473">
        <f>C473*IF(B473="Супер",LOOKUP(COUNTIF($B473:C473,B473),{1,4,7,8,25},{0.2,0.2,0.2,0.2,0}),LOOKUP(COUNTIF($B473:C473,B473),{1,4,7,8,25},{0.75,0.4,0,0,0}))</f>
        <v>0</v>
      </c>
      <c r="E473" t="s">
        <v>11</v>
      </c>
      <c r="F473">
        <v>0</v>
      </c>
      <c r="G473">
        <f>F473*IF(E473="Супер",LOOKUP(COUNTIF($B473:F473,E473),{1,4,7,8,25},{0.2,0.2,0.2,0.2,0}),LOOKUP(COUNTIF($B473:F473,E473),{1,4,7,8,25},{0.75,0.4,0,0,0}))</f>
        <v>0</v>
      </c>
      <c r="H473" t="s">
        <v>11</v>
      </c>
      <c r="I473">
        <v>0</v>
      </c>
      <c r="J473">
        <f>I473*IF(H473="Супер",LOOKUP(COUNTIF($B473:I473,H473),{1,4,7,8,25},{0.2,0.2,0.2,0.2,0}),LOOKUP(COUNTIF($B473:I473,H473),{1,4,7,8,25},{0.75,0.4,0,0,0}))</f>
        <v>0</v>
      </c>
      <c r="K473" t="s">
        <v>11</v>
      </c>
      <c r="L473">
        <v>0</v>
      </c>
      <c r="M473">
        <f>L473*IF(K473="Супер",LOOKUP(COUNTIF($B473:L473,K473),{1,4,7,8,25},{0.2,0.2,0.2,0.2,0}),LOOKUP(COUNTIF($B473:L473,K473),{1,4,7,8,25},{0.75,0.4,0,0,0}))</f>
        <v>0</v>
      </c>
      <c r="N473" t="s">
        <v>11</v>
      </c>
      <c r="O473">
        <v>0</v>
      </c>
      <c r="P473">
        <f>O473*IF(N473="Супер",LOOKUP(COUNTIF($B473:O473,N473),{1,4,7,8,25},{0.2,0.2,0.2,0.2,0}),LOOKUP(COUNTIF($B473:O473,N473),{1,4,7,8,25},{0.75,0.4,0,0,0}))</f>
        <v>0</v>
      </c>
    </row>
    <row r="474" spans="1:16" x14ac:dyDescent="0.25">
      <c r="A474" s="1">
        <v>11578</v>
      </c>
      <c r="B474" t="s">
        <v>11</v>
      </c>
      <c r="C474">
        <v>0</v>
      </c>
      <c r="D474">
        <f>C474*IF(B474="Супер",LOOKUP(COUNTIF($B474:C474,B474),{1,4,7,8,25},{0.2,0.2,0.2,0.2,0}),LOOKUP(COUNTIF($B474:C474,B474),{1,4,7,8,25},{0.75,0.4,0,0,0}))</f>
        <v>0</v>
      </c>
      <c r="E474" t="s">
        <v>11</v>
      </c>
      <c r="F474">
        <v>0</v>
      </c>
      <c r="G474">
        <f>F474*IF(E474="Супер",LOOKUP(COUNTIF($B474:F474,E474),{1,4,7,8,25},{0.2,0.2,0.2,0.2,0}),LOOKUP(COUNTIF($B474:F474,E474),{1,4,7,8,25},{0.75,0.4,0,0,0}))</f>
        <v>0</v>
      </c>
      <c r="H474" t="s">
        <v>11</v>
      </c>
      <c r="I474">
        <v>0</v>
      </c>
      <c r="J474">
        <f>I474*IF(H474="Супер",LOOKUP(COUNTIF($B474:I474,H474),{1,4,7,8,25},{0.2,0.2,0.2,0.2,0}),LOOKUP(COUNTIF($B474:I474,H474),{1,4,7,8,25},{0.75,0.4,0,0,0}))</f>
        <v>0</v>
      </c>
      <c r="K474" t="s">
        <v>11</v>
      </c>
      <c r="L474">
        <v>0</v>
      </c>
      <c r="M474">
        <f>L474*IF(K474="Супер",LOOKUP(COUNTIF($B474:L474,K474),{1,4,7,8,25},{0.2,0.2,0.2,0.2,0}),LOOKUP(COUNTIF($B474:L474,K474),{1,4,7,8,25},{0.75,0.4,0,0,0}))</f>
        <v>0</v>
      </c>
      <c r="N474" t="s">
        <v>11</v>
      </c>
      <c r="O474">
        <v>0</v>
      </c>
      <c r="P474">
        <f>O474*IF(N474="Супер",LOOKUP(COUNTIF($B474:O474,N474),{1,4,7,8,25},{0.2,0.2,0.2,0.2,0}),LOOKUP(COUNTIF($B474:O474,N474),{1,4,7,8,25},{0.75,0.4,0,0,0}))</f>
        <v>0</v>
      </c>
    </row>
    <row r="475" spans="1:16" x14ac:dyDescent="0.25">
      <c r="A475" s="1">
        <v>11579</v>
      </c>
      <c r="B475" t="s">
        <v>11</v>
      </c>
      <c r="C475">
        <v>0</v>
      </c>
      <c r="D475">
        <f>C475*IF(B475="Супер",LOOKUP(COUNTIF($B475:C475,B475),{1,4,7,8,25},{0.2,0.2,0.2,0.2,0}),LOOKUP(COUNTIF($B475:C475,B475),{1,4,7,8,25},{0.75,0.4,0,0,0}))</f>
        <v>0</v>
      </c>
      <c r="E475" t="s">
        <v>11</v>
      </c>
      <c r="F475">
        <v>0</v>
      </c>
      <c r="G475">
        <f>F475*IF(E475="Супер",LOOKUP(COUNTIF($B475:F475,E475),{1,4,7,8,25},{0.2,0.2,0.2,0.2,0}),LOOKUP(COUNTIF($B475:F475,E475),{1,4,7,8,25},{0.75,0.4,0,0,0}))</f>
        <v>0</v>
      </c>
      <c r="H475" t="s">
        <v>11</v>
      </c>
      <c r="I475">
        <v>0</v>
      </c>
      <c r="J475">
        <f>I475*IF(H475="Супер",LOOKUP(COUNTIF($B475:I475,H475),{1,4,7,8,25},{0.2,0.2,0.2,0.2,0}),LOOKUP(COUNTIF($B475:I475,H475),{1,4,7,8,25},{0.75,0.4,0,0,0}))</f>
        <v>0</v>
      </c>
      <c r="K475" t="s">
        <v>11</v>
      </c>
      <c r="L475">
        <v>0</v>
      </c>
      <c r="M475">
        <f>L475*IF(K475="Супер",LOOKUP(COUNTIF($B475:L475,K475),{1,4,7,8,25},{0.2,0.2,0.2,0.2,0}),LOOKUP(COUNTIF($B475:L475,K475),{1,4,7,8,25},{0.75,0.4,0,0,0}))</f>
        <v>0</v>
      </c>
      <c r="N475" t="s">
        <v>11</v>
      </c>
      <c r="O475">
        <v>0</v>
      </c>
      <c r="P475">
        <f>O475*IF(N475="Супер",LOOKUP(COUNTIF($B475:O475,N475),{1,4,7,8,25},{0.2,0.2,0.2,0.2,0}),LOOKUP(COUNTIF($B475:O475,N475),{1,4,7,8,25},{0.75,0.4,0,0,0}))</f>
        <v>0</v>
      </c>
    </row>
    <row r="476" spans="1:16" x14ac:dyDescent="0.25">
      <c r="A476" s="1">
        <v>11580</v>
      </c>
      <c r="B476" t="s">
        <v>11</v>
      </c>
      <c r="C476">
        <v>0</v>
      </c>
      <c r="D476">
        <f>C476*IF(B476="Супер",LOOKUP(COUNTIF($B476:C476,B476),{1,4,7,8,25},{0.2,0.2,0.2,0.2,0}),LOOKUP(COUNTIF($B476:C476,B476),{1,4,7,8,25},{0.75,0.4,0,0,0}))</f>
        <v>0</v>
      </c>
      <c r="E476" t="s">
        <v>11</v>
      </c>
      <c r="F476">
        <v>0</v>
      </c>
      <c r="G476">
        <f>F476*IF(E476="Супер",LOOKUP(COUNTIF($B476:F476,E476),{1,4,7,8,25},{0.2,0.2,0.2,0.2,0}),LOOKUP(COUNTIF($B476:F476,E476),{1,4,7,8,25},{0.75,0.4,0,0,0}))</f>
        <v>0</v>
      </c>
      <c r="H476" t="s">
        <v>11</v>
      </c>
      <c r="I476">
        <v>0</v>
      </c>
      <c r="J476">
        <f>I476*IF(H476="Супер",LOOKUP(COUNTIF($B476:I476,H476),{1,4,7,8,25},{0.2,0.2,0.2,0.2,0}),LOOKUP(COUNTIF($B476:I476,H476),{1,4,7,8,25},{0.75,0.4,0,0,0}))</f>
        <v>0</v>
      </c>
      <c r="K476" t="s">
        <v>11</v>
      </c>
      <c r="L476">
        <v>0</v>
      </c>
      <c r="M476">
        <f>L476*IF(K476="Супер",LOOKUP(COUNTIF($B476:L476,K476),{1,4,7,8,25},{0.2,0.2,0.2,0.2,0}),LOOKUP(COUNTIF($B476:L476,K476),{1,4,7,8,25},{0.75,0.4,0,0,0}))</f>
        <v>0</v>
      </c>
      <c r="N476" t="s">
        <v>11</v>
      </c>
      <c r="O476">
        <v>0</v>
      </c>
      <c r="P476">
        <f>O476*IF(N476="Супер",LOOKUP(COUNTIF($B476:O476,N476),{1,4,7,8,25},{0.2,0.2,0.2,0.2,0}),LOOKUP(COUNTIF($B476:O476,N476),{1,4,7,8,25},{0.75,0.4,0,0,0}))</f>
        <v>0</v>
      </c>
    </row>
    <row r="477" spans="1:16" x14ac:dyDescent="0.25">
      <c r="A477" s="1">
        <v>11581</v>
      </c>
      <c r="B477" t="s">
        <v>11</v>
      </c>
      <c r="C477">
        <v>0</v>
      </c>
      <c r="D477">
        <f>C477*IF(B477="Супер",LOOKUP(COUNTIF($B477:C477,B477),{1,4,7,8,25},{0.2,0.2,0.2,0.2,0}),LOOKUP(COUNTIF($B477:C477,B477),{1,4,7,8,25},{0.75,0.4,0,0,0}))</f>
        <v>0</v>
      </c>
      <c r="E477" t="s">
        <v>11</v>
      </c>
      <c r="F477">
        <v>0</v>
      </c>
      <c r="G477">
        <f>F477*IF(E477="Супер",LOOKUP(COUNTIF($B477:F477,E477),{1,4,7,8,25},{0.2,0.2,0.2,0.2,0}),LOOKUP(COUNTIF($B477:F477,E477),{1,4,7,8,25},{0.75,0.4,0,0,0}))</f>
        <v>0</v>
      </c>
      <c r="H477" t="s">
        <v>11</v>
      </c>
      <c r="I477">
        <v>0</v>
      </c>
      <c r="J477">
        <f>I477*IF(H477="Супер",LOOKUP(COUNTIF($B477:I477,H477),{1,4,7,8,25},{0.2,0.2,0.2,0.2,0}),LOOKUP(COUNTIF($B477:I477,H477),{1,4,7,8,25},{0.75,0.4,0,0,0}))</f>
        <v>0</v>
      </c>
      <c r="K477" t="s">
        <v>11</v>
      </c>
      <c r="L477">
        <v>0</v>
      </c>
      <c r="M477">
        <f>L477*IF(K477="Супер",LOOKUP(COUNTIF($B477:L477,K477),{1,4,7,8,25},{0.2,0.2,0.2,0.2,0}),LOOKUP(COUNTIF($B477:L477,K477),{1,4,7,8,25},{0.75,0.4,0,0,0}))</f>
        <v>0</v>
      </c>
      <c r="N477" t="s">
        <v>11</v>
      </c>
      <c r="O477">
        <v>0</v>
      </c>
      <c r="P477">
        <f>O477*IF(N477="Супер",LOOKUP(COUNTIF($B477:O477,N477),{1,4,7,8,25},{0.2,0.2,0.2,0.2,0}),LOOKUP(COUNTIF($B477:O477,N477),{1,4,7,8,25},{0.75,0.4,0,0,0}))</f>
        <v>0</v>
      </c>
    </row>
    <row r="478" spans="1:16" x14ac:dyDescent="0.25">
      <c r="A478" s="1">
        <v>11582</v>
      </c>
      <c r="B478" t="s">
        <v>13</v>
      </c>
      <c r="C478">
        <v>300</v>
      </c>
      <c r="D478">
        <f>C478*IF(B478="Супер",LOOKUP(COUNTIF($B478:C478,B478),{1,4,7,8,25},{0.2,0.2,0.2,0.2,0}),LOOKUP(COUNTIF($B478:C478,B478),{1,4,7,8,25},{0.75,0.4,0,0,0}))</f>
        <v>60</v>
      </c>
      <c r="E478" t="s">
        <v>13</v>
      </c>
      <c r="F478">
        <v>300</v>
      </c>
      <c r="G478">
        <f>F478*IF(E478="Супер",LOOKUP(COUNTIF($B478:F478,E478),{1,4,7,8,25},{0.2,0.2,0.2,0.2,0}),LOOKUP(COUNTIF($B478:F478,E478),{1,4,7,8,25},{0.75,0.4,0,0,0}))</f>
        <v>60</v>
      </c>
      <c r="H478" t="s">
        <v>13</v>
      </c>
      <c r="I478">
        <v>300</v>
      </c>
      <c r="J478">
        <f>I478*IF(H478="Супер",LOOKUP(COUNTIF($B478:I478,H478),{1,4,7,8,25},{0.2,0.2,0.2,0.2,0}),LOOKUP(COUNTIF($B478:I478,H478),{1,4,7,8,25},{0.75,0.4,0,0,0}))</f>
        <v>60</v>
      </c>
      <c r="K478" t="s">
        <v>13</v>
      </c>
      <c r="L478">
        <v>300</v>
      </c>
      <c r="M478">
        <f>L478*IF(K478="Супер",LOOKUP(COUNTIF($B478:L478,K478),{1,4,7,8,25},{0.2,0.2,0.2,0.2,0}),LOOKUP(COUNTIF($B478:L478,K478),{1,4,7,8,25},{0.75,0.4,0,0,0}))</f>
        <v>60</v>
      </c>
      <c r="P478" t="e">
        <f>O478*IF(N478="Супер",LOOKUP(COUNTIF($B478:O478,N478),{1,4,7,8,25},{0.2,0.2,0.2,0.2,0}),LOOKUP(COUNTIF($B478:O478,N478),{1,4,7,8,25},{0.75,0.4,0,0,0}))</f>
        <v>#N/A</v>
      </c>
    </row>
    <row r="479" spans="1:16" x14ac:dyDescent="0.25">
      <c r="A479" s="1">
        <v>11583</v>
      </c>
      <c r="B479" t="s">
        <v>11</v>
      </c>
      <c r="C479">
        <v>0</v>
      </c>
      <c r="D479">
        <f>C479*IF(B479="Супер",LOOKUP(COUNTIF($B479:C479,B479),{1,4,7,8,25},{0.2,0.2,0.2,0.2,0}),LOOKUP(COUNTIF($B479:C479,B479),{1,4,7,8,25},{0.75,0.4,0,0,0}))</f>
        <v>0</v>
      </c>
      <c r="E479" t="s">
        <v>11</v>
      </c>
      <c r="F479">
        <v>0</v>
      </c>
      <c r="G479">
        <f>F479*IF(E479="Супер",LOOKUP(COUNTIF($B479:F479,E479),{1,4,7,8,25},{0.2,0.2,0.2,0.2,0}),LOOKUP(COUNTIF($B479:F479,E479),{1,4,7,8,25},{0.75,0.4,0,0,0}))</f>
        <v>0</v>
      </c>
      <c r="H479" t="s">
        <v>11</v>
      </c>
      <c r="I479">
        <v>0</v>
      </c>
      <c r="J479">
        <f>I479*IF(H479="Супер",LOOKUP(COUNTIF($B479:I479,H479),{1,4,7,8,25},{0.2,0.2,0.2,0.2,0}),LOOKUP(COUNTIF($B479:I479,H479),{1,4,7,8,25},{0.75,0.4,0,0,0}))</f>
        <v>0</v>
      </c>
      <c r="K479" t="s">
        <v>11</v>
      </c>
      <c r="L479">
        <v>0</v>
      </c>
      <c r="M479">
        <f>L479*IF(K479="Супер",LOOKUP(COUNTIF($B479:L479,K479),{1,4,7,8,25},{0.2,0.2,0.2,0.2,0}),LOOKUP(COUNTIF($B479:L479,K479),{1,4,7,8,25},{0.75,0.4,0,0,0}))</f>
        <v>0</v>
      </c>
      <c r="N479" t="s">
        <v>11</v>
      </c>
      <c r="O479">
        <v>0</v>
      </c>
      <c r="P479">
        <f>O479*IF(N479="Супер",LOOKUP(COUNTIF($B479:O479,N479),{1,4,7,8,25},{0.2,0.2,0.2,0.2,0}),LOOKUP(COUNTIF($B479:O479,N479),{1,4,7,8,25},{0.75,0.4,0,0,0}))</f>
        <v>0</v>
      </c>
    </row>
    <row r="480" spans="1:16" x14ac:dyDescent="0.25">
      <c r="A480" s="1">
        <v>11584</v>
      </c>
      <c r="B480" t="s">
        <v>11</v>
      </c>
      <c r="C480">
        <v>0</v>
      </c>
      <c r="D480">
        <f>C480*IF(B480="Супер",LOOKUP(COUNTIF($B480:C480,B480),{1,4,7,8,25},{0.2,0.2,0.2,0.2,0}),LOOKUP(COUNTIF($B480:C480,B480),{1,4,7,8,25},{0.75,0.4,0,0,0}))</f>
        <v>0</v>
      </c>
      <c r="E480" t="s">
        <v>11</v>
      </c>
      <c r="F480">
        <v>0</v>
      </c>
      <c r="G480">
        <f>F480*IF(E480="Супер",LOOKUP(COUNTIF($B480:F480,E480),{1,4,7,8,25},{0.2,0.2,0.2,0.2,0}),LOOKUP(COUNTIF($B480:F480,E480),{1,4,7,8,25},{0.75,0.4,0,0,0}))</f>
        <v>0</v>
      </c>
      <c r="H480" t="s">
        <v>11</v>
      </c>
      <c r="I480">
        <v>0</v>
      </c>
      <c r="J480">
        <f>I480*IF(H480="Супер",LOOKUP(COUNTIF($B480:I480,H480),{1,4,7,8,25},{0.2,0.2,0.2,0.2,0}),LOOKUP(COUNTIF($B480:I480,H480),{1,4,7,8,25},{0.75,0.4,0,0,0}))</f>
        <v>0</v>
      </c>
      <c r="K480" t="s">
        <v>11</v>
      </c>
      <c r="L480">
        <v>0</v>
      </c>
      <c r="M480">
        <f>L480*IF(K480="Супер",LOOKUP(COUNTIF($B480:L480,K480),{1,4,7,8,25},{0.2,0.2,0.2,0.2,0}),LOOKUP(COUNTIF($B480:L480,K480),{1,4,7,8,25},{0.75,0.4,0,0,0}))</f>
        <v>0</v>
      </c>
      <c r="N480" t="s">
        <v>11</v>
      </c>
      <c r="O480">
        <v>0</v>
      </c>
      <c r="P480">
        <f>O480*IF(N480="Супер",LOOKUP(COUNTIF($B480:O480,N480),{1,4,7,8,25},{0.2,0.2,0.2,0.2,0}),LOOKUP(COUNTIF($B480:O480,N480),{1,4,7,8,25},{0.75,0.4,0,0,0}))</f>
        <v>0</v>
      </c>
    </row>
    <row r="481" spans="1:16" x14ac:dyDescent="0.25">
      <c r="A481" s="1">
        <v>11585</v>
      </c>
      <c r="B481" t="s">
        <v>11</v>
      </c>
      <c r="C481">
        <v>0</v>
      </c>
      <c r="D481">
        <f>C481*IF(B481="Супер",LOOKUP(COUNTIF($B481:C481,B481),{1,4,7,8,25},{0.2,0.2,0.2,0.2,0}),LOOKUP(COUNTIF($B481:C481,B481),{1,4,7,8,25},{0.75,0.4,0,0,0}))</f>
        <v>0</v>
      </c>
      <c r="E481" t="s">
        <v>11</v>
      </c>
      <c r="F481">
        <v>0</v>
      </c>
      <c r="G481">
        <f>F481*IF(E481="Супер",LOOKUP(COUNTIF($B481:F481,E481),{1,4,7,8,25},{0.2,0.2,0.2,0.2,0}),LOOKUP(COUNTIF($B481:F481,E481),{1,4,7,8,25},{0.75,0.4,0,0,0}))</f>
        <v>0</v>
      </c>
      <c r="H481" t="s">
        <v>11</v>
      </c>
      <c r="I481">
        <v>0</v>
      </c>
      <c r="J481">
        <f>I481*IF(H481="Супер",LOOKUP(COUNTIF($B481:I481,H481),{1,4,7,8,25},{0.2,0.2,0.2,0.2,0}),LOOKUP(COUNTIF($B481:I481,H481),{1,4,7,8,25},{0.75,0.4,0,0,0}))</f>
        <v>0</v>
      </c>
      <c r="K481" t="s">
        <v>11</v>
      </c>
      <c r="L481">
        <v>0</v>
      </c>
      <c r="M481">
        <f>L481*IF(K481="Супер",LOOKUP(COUNTIF($B481:L481,K481),{1,4,7,8,25},{0.2,0.2,0.2,0.2,0}),LOOKUP(COUNTIF($B481:L481,K481),{1,4,7,8,25},{0.75,0.4,0,0,0}))</f>
        <v>0</v>
      </c>
      <c r="N481" t="s">
        <v>11</v>
      </c>
      <c r="O481">
        <v>0</v>
      </c>
      <c r="P481">
        <f>O481*IF(N481="Супер",LOOKUP(COUNTIF($B481:O481,N481),{1,4,7,8,25},{0.2,0.2,0.2,0.2,0}),LOOKUP(COUNTIF($B481:O481,N481),{1,4,7,8,25},{0.75,0.4,0,0,0}))</f>
        <v>0</v>
      </c>
    </row>
    <row r="482" spans="1:16" x14ac:dyDescent="0.25">
      <c r="A482" s="1">
        <v>11586</v>
      </c>
      <c r="B482" t="s">
        <v>11</v>
      </c>
      <c r="C482">
        <v>0</v>
      </c>
      <c r="D482">
        <f>C482*IF(B482="Супер",LOOKUP(COUNTIF($B482:C482,B482),{1,4,7,8,25},{0.2,0.2,0.2,0.2,0}),LOOKUP(COUNTIF($B482:C482,B482),{1,4,7,8,25},{0.75,0.4,0,0,0}))</f>
        <v>0</v>
      </c>
      <c r="E482" t="s">
        <v>11</v>
      </c>
      <c r="F482">
        <v>0</v>
      </c>
      <c r="G482">
        <f>F482*IF(E482="Супер",LOOKUP(COUNTIF($B482:F482,E482),{1,4,7,8,25},{0.2,0.2,0.2,0.2,0}),LOOKUP(COUNTIF($B482:F482,E482),{1,4,7,8,25},{0.75,0.4,0,0,0}))</f>
        <v>0</v>
      </c>
      <c r="H482" t="s">
        <v>11</v>
      </c>
      <c r="I482">
        <v>0</v>
      </c>
      <c r="J482">
        <f>I482*IF(H482="Супер",LOOKUP(COUNTIF($B482:I482,H482),{1,4,7,8,25},{0.2,0.2,0.2,0.2,0}),LOOKUP(COUNTIF($B482:I482,H482),{1,4,7,8,25},{0.75,0.4,0,0,0}))</f>
        <v>0</v>
      </c>
      <c r="K482" t="s">
        <v>11</v>
      </c>
      <c r="L482">
        <v>0</v>
      </c>
      <c r="M482">
        <f>L482*IF(K482="Супер",LOOKUP(COUNTIF($B482:L482,K482),{1,4,7,8,25},{0.2,0.2,0.2,0.2,0}),LOOKUP(COUNTIF($B482:L482,K482),{1,4,7,8,25},{0.75,0.4,0,0,0}))</f>
        <v>0</v>
      </c>
      <c r="N482" t="s">
        <v>11</v>
      </c>
      <c r="O482">
        <v>0</v>
      </c>
      <c r="P482">
        <f>O482*IF(N482="Супер",LOOKUP(COUNTIF($B482:O482,N482),{1,4,7,8,25},{0.2,0.2,0.2,0.2,0}),LOOKUP(COUNTIF($B482:O482,N482),{1,4,7,8,25},{0.75,0.4,0,0,0}))</f>
        <v>0</v>
      </c>
    </row>
    <row r="483" spans="1:16" x14ac:dyDescent="0.25">
      <c r="A483" s="1">
        <v>11587</v>
      </c>
      <c r="B483" t="s">
        <v>11</v>
      </c>
      <c r="C483">
        <v>0</v>
      </c>
      <c r="D483">
        <f>C483*IF(B483="Супер",LOOKUP(COUNTIF($B483:C483,B483),{1,4,7,8,25},{0.2,0.2,0.2,0.2,0}),LOOKUP(COUNTIF($B483:C483,B483),{1,4,7,8,25},{0.75,0.4,0,0,0}))</f>
        <v>0</v>
      </c>
      <c r="E483" t="s">
        <v>11</v>
      </c>
      <c r="F483">
        <v>0</v>
      </c>
      <c r="G483">
        <f>F483*IF(E483="Супер",LOOKUP(COUNTIF($B483:F483,E483),{1,4,7,8,25},{0.2,0.2,0.2,0.2,0}),LOOKUP(COUNTIF($B483:F483,E483),{1,4,7,8,25},{0.75,0.4,0,0,0}))</f>
        <v>0</v>
      </c>
      <c r="H483" t="s">
        <v>11</v>
      </c>
      <c r="I483">
        <v>0</v>
      </c>
      <c r="J483">
        <f>I483*IF(H483="Супер",LOOKUP(COUNTIF($B483:I483,H483),{1,4,7,8,25},{0.2,0.2,0.2,0.2,0}),LOOKUP(COUNTIF($B483:I483,H483),{1,4,7,8,25},{0.75,0.4,0,0,0}))</f>
        <v>0</v>
      </c>
      <c r="K483" t="s">
        <v>11</v>
      </c>
      <c r="L483">
        <v>0</v>
      </c>
      <c r="M483">
        <f>L483*IF(K483="Супер",LOOKUP(COUNTIF($B483:L483,K483),{1,4,7,8,25},{0.2,0.2,0.2,0.2,0}),LOOKUP(COUNTIF($B483:L483,K483),{1,4,7,8,25},{0.75,0.4,0,0,0}))</f>
        <v>0</v>
      </c>
      <c r="N483" t="s">
        <v>11</v>
      </c>
      <c r="O483">
        <v>0</v>
      </c>
      <c r="P483">
        <f>O483*IF(N483="Супер",LOOKUP(COUNTIF($B483:O483,N483),{1,4,7,8,25},{0.2,0.2,0.2,0.2,0}),LOOKUP(COUNTIF($B483:O483,N483),{1,4,7,8,25},{0.75,0.4,0,0,0}))</f>
        <v>0</v>
      </c>
    </row>
    <row r="484" spans="1:16" x14ac:dyDescent="0.25">
      <c r="A484" s="1">
        <v>11588</v>
      </c>
      <c r="B484" t="s">
        <v>13</v>
      </c>
      <c r="C484">
        <v>300</v>
      </c>
      <c r="D484">
        <f>C484*IF(B484="Супер",LOOKUP(COUNTIF($B484:C484,B484),{1,4,7,8,25},{0.2,0.2,0.2,0.2,0}),LOOKUP(COUNTIF($B484:C484,B484),{1,4,7,8,25},{0.75,0.4,0,0,0}))</f>
        <v>60</v>
      </c>
      <c r="E484" t="s">
        <v>13</v>
      </c>
      <c r="F484">
        <v>300</v>
      </c>
      <c r="G484">
        <f>F484*IF(E484="Супер",LOOKUP(COUNTIF($B484:F484,E484),{1,4,7,8,25},{0.2,0.2,0.2,0.2,0}),LOOKUP(COUNTIF($B484:F484,E484),{1,4,7,8,25},{0.75,0.4,0,0,0}))</f>
        <v>60</v>
      </c>
      <c r="H484" t="s">
        <v>13</v>
      </c>
      <c r="I484">
        <v>300</v>
      </c>
      <c r="J484">
        <f>I484*IF(H484="Супер",LOOKUP(COUNTIF($B484:I484,H484),{1,4,7,8,25},{0.2,0.2,0.2,0.2,0}),LOOKUP(COUNTIF($B484:I484,H484),{1,4,7,8,25},{0.75,0.4,0,0,0}))</f>
        <v>60</v>
      </c>
      <c r="K484" t="s">
        <v>13</v>
      </c>
      <c r="L484">
        <v>300</v>
      </c>
      <c r="M484">
        <f>L484*IF(K484="Супер",LOOKUP(COUNTIF($B484:L484,K484),{1,4,7,8,25},{0.2,0.2,0.2,0.2,0}),LOOKUP(COUNTIF($B484:L484,K484),{1,4,7,8,25},{0.75,0.4,0,0,0}))</f>
        <v>60</v>
      </c>
      <c r="P484" t="e">
        <f>O484*IF(N484="Супер",LOOKUP(COUNTIF($B484:O484,N484),{1,4,7,8,25},{0.2,0.2,0.2,0.2,0}),LOOKUP(COUNTIF($B484:O484,N484),{1,4,7,8,25},{0.75,0.4,0,0,0}))</f>
        <v>#N/A</v>
      </c>
    </row>
    <row r="485" spans="1:16" x14ac:dyDescent="0.25">
      <c r="A485" s="1">
        <v>11589</v>
      </c>
      <c r="B485" t="s">
        <v>11</v>
      </c>
      <c r="C485">
        <v>0</v>
      </c>
      <c r="D485">
        <f>C485*IF(B485="Супер",LOOKUP(COUNTIF($B485:C485,B485),{1,4,7,8,25},{0.2,0.2,0.2,0.2,0}),LOOKUP(COUNTIF($B485:C485,B485),{1,4,7,8,25},{0.75,0.4,0,0,0}))</f>
        <v>0</v>
      </c>
      <c r="E485" t="s">
        <v>11</v>
      </c>
      <c r="F485">
        <v>0</v>
      </c>
      <c r="G485">
        <f>F485*IF(E485="Супер",LOOKUP(COUNTIF($B485:F485,E485),{1,4,7,8,25},{0.2,0.2,0.2,0.2,0}),LOOKUP(COUNTIF($B485:F485,E485),{1,4,7,8,25},{0.75,0.4,0,0,0}))</f>
        <v>0</v>
      </c>
      <c r="H485" t="s">
        <v>11</v>
      </c>
      <c r="I485">
        <v>0</v>
      </c>
      <c r="J485">
        <f>I485*IF(H485="Супер",LOOKUP(COUNTIF($B485:I485,H485),{1,4,7,8,25},{0.2,0.2,0.2,0.2,0}),LOOKUP(COUNTIF($B485:I485,H485),{1,4,7,8,25},{0.75,0.4,0,0,0}))</f>
        <v>0</v>
      </c>
      <c r="K485" t="s">
        <v>11</v>
      </c>
      <c r="L485">
        <v>0</v>
      </c>
      <c r="M485">
        <f>L485*IF(K485="Супер",LOOKUP(COUNTIF($B485:L485,K485),{1,4,7,8,25},{0.2,0.2,0.2,0.2,0}),LOOKUP(COUNTIF($B485:L485,K485),{1,4,7,8,25},{0.75,0.4,0,0,0}))</f>
        <v>0</v>
      </c>
      <c r="N485" t="s">
        <v>11</v>
      </c>
      <c r="O485">
        <v>0</v>
      </c>
      <c r="P485">
        <f>O485*IF(N485="Супер",LOOKUP(COUNTIF($B485:O485,N485),{1,4,7,8,25},{0.2,0.2,0.2,0.2,0}),LOOKUP(COUNTIF($B485:O485,N485),{1,4,7,8,25},{0.75,0.4,0,0,0}))</f>
        <v>0</v>
      </c>
    </row>
    <row r="486" spans="1:16" x14ac:dyDescent="0.25">
      <c r="A486" s="1">
        <v>11590</v>
      </c>
      <c r="B486" t="s">
        <v>11</v>
      </c>
      <c r="C486">
        <v>0</v>
      </c>
      <c r="D486">
        <f>C486*IF(B486="Супер",LOOKUP(COUNTIF($B486:C486,B486),{1,4,7,8,25},{0.2,0.2,0.2,0.2,0}),LOOKUP(COUNTIF($B486:C486,B486),{1,4,7,8,25},{0.75,0.4,0,0,0}))</f>
        <v>0</v>
      </c>
      <c r="E486" t="s">
        <v>11</v>
      </c>
      <c r="F486">
        <v>0</v>
      </c>
      <c r="G486">
        <f>F486*IF(E486="Супер",LOOKUP(COUNTIF($B486:F486,E486),{1,4,7,8,25},{0.2,0.2,0.2,0.2,0}),LOOKUP(COUNTIF($B486:F486,E486),{1,4,7,8,25},{0.75,0.4,0,0,0}))</f>
        <v>0</v>
      </c>
      <c r="H486" t="s">
        <v>11</v>
      </c>
      <c r="I486">
        <v>0</v>
      </c>
      <c r="J486">
        <f>I486*IF(H486="Супер",LOOKUP(COUNTIF($B486:I486,H486),{1,4,7,8,25},{0.2,0.2,0.2,0.2,0}),LOOKUP(COUNTIF($B486:I486,H486),{1,4,7,8,25},{0.75,0.4,0,0,0}))</f>
        <v>0</v>
      </c>
      <c r="K486" t="s">
        <v>11</v>
      </c>
      <c r="L486">
        <v>0</v>
      </c>
      <c r="M486">
        <f>L486*IF(K486="Супер",LOOKUP(COUNTIF($B486:L486,K486),{1,4,7,8,25},{0.2,0.2,0.2,0.2,0}),LOOKUP(COUNTIF($B486:L486,K486),{1,4,7,8,25},{0.75,0.4,0,0,0}))</f>
        <v>0</v>
      </c>
      <c r="N486" t="s">
        <v>11</v>
      </c>
      <c r="O486">
        <v>0</v>
      </c>
      <c r="P486">
        <f>O486*IF(N486="Супер",LOOKUP(COUNTIF($B486:O486,N486),{1,4,7,8,25},{0.2,0.2,0.2,0.2,0}),LOOKUP(COUNTIF($B486:O486,N486),{1,4,7,8,25},{0.75,0.4,0,0,0}))</f>
        <v>0</v>
      </c>
    </row>
    <row r="487" spans="1:16" x14ac:dyDescent="0.25">
      <c r="A487" s="1">
        <v>11591</v>
      </c>
      <c r="B487" t="s">
        <v>11</v>
      </c>
      <c r="C487">
        <v>0</v>
      </c>
      <c r="D487">
        <f>C487*IF(B487="Супер",LOOKUP(COUNTIF($B487:C487,B487),{1,4,7,8,25},{0.2,0.2,0.2,0.2,0}),LOOKUP(COUNTIF($B487:C487,B487),{1,4,7,8,25},{0.75,0.4,0,0,0}))</f>
        <v>0</v>
      </c>
      <c r="E487" t="s">
        <v>11</v>
      </c>
      <c r="F487">
        <v>0</v>
      </c>
      <c r="G487">
        <f>F487*IF(E487="Супер",LOOKUP(COUNTIF($B487:F487,E487),{1,4,7,8,25},{0.2,0.2,0.2,0.2,0}),LOOKUP(COUNTIF($B487:F487,E487),{1,4,7,8,25},{0.75,0.4,0,0,0}))</f>
        <v>0</v>
      </c>
      <c r="H487" t="s">
        <v>11</v>
      </c>
      <c r="I487">
        <v>0</v>
      </c>
      <c r="J487">
        <f>I487*IF(H487="Супер",LOOKUP(COUNTIF($B487:I487,H487),{1,4,7,8,25},{0.2,0.2,0.2,0.2,0}),LOOKUP(COUNTIF($B487:I487,H487),{1,4,7,8,25},{0.75,0.4,0,0,0}))</f>
        <v>0</v>
      </c>
      <c r="K487" t="s">
        <v>11</v>
      </c>
      <c r="L487">
        <v>0</v>
      </c>
      <c r="M487">
        <f>L487*IF(K487="Супер",LOOKUP(COUNTIF($B487:L487,K487),{1,4,7,8,25},{0.2,0.2,0.2,0.2,0}),LOOKUP(COUNTIF($B487:L487,K487),{1,4,7,8,25},{0.75,0.4,0,0,0}))</f>
        <v>0</v>
      </c>
      <c r="N487" t="s">
        <v>11</v>
      </c>
      <c r="O487">
        <v>0</v>
      </c>
      <c r="P487">
        <f>O487*IF(N487="Супер",LOOKUP(COUNTIF($B487:O487,N487),{1,4,7,8,25},{0.2,0.2,0.2,0.2,0}),LOOKUP(COUNTIF($B487:O487,N487),{1,4,7,8,25},{0.75,0.4,0,0,0}))</f>
        <v>0</v>
      </c>
    </row>
    <row r="488" spans="1:16" x14ac:dyDescent="0.25">
      <c r="A488" s="1">
        <v>11592</v>
      </c>
      <c r="B488" t="s">
        <v>11</v>
      </c>
      <c r="C488">
        <v>0</v>
      </c>
      <c r="D488">
        <f>C488*IF(B488="Супер",LOOKUP(COUNTIF($B488:C488,B488),{1,4,7,8,25},{0.2,0.2,0.2,0.2,0}),LOOKUP(COUNTIF($B488:C488,B488),{1,4,7,8,25},{0.75,0.4,0,0,0}))</f>
        <v>0</v>
      </c>
      <c r="E488" t="s">
        <v>11</v>
      </c>
      <c r="F488">
        <v>0</v>
      </c>
      <c r="G488">
        <f>F488*IF(E488="Супер",LOOKUP(COUNTIF($B488:F488,E488),{1,4,7,8,25},{0.2,0.2,0.2,0.2,0}),LOOKUP(COUNTIF($B488:F488,E488),{1,4,7,8,25},{0.75,0.4,0,0,0}))</f>
        <v>0</v>
      </c>
      <c r="H488" t="s">
        <v>11</v>
      </c>
      <c r="I488">
        <v>0</v>
      </c>
      <c r="J488">
        <f>I488*IF(H488="Супер",LOOKUP(COUNTIF($B488:I488,H488),{1,4,7,8,25},{0.2,0.2,0.2,0.2,0}),LOOKUP(COUNTIF($B488:I488,H488),{1,4,7,8,25},{0.75,0.4,0,0,0}))</f>
        <v>0</v>
      </c>
      <c r="K488" t="s">
        <v>11</v>
      </c>
      <c r="L488">
        <v>0</v>
      </c>
      <c r="M488">
        <f>L488*IF(K488="Супер",LOOKUP(COUNTIF($B488:L488,K488),{1,4,7,8,25},{0.2,0.2,0.2,0.2,0}),LOOKUP(COUNTIF($B488:L488,K488),{1,4,7,8,25},{0.75,0.4,0,0,0}))</f>
        <v>0</v>
      </c>
      <c r="N488" t="s">
        <v>11</v>
      </c>
      <c r="O488">
        <v>0</v>
      </c>
      <c r="P488">
        <f>O488*IF(N488="Супер",LOOKUP(COUNTIF($B488:O488,N488),{1,4,7,8,25},{0.2,0.2,0.2,0.2,0}),LOOKUP(COUNTIF($B488:O488,N488),{1,4,7,8,25},{0.75,0.4,0,0,0}))</f>
        <v>0</v>
      </c>
    </row>
    <row r="489" spans="1:16" x14ac:dyDescent="0.25">
      <c r="A489" s="1">
        <v>11593</v>
      </c>
      <c r="B489" t="s">
        <v>11</v>
      </c>
      <c r="C489">
        <v>0</v>
      </c>
      <c r="D489">
        <f>C489*IF(B489="Супер",LOOKUP(COUNTIF($B489:C489,B489),{1,4,7,8,25},{0.2,0.2,0.2,0.2,0}),LOOKUP(COUNTIF($B489:C489,B489),{1,4,7,8,25},{0.75,0.4,0,0,0}))</f>
        <v>0</v>
      </c>
      <c r="E489" t="s">
        <v>11</v>
      </c>
      <c r="F489">
        <v>0</v>
      </c>
      <c r="G489">
        <f>F489*IF(E489="Супер",LOOKUP(COUNTIF($B489:F489,E489),{1,4,7,8,25},{0.2,0.2,0.2,0.2,0}),LOOKUP(COUNTIF($B489:F489,E489),{1,4,7,8,25},{0.75,0.4,0,0,0}))</f>
        <v>0</v>
      </c>
      <c r="H489" t="s">
        <v>11</v>
      </c>
      <c r="I489">
        <v>0</v>
      </c>
      <c r="J489">
        <f>I489*IF(H489="Супер",LOOKUP(COUNTIF($B489:I489,H489),{1,4,7,8,25},{0.2,0.2,0.2,0.2,0}),LOOKUP(COUNTIF($B489:I489,H489),{1,4,7,8,25},{0.75,0.4,0,0,0}))</f>
        <v>0</v>
      </c>
      <c r="K489" t="s">
        <v>11</v>
      </c>
      <c r="L489">
        <v>0</v>
      </c>
      <c r="M489">
        <f>L489*IF(K489="Супер",LOOKUP(COUNTIF($B489:L489,K489),{1,4,7,8,25},{0.2,0.2,0.2,0.2,0}),LOOKUP(COUNTIF($B489:L489,K489),{1,4,7,8,25},{0.75,0.4,0,0,0}))</f>
        <v>0</v>
      </c>
      <c r="N489" t="s">
        <v>11</v>
      </c>
      <c r="O489">
        <v>0</v>
      </c>
      <c r="P489">
        <f>O489*IF(N489="Супер",LOOKUP(COUNTIF($B489:O489,N489),{1,4,7,8,25},{0.2,0.2,0.2,0.2,0}),LOOKUP(COUNTIF($B489:O489,N489),{1,4,7,8,25},{0.75,0.4,0,0,0}))</f>
        <v>0</v>
      </c>
    </row>
    <row r="490" spans="1:16" x14ac:dyDescent="0.25">
      <c r="A490" s="1">
        <v>11594</v>
      </c>
      <c r="B490" t="s">
        <v>13</v>
      </c>
      <c r="C490">
        <v>300</v>
      </c>
      <c r="D490">
        <f>C490*IF(B490="Супер",LOOKUP(COUNTIF($B490:C490,B490),{1,4,7,8,25},{0.2,0.2,0.2,0.2,0}),LOOKUP(COUNTIF($B490:C490,B490),{1,4,7,8,25},{0.75,0.4,0,0,0}))</f>
        <v>60</v>
      </c>
      <c r="E490" t="s">
        <v>13</v>
      </c>
      <c r="F490">
        <v>300</v>
      </c>
      <c r="G490">
        <f>F490*IF(E490="Супер",LOOKUP(COUNTIF($B490:F490,E490),{1,4,7,8,25},{0.2,0.2,0.2,0.2,0}),LOOKUP(COUNTIF($B490:F490,E490),{1,4,7,8,25},{0.75,0.4,0,0,0}))</f>
        <v>60</v>
      </c>
      <c r="H490" t="s">
        <v>13</v>
      </c>
      <c r="I490">
        <v>300</v>
      </c>
      <c r="J490">
        <f>I490*IF(H490="Супер",LOOKUP(COUNTIF($B490:I490,H490),{1,4,7,8,25},{0.2,0.2,0.2,0.2,0}),LOOKUP(COUNTIF($B490:I490,H490),{1,4,7,8,25},{0.75,0.4,0,0,0}))</f>
        <v>60</v>
      </c>
      <c r="K490" t="s">
        <v>13</v>
      </c>
      <c r="L490">
        <v>300</v>
      </c>
      <c r="M490">
        <f>L490*IF(K490="Супер",LOOKUP(COUNTIF($B490:L490,K490),{1,4,7,8,25},{0.2,0.2,0.2,0.2,0}),LOOKUP(COUNTIF($B490:L490,K490),{1,4,7,8,25},{0.75,0.4,0,0,0}))</f>
        <v>60</v>
      </c>
      <c r="P490" t="e">
        <f>O490*IF(N490="Супер",LOOKUP(COUNTIF($B490:O490,N490),{1,4,7,8,25},{0.2,0.2,0.2,0.2,0}),LOOKUP(COUNTIF($B490:O490,N490),{1,4,7,8,25},{0.75,0.4,0,0,0}))</f>
        <v>#N/A</v>
      </c>
    </row>
    <row r="491" spans="1:16" x14ac:dyDescent="0.25">
      <c r="A491" s="1">
        <v>11595</v>
      </c>
      <c r="B491" t="s">
        <v>11</v>
      </c>
      <c r="C491">
        <v>0</v>
      </c>
      <c r="D491">
        <f>C491*IF(B491="Супер",LOOKUP(COUNTIF($B491:C491,B491),{1,4,7,8,25},{0.2,0.2,0.2,0.2,0}),LOOKUP(COUNTIF($B491:C491,B491),{1,4,7,8,25},{0.75,0.4,0,0,0}))</f>
        <v>0</v>
      </c>
      <c r="E491" t="s">
        <v>11</v>
      </c>
      <c r="F491">
        <v>0</v>
      </c>
      <c r="G491">
        <f>F491*IF(E491="Супер",LOOKUP(COUNTIF($B491:F491,E491),{1,4,7,8,25},{0.2,0.2,0.2,0.2,0}),LOOKUP(COUNTIF($B491:F491,E491),{1,4,7,8,25},{0.75,0.4,0,0,0}))</f>
        <v>0</v>
      </c>
      <c r="H491" t="s">
        <v>11</v>
      </c>
      <c r="I491">
        <v>0</v>
      </c>
      <c r="J491">
        <f>I491*IF(H491="Супер",LOOKUP(COUNTIF($B491:I491,H491),{1,4,7,8,25},{0.2,0.2,0.2,0.2,0}),LOOKUP(COUNTIF($B491:I491,H491),{1,4,7,8,25},{0.75,0.4,0,0,0}))</f>
        <v>0</v>
      </c>
      <c r="K491" t="s">
        <v>11</v>
      </c>
      <c r="L491">
        <v>0</v>
      </c>
      <c r="M491">
        <f>L491*IF(K491="Супер",LOOKUP(COUNTIF($B491:L491,K491),{1,4,7,8,25},{0.2,0.2,0.2,0.2,0}),LOOKUP(COUNTIF($B491:L491,K491),{1,4,7,8,25},{0.75,0.4,0,0,0}))</f>
        <v>0</v>
      </c>
      <c r="N491" t="s">
        <v>11</v>
      </c>
      <c r="O491">
        <v>0</v>
      </c>
      <c r="P491">
        <f>O491*IF(N491="Супер",LOOKUP(COUNTIF($B491:O491,N491),{1,4,7,8,25},{0.2,0.2,0.2,0.2,0}),LOOKUP(COUNTIF($B491:O491,N491),{1,4,7,8,25},{0.75,0.4,0,0,0}))</f>
        <v>0</v>
      </c>
    </row>
    <row r="492" spans="1:16" x14ac:dyDescent="0.25">
      <c r="A492" s="1">
        <v>11596</v>
      </c>
      <c r="B492" t="s">
        <v>11</v>
      </c>
      <c r="C492">
        <v>0</v>
      </c>
      <c r="D492">
        <f>C492*IF(B492="Супер",LOOKUP(COUNTIF($B492:C492,B492),{1,4,7,8,25},{0.2,0.2,0.2,0.2,0}),LOOKUP(COUNTIF($B492:C492,B492),{1,4,7,8,25},{0.75,0.4,0,0,0}))</f>
        <v>0</v>
      </c>
      <c r="E492" t="s">
        <v>11</v>
      </c>
      <c r="F492">
        <v>0</v>
      </c>
      <c r="G492">
        <f>F492*IF(E492="Супер",LOOKUP(COUNTIF($B492:F492,E492),{1,4,7,8,25},{0.2,0.2,0.2,0.2,0}),LOOKUP(COUNTIF($B492:F492,E492),{1,4,7,8,25},{0.75,0.4,0,0,0}))</f>
        <v>0</v>
      </c>
      <c r="H492" t="s">
        <v>11</v>
      </c>
      <c r="I492">
        <v>0</v>
      </c>
      <c r="J492">
        <f>I492*IF(H492="Супер",LOOKUP(COUNTIF($B492:I492,H492),{1,4,7,8,25},{0.2,0.2,0.2,0.2,0}),LOOKUP(COUNTIF($B492:I492,H492),{1,4,7,8,25},{0.75,0.4,0,0,0}))</f>
        <v>0</v>
      </c>
      <c r="K492" t="s">
        <v>11</v>
      </c>
      <c r="L492">
        <v>0</v>
      </c>
      <c r="M492">
        <f>L492*IF(K492="Супер",LOOKUP(COUNTIF($B492:L492,K492),{1,4,7,8,25},{0.2,0.2,0.2,0.2,0}),LOOKUP(COUNTIF($B492:L492,K492),{1,4,7,8,25},{0.75,0.4,0,0,0}))</f>
        <v>0</v>
      </c>
      <c r="N492" t="s">
        <v>11</v>
      </c>
      <c r="O492">
        <v>0</v>
      </c>
      <c r="P492">
        <f>O492*IF(N492="Супер",LOOKUP(COUNTIF($B492:O492,N492),{1,4,7,8,25},{0.2,0.2,0.2,0.2,0}),LOOKUP(COUNTIF($B492:O492,N492),{1,4,7,8,25},{0.75,0.4,0,0,0}))</f>
        <v>0</v>
      </c>
    </row>
    <row r="493" spans="1:16" x14ac:dyDescent="0.25">
      <c r="A493" s="1">
        <v>11597</v>
      </c>
      <c r="B493" t="s">
        <v>11</v>
      </c>
      <c r="C493">
        <v>0</v>
      </c>
      <c r="D493">
        <f>C493*IF(B493="Супер",LOOKUP(COUNTIF($B493:C493,B493),{1,4,7,8,25},{0.2,0.2,0.2,0.2,0}),LOOKUP(COUNTIF($B493:C493,B493),{1,4,7,8,25},{0.75,0.4,0,0,0}))</f>
        <v>0</v>
      </c>
      <c r="E493" t="s">
        <v>11</v>
      </c>
      <c r="F493">
        <v>0</v>
      </c>
      <c r="G493">
        <f>F493*IF(E493="Супер",LOOKUP(COUNTIF($B493:F493,E493),{1,4,7,8,25},{0.2,0.2,0.2,0.2,0}),LOOKUP(COUNTIF($B493:F493,E493),{1,4,7,8,25},{0.75,0.4,0,0,0}))</f>
        <v>0</v>
      </c>
      <c r="H493" t="s">
        <v>11</v>
      </c>
      <c r="I493">
        <v>0</v>
      </c>
      <c r="J493">
        <f>I493*IF(H493="Супер",LOOKUP(COUNTIF($B493:I493,H493),{1,4,7,8,25},{0.2,0.2,0.2,0.2,0}),LOOKUP(COUNTIF($B493:I493,H493),{1,4,7,8,25},{0.75,0.4,0,0,0}))</f>
        <v>0</v>
      </c>
      <c r="K493" t="s">
        <v>11</v>
      </c>
      <c r="L493">
        <v>0</v>
      </c>
      <c r="M493">
        <f>L493*IF(K493="Супер",LOOKUP(COUNTIF($B493:L493,K493),{1,4,7,8,25},{0.2,0.2,0.2,0.2,0}),LOOKUP(COUNTIF($B493:L493,K493),{1,4,7,8,25},{0.75,0.4,0,0,0}))</f>
        <v>0</v>
      </c>
      <c r="N493" t="s">
        <v>11</v>
      </c>
      <c r="O493">
        <v>0</v>
      </c>
      <c r="P493">
        <f>O493*IF(N493="Супер",LOOKUP(COUNTIF($B493:O493,N493),{1,4,7,8,25},{0.2,0.2,0.2,0.2,0}),LOOKUP(COUNTIF($B493:O493,N493),{1,4,7,8,25},{0.75,0.4,0,0,0}))</f>
        <v>0</v>
      </c>
    </row>
    <row r="494" spans="1:16" x14ac:dyDescent="0.25">
      <c r="A494" s="1">
        <v>11598</v>
      </c>
      <c r="B494" t="s">
        <v>11</v>
      </c>
      <c r="C494">
        <v>0</v>
      </c>
      <c r="D494">
        <f>C494*IF(B494="Супер",LOOKUP(COUNTIF($B494:C494,B494),{1,4,7,8,25},{0.2,0.2,0.2,0.2,0}),LOOKUP(COUNTIF($B494:C494,B494),{1,4,7,8,25},{0.75,0.4,0,0,0}))</f>
        <v>0</v>
      </c>
      <c r="E494" t="s">
        <v>11</v>
      </c>
      <c r="F494">
        <v>0</v>
      </c>
      <c r="G494">
        <f>F494*IF(E494="Супер",LOOKUP(COUNTIF($B494:F494,E494),{1,4,7,8,25},{0.2,0.2,0.2,0.2,0}),LOOKUP(COUNTIF($B494:F494,E494),{1,4,7,8,25},{0.75,0.4,0,0,0}))</f>
        <v>0</v>
      </c>
      <c r="H494" t="s">
        <v>11</v>
      </c>
      <c r="I494">
        <v>0</v>
      </c>
      <c r="J494">
        <f>I494*IF(H494="Супер",LOOKUP(COUNTIF($B494:I494,H494),{1,4,7,8,25},{0.2,0.2,0.2,0.2,0}),LOOKUP(COUNTIF($B494:I494,H494),{1,4,7,8,25},{0.75,0.4,0,0,0}))</f>
        <v>0</v>
      </c>
      <c r="K494" t="s">
        <v>11</v>
      </c>
      <c r="L494">
        <v>0</v>
      </c>
      <c r="M494">
        <f>L494*IF(K494="Супер",LOOKUP(COUNTIF($B494:L494,K494),{1,4,7,8,25},{0.2,0.2,0.2,0.2,0}),LOOKUP(COUNTIF($B494:L494,K494),{1,4,7,8,25},{0.75,0.4,0,0,0}))</f>
        <v>0</v>
      </c>
      <c r="N494" t="s">
        <v>11</v>
      </c>
      <c r="O494">
        <v>0</v>
      </c>
      <c r="P494">
        <f>O494*IF(N494="Супер",LOOKUP(COUNTIF($B494:O494,N494),{1,4,7,8,25},{0.2,0.2,0.2,0.2,0}),LOOKUP(COUNTIF($B494:O494,N494),{1,4,7,8,25},{0.75,0.4,0,0,0}))</f>
        <v>0</v>
      </c>
    </row>
    <row r="495" spans="1:16" x14ac:dyDescent="0.25">
      <c r="A495" s="1">
        <v>11599</v>
      </c>
      <c r="B495" t="s">
        <v>11</v>
      </c>
      <c r="C495">
        <v>0</v>
      </c>
      <c r="D495">
        <f>C495*IF(B495="Супер",LOOKUP(COUNTIF($B495:C495,B495),{1,4,7,8,25},{0.2,0.2,0.2,0.2,0}),LOOKUP(COUNTIF($B495:C495,B495),{1,4,7,8,25},{0.75,0.4,0,0,0}))</f>
        <v>0</v>
      </c>
      <c r="E495" t="s">
        <v>11</v>
      </c>
      <c r="F495">
        <v>0</v>
      </c>
      <c r="G495">
        <f>F495*IF(E495="Супер",LOOKUP(COUNTIF($B495:F495,E495),{1,4,7,8,25},{0.2,0.2,0.2,0.2,0}),LOOKUP(COUNTIF($B495:F495,E495),{1,4,7,8,25},{0.75,0.4,0,0,0}))</f>
        <v>0</v>
      </c>
      <c r="H495" t="s">
        <v>11</v>
      </c>
      <c r="I495">
        <v>0</v>
      </c>
      <c r="J495">
        <f>I495*IF(H495="Супер",LOOKUP(COUNTIF($B495:I495,H495),{1,4,7,8,25},{0.2,0.2,0.2,0.2,0}),LOOKUP(COUNTIF($B495:I495,H495),{1,4,7,8,25},{0.75,0.4,0,0,0}))</f>
        <v>0</v>
      </c>
      <c r="K495" t="s">
        <v>11</v>
      </c>
      <c r="L495">
        <v>0</v>
      </c>
      <c r="M495">
        <f>L495*IF(K495="Супер",LOOKUP(COUNTIF($B495:L495,K495),{1,4,7,8,25},{0.2,0.2,0.2,0.2,0}),LOOKUP(COUNTIF($B495:L495,K495),{1,4,7,8,25},{0.75,0.4,0,0,0}))</f>
        <v>0</v>
      </c>
      <c r="N495" t="s">
        <v>11</v>
      </c>
      <c r="O495">
        <v>0</v>
      </c>
      <c r="P495">
        <f>O495*IF(N495="Супер",LOOKUP(COUNTIF($B495:O495,N495),{1,4,7,8,25},{0.2,0.2,0.2,0.2,0}),LOOKUP(COUNTIF($B495:O495,N495),{1,4,7,8,25},{0.75,0.4,0,0,0}))</f>
        <v>0</v>
      </c>
    </row>
    <row r="496" spans="1:16" x14ac:dyDescent="0.25">
      <c r="A496" s="1">
        <v>11600</v>
      </c>
      <c r="B496" t="s">
        <v>13</v>
      </c>
      <c r="C496">
        <v>300</v>
      </c>
      <c r="D496">
        <f>C496*IF(B496="Супер",LOOKUP(COUNTIF($B496:C496,B496),{1,4,7,8,25},{0.2,0.2,0.2,0.2,0}),LOOKUP(COUNTIF($B496:C496,B496),{1,4,7,8,25},{0.75,0.4,0,0,0}))</f>
        <v>60</v>
      </c>
      <c r="E496" t="s">
        <v>13</v>
      </c>
      <c r="F496">
        <v>300</v>
      </c>
      <c r="G496">
        <f>F496*IF(E496="Супер",LOOKUP(COUNTIF($B496:F496,E496),{1,4,7,8,25},{0.2,0.2,0.2,0.2,0}),LOOKUP(COUNTIF($B496:F496,E496),{1,4,7,8,25},{0.75,0.4,0,0,0}))</f>
        <v>60</v>
      </c>
      <c r="H496" t="s">
        <v>13</v>
      </c>
      <c r="I496">
        <v>300</v>
      </c>
      <c r="J496">
        <f>I496*IF(H496="Супер",LOOKUP(COUNTIF($B496:I496,H496),{1,4,7,8,25},{0.2,0.2,0.2,0.2,0}),LOOKUP(COUNTIF($B496:I496,H496),{1,4,7,8,25},{0.75,0.4,0,0,0}))</f>
        <v>60</v>
      </c>
      <c r="K496" t="s">
        <v>13</v>
      </c>
      <c r="L496">
        <v>300</v>
      </c>
      <c r="M496">
        <f>L496*IF(K496="Супер",LOOKUP(COUNTIF($B496:L496,K496),{1,4,7,8,25},{0.2,0.2,0.2,0.2,0}),LOOKUP(COUNTIF($B496:L496,K496),{1,4,7,8,25},{0.75,0.4,0,0,0}))</f>
        <v>60</v>
      </c>
      <c r="P496" t="e">
        <f>O496*IF(N496="Супер",LOOKUP(COUNTIF($B496:O496,N496),{1,4,7,8,25},{0.2,0.2,0.2,0.2,0}),LOOKUP(COUNTIF($B496:O496,N496),{1,4,7,8,25},{0.75,0.4,0,0,0}))</f>
        <v>#N/A</v>
      </c>
    </row>
    <row r="497" spans="1:16" x14ac:dyDescent="0.25">
      <c r="A497" s="1">
        <v>11601</v>
      </c>
      <c r="B497" t="s">
        <v>11</v>
      </c>
      <c r="C497">
        <v>0</v>
      </c>
      <c r="D497">
        <f>C497*IF(B497="Супер",LOOKUP(COUNTIF($B497:C497,B497),{1,4,7,8,25},{0.2,0.2,0.2,0.2,0}),LOOKUP(COUNTIF($B497:C497,B497),{1,4,7,8,25},{0.75,0.4,0,0,0}))</f>
        <v>0</v>
      </c>
      <c r="E497" t="s">
        <v>11</v>
      </c>
      <c r="F497">
        <v>0</v>
      </c>
      <c r="G497">
        <f>F497*IF(E497="Супер",LOOKUP(COUNTIF($B497:F497,E497),{1,4,7,8,25},{0.2,0.2,0.2,0.2,0}),LOOKUP(COUNTIF($B497:F497,E497),{1,4,7,8,25},{0.75,0.4,0,0,0}))</f>
        <v>0</v>
      </c>
      <c r="H497" t="s">
        <v>11</v>
      </c>
      <c r="I497">
        <v>0</v>
      </c>
      <c r="J497">
        <f>I497*IF(H497="Супер",LOOKUP(COUNTIF($B497:I497,H497),{1,4,7,8,25},{0.2,0.2,0.2,0.2,0}),LOOKUP(COUNTIF($B497:I497,H497),{1,4,7,8,25},{0.75,0.4,0,0,0}))</f>
        <v>0</v>
      </c>
      <c r="K497" t="s">
        <v>11</v>
      </c>
      <c r="L497">
        <v>0</v>
      </c>
      <c r="M497">
        <f>L497*IF(K497="Супер",LOOKUP(COUNTIF($B497:L497,K497),{1,4,7,8,25},{0.2,0.2,0.2,0.2,0}),LOOKUP(COUNTIF($B497:L497,K497),{1,4,7,8,25},{0.75,0.4,0,0,0}))</f>
        <v>0</v>
      </c>
      <c r="N497" t="s">
        <v>11</v>
      </c>
      <c r="O497">
        <v>0</v>
      </c>
      <c r="P497">
        <f>O497*IF(N497="Супер",LOOKUP(COUNTIF($B497:O497,N497),{1,4,7,8,25},{0.2,0.2,0.2,0.2,0}),LOOKUP(COUNTIF($B497:O497,N497),{1,4,7,8,25},{0.75,0.4,0,0,0}))</f>
        <v>0</v>
      </c>
    </row>
    <row r="498" spans="1:16" x14ac:dyDescent="0.25">
      <c r="A498" s="1">
        <v>11602</v>
      </c>
      <c r="B498" t="s">
        <v>11</v>
      </c>
      <c r="C498">
        <v>0</v>
      </c>
      <c r="D498">
        <f>C498*IF(B498="Супер",LOOKUP(COUNTIF($B498:C498,B498),{1,4,7,8,25},{0.2,0.2,0.2,0.2,0}),LOOKUP(COUNTIF($B498:C498,B498),{1,4,7,8,25},{0.75,0.4,0,0,0}))</f>
        <v>0</v>
      </c>
      <c r="E498" t="s">
        <v>11</v>
      </c>
      <c r="F498">
        <v>0</v>
      </c>
      <c r="G498">
        <f>F498*IF(E498="Супер",LOOKUP(COUNTIF($B498:F498,E498),{1,4,7,8,25},{0.2,0.2,0.2,0.2,0}),LOOKUP(COUNTIF($B498:F498,E498),{1,4,7,8,25},{0.75,0.4,0,0,0}))</f>
        <v>0</v>
      </c>
      <c r="H498" t="s">
        <v>11</v>
      </c>
      <c r="I498">
        <v>0</v>
      </c>
      <c r="J498">
        <f>I498*IF(H498="Супер",LOOKUP(COUNTIF($B498:I498,H498),{1,4,7,8,25},{0.2,0.2,0.2,0.2,0}),LOOKUP(COUNTIF($B498:I498,H498),{1,4,7,8,25},{0.75,0.4,0,0,0}))</f>
        <v>0</v>
      </c>
      <c r="K498" t="s">
        <v>11</v>
      </c>
      <c r="L498">
        <v>0</v>
      </c>
      <c r="M498">
        <f>L498*IF(K498="Супер",LOOKUP(COUNTIF($B498:L498,K498),{1,4,7,8,25},{0.2,0.2,0.2,0.2,0}),LOOKUP(COUNTIF($B498:L498,K498),{1,4,7,8,25},{0.75,0.4,0,0,0}))</f>
        <v>0</v>
      </c>
      <c r="N498" t="s">
        <v>11</v>
      </c>
      <c r="O498">
        <v>0</v>
      </c>
      <c r="P498">
        <f>O498*IF(N498="Супер",LOOKUP(COUNTIF($B498:O498,N498),{1,4,7,8,25},{0.2,0.2,0.2,0.2,0}),LOOKUP(COUNTIF($B498:O498,N498),{1,4,7,8,25},{0.75,0.4,0,0,0}))</f>
        <v>0</v>
      </c>
    </row>
    <row r="499" spans="1:16" x14ac:dyDescent="0.25">
      <c r="A499" s="1">
        <v>11603</v>
      </c>
      <c r="B499" t="s">
        <v>11</v>
      </c>
      <c r="C499">
        <v>0</v>
      </c>
      <c r="D499">
        <f>C499*IF(B499="Супер",LOOKUP(COUNTIF($B499:C499,B499),{1,4,7,8,25},{0.2,0.2,0.2,0.2,0}),LOOKUP(COUNTIF($B499:C499,B499),{1,4,7,8,25},{0.75,0.4,0,0,0}))</f>
        <v>0</v>
      </c>
      <c r="E499" t="s">
        <v>11</v>
      </c>
      <c r="F499">
        <v>0</v>
      </c>
      <c r="G499">
        <f>F499*IF(E499="Супер",LOOKUP(COUNTIF($B499:F499,E499),{1,4,7,8,25},{0.2,0.2,0.2,0.2,0}),LOOKUP(COUNTIF($B499:F499,E499),{1,4,7,8,25},{0.75,0.4,0,0,0}))</f>
        <v>0</v>
      </c>
      <c r="H499" t="s">
        <v>11</v>
      </c>
      <c r="I499">
        <v>0</v>
      </c>
      <c r="J499">
        <f>I499*IF(H499="Супер",LOOKUP(COUNTIF($B499:I499,H499),{1,4,7,8,25},{0.2,0.2,0.2,0.2,0}),LOOKUP(COUNTIF($B499:I499,H499),{1,4,7,8,25},{0.75,0.4,0,0,0}))</f>
        <v>0</v>
      </c>
      <c r="K499" t="s">
        <v>11</v>
      </c>
      <c r="L499">
        <v>0</v>
      </c>
      <c r="M499">
        <f>L499*IF(K499="Супер",LOOKUP(COUNTIF($B499:L499,K499),{1,4,7,8,25},{0.2,0.2,0.2,0.2,0}),LOOKUP(COUNTIF($B499:L499,K499),{1,4,7,8,25},{0.75,0.4,0,0,0}))</f>
        <v>0</v>
      </c>
      <c r="N499" t="s">
        <v>11</v>
      </c>
      <c r="O499">
        <v>0</v>
      </c>
      <c r="P499">
        <f>O499*IF(N499="Супер",LOOKUP(COUNTIF($B499:O499,N499),{1,4,7,8,25},{0.2,0.2,0.2,0.2,0}),LOOKUP(COUNTIF($B499:O499,N499),{1,4,7,8,25},{0.75,0.4,0,0,0}))</f>
        <v>0</v>
      </c>
    </row>
    <row r="500" spans="1:16" x14ac:dyDescent="0.25">
      <c r="A500" s="1">
        <v>11604</v>
      </c>
      <c r="B500" t="s">
        <v>11</v>
      </c>
      <c r="C500">
        <v>0</v>
      </c>
      <c r="D500">
        <f>C500*IF(B500="Супер",LOOKUP(COUNTIF($B500:C500,B500),{1,4,7,8,25},{0.2,0.2,0.2,0.2,0}),LOOKUP(COUNTIF($B500:C500,B500),{1,4,7,8,25},{0.75,0.4,0,0,0}))</f>
        <v>0</v>
      </c>
      <c r="E500" t="s">
        <v>11</v>
      </c>
      <c r="F500">
        <v>0</v>
      </c>
      <c r="G500">
        <f>F500*IF(E500="Супер",LOOKUP(COUNTIF($B500:F500,E500),{1,4,7,8,25},{0.2,0.2,0.2,0.2,0}),LOOKUP(COUNTIF($B500:F500,E500),{1,4,7,8,25},{0.75,0.4,0,0,0}))</f>
        <v>0</v>
      </c>
      <c r="H500" t="s">
        <v>11</v>
      </c>
      <c r="I500">
        <v>0</v>
      </c>
      <c r="J500">
        <f>I500*IF(H500="Супер",LOOKUP(COUNTIF($B500:I500,H500),{1,4,7,8,25},{0.2,0.2,0.2,0.2,0}),LOOKUP(COUNTIF($B500:I500,H500),{1,4,7,8,25},{0.75,0.4,0,0,0}))</f>
        <v>0</v>
      </c>
      <c r="K500" t="s">
        <v>11</v>
      </c>
      <c r="L500">
        <v>0</v>
      </c>
      <c r="M500">
        <f>L500*IF(K500="Супер",LOOKUP(COUNTIF($B500:L500,K500),{1,4,7,8,25},{0.2,0.2,0.2,0.2,0}),LOOKUP(COUNTIF($B500:L500,K500),{1,4,7,8,25},{0.75,0.4,0,0,0}))</f>
        <v>0</v>
      </c>
      <c r="N500" t="s">
        <v>11</v>
      </c>
      <c r="O500">
        <v>0</v>
      </c>
      <c r="P500">
        <f>O500*IF(N500="Супер",LOOKUP(COUNTIF($B500:O500,N500),{1,4,7,8,25},{0.2,0.2,0.2,0.2,0}),LOOKUP(COUNTIF($B500:O500,N500),{1,4,7,8,25},{0.75,0.4,0,0,0}))</f>
        <v>0</v>
      </c>
    </row>
    <row r="501" spans="1:16" x14ac:dyDescent="0.25">
      <c r="A501" s="1">
        <v>11605</v>
      </c>
      <c r="B501" t="s">
        <v>11</v>
      </c>
      <c r="C501">
        <v>0</v>
      </c>
      <c r="D501">
        <f>C501*IF(B501="Супер",LOOKUP(COUNTIF($B501:C501,B501),{1,4,7,8,25},{0.2,0.2,0.2,0.2,0}),LOOKUP(COUNTIF($B501:C501,B501),{1,4,7,8,25},{0.75,0.4,0,0,0}))</f>
        <v>0</v>
      </c>
      <c r="E501" t="s">
        <v>11</v>
      </c>
      <c r="F501">
        <v>0</v>
      </c>
      <c r="G501">
        <f>F501*IF(E501="Супер",LOOKUP(COUNTIF($B501:F501,E501),{1,4,7,8,25},{0.2,0.2,0.2,0.2,0}),LOOKUP(COUNTIF($B501:F501,E501),{1,4,7,8,25},{0.75,0.4,0,0,0}))</f>
        <v>0</v>
      </c>
      <c r="H501" t="s">
        <v>11</v>
      </c>
      <c r="I501">
        <v>0</v>
      </c>
      <c r="J501">
        <f>I501*IF(H501="Супер",LOOKUP(COUNTIF($B501:I501,H501),{1,4,7,8,25},{0.2,0.2,0.2,0.2,0}),LOOKUP(COUNTIF($B501:I501,H501),{1,4,7,8,25},{0.75,0.4,0,0,0}))</f>
        <v>0</v>
      </c>
      <c r="K501" t="s">
        <v>11</v>
      </c>
      <c r="L501">
        <v>0</v>
      </c>
      <c r="M501">
        <f>L501*IF(K501="Супер",LOOKUP(COUNTIF($B501:L501,K501),{1,4,7,8,25},{0.2,0.2,0.2,0.2,0}),LOOKUP(COUNTIF($B501:L501,K501),{1,4,7,8,25},{0.75,0.4,0,0,0}))</f>
        <v>0</v>
      </c>
      <c r="N501" t="s">
        <v>11</v>
      </c>
      <c r="O501">
        <v>0</v>
      </c>
      <c r="P501">
        <f>O501*IF(N501="Супер",LOOKUP(COUNTIF($B501:O501,N501),{1,4,7,8,25},{0.2,0.2,0.2,0.2,0}),LOOKUP(COUNTIF($B501:O501,N501),{1,4,7,8,25},{0.75,0.4,0,0,0}))</f>
        <v>0</v>
      </c>
    </row>
    <row r="502" spans="1:16" x14ac:dyDescent="0.25">
      <c r="A502" s="1">
        <v>11606</v>
      </c>
      <c r="B502" t="s">
        <v>13</v>
      </c>
      <c r="C502">
        <v>300</v>
      </c>
      <c r="D502">
        <f>C502*IF(B502="Супер",LOOKUP(COUNTIF($B502:C502,B502),{1,4,7,8,25},{0.2,0.2,0.2,0.2,0}),LOOKUP(COUNTIF($B502:C502,B502),{1,4,7,8,25},{0.75,0.4,0,0,0}))</f>
        <v>60</v>
      </c>
      <c r="E502" t="s">
        <v>13</v>
      </c>
      <c r="F502">
        <v>300</v>
      </c>
      <c r="G502">
        <f>F502*IF(E502="Супер",LOOKUP(COUNTIF($B502:F502,E502),{1,4,7,8,25},{0.2,0.2,0.2,0.2,0}),LOOKUP(COUNTIF($B502:F502,E502),{1,4,7,8,25},{0.75,0.4,0,0,0}))</f>
        <v>60</v>
      </c>
      <c r="H502" t="s">
        <v>13</v>
      </c>
      <c r="I502">
        <v>300</v>
      </c>
      <c r="J502">
        <f>I502*IF(H502="Супер",LOOKUP(COUNTIF($B502:I502,H502),{1,4,7,8,25},{0.2,0.2,0.2,0.2,0}),LOOKUP(COUNTIF($B502:I502,H502),{1,4,7,8,25},{0.75,0.4,0,0,0}))</f>
        <v>60</v>
      </c>
      <c r="K502" t="s">
        <v>13</v>
      </c>
      <c r="L502">
        <v>300</v>
      </c>
      <c r="M502">
        <f>L502*IF(K502="Супер",LOOKUP(COUNTIF($B502:L502,K502),{1,4,7,8,25},{0.2,0.2,0.2,0.2,0}),LOOKUP(COUNTIF($B502:L502,K502),{1,4,7,8,25},{0.75,0.4,0,0,0}))</f>
        <v>60</v>
      </c>
      <c r="P502" t="e">
        <f>O502*IF(N502="Супер",LOOKUP(COUNTIF($B502:O502,N502),{1,4,7,8,25},{0.2,0.2,0.2,0.2,0}),LOOKUP(COUNTIF($B502:O502,N502),{1,4,7,8,25},{0.75,0.4,0,0,0}))</f>
        <v>#N/A</v>
      </c>
    </row>
    <row r="503" spans="1:16" x14ac:dyDescent="0.25">
      <c r="A503" s="1">
        <v>11607</v>
      </c>
      <c r="B503" t="s">
        <v>11</v>
      </c>
      <c r="C503">
        <v>0</v>
      </c>
      <c r="D503">
        <f>C503*IF(B503="Супер",LOOKUP(COUNTIF($B503:C503,B503),{1,4,7,8,25},{0.2,0.2,0.2,0.2,0}),LOOKUP(COUNTIF($B503:C503,B503),{1,4,7,8,25},{0.75,0.4,0,0,0}))</f>
        <v>0</v>
      </c>
      <c r="E503" t="s">
        <v>11</v>
      </c>
      <c r="F503">
        <v>0</v>
      </c>
      <c r="G503">
        <f>F503*IF(E503="Супер",LOOKUP(COUNTIF($B503:F503,E503),{1,4,7,8,25},{0.2,0.2,0.2,0.2,0}),LOOKUP(COUNTIF($B503:F503,E503),{1,4,7,8,25},{0.75,0.4,0,0,0}))</f>
        <v>0</v>
      </c>
      <c r="H503" t="s">
        <v>11</v>
      </c>
      <c r="I503">
        <v>0</v>
      </c>
      <c r="J503">
        <f>I503*IF(H503="Супер",LOOKUP(COUNTIF($B503:I503,H503),{1,4,7,8,25},{0.2,0.2,0.2,0.2,0}),LOOKUP(COUNTIF($B503:I503,H503),{1,4,7,8,25},{0.75,0.4,0,0,0}))</f>
        <v>0</v>
      </c>
      <c r="K503" t="s">
        <v>11</v>
      </c>
      <c r="L503">
        <v>0</v>
      </c>
      <c r="M503">
        <f>L503*IF(K503="Супер",LOOKUP(COUNTIF($B503:L503,K503),{1,4,7,8,25},{0.2,0.2,0.2,0.2,0}),LOOKUP(COUNTIF($B503:L503,K503),{1,4,7,8,25},{0.75,0.4,0,0,0}))</f>
        <v>0</v>
      </c>
      <c r="N503" t="s">
        <v>11</v>
      </c>
      <c r="O503">
        <v>0</v>
      </c>
      <c r="P503">
        <f>O503*IF(N503="Супер",LOOKUP(COUNTIF($B503:O503,N503),{1,4,7,8,25},{0.2,0.2,0.2,0.2,0}),LOOKUP(COUNTIF($B503:O503,N503),{1,4,7,8,25},{0.75,0.4,0,0,0}))</f>
        <v>0</v>
      </c>
    </row>
    <row r="504" spans="1:16" x14ac:dyDescent="0.25">
      <c r="A504" s="1">
        <v>11608</v>
      </c>
      <c r="B504" t="s">
        <v>11</v>
      </c>
      <c r="C504">
        <v>0</v>
      </c>
      <c r="D504">
        <f>C504*IF(B504="Супер",LOOKUP(COUNTIF($B504:C504,B504),{1,4,7,8,25},{0.2,0.2,0.2,0.2,0}),LOOKUP(COUNTIF($B504:C504,B504),{1,4,7,8,25},{0.75,0.4,0,0,0}))</f>
        <v>0</v>
      </c>
      <c r="E504" t="s">
        <v>11</v>
      </c>
      <c r="F504">
        <v>0</v>
      </c>
      <c r="G504">
        <f>F504*IF(E504="Супер",LOOKUP(COUNTIF($B504:F504,E504),{1,4,7,8,25},{0.2,0.2,0.2,0.2,0}),LOOKUP(COUNTIF($B504:F504,E504),{1,4,7,8,25},{0.75,0.4,0,0,0}))</f>
        <v>0</v>
      </c>
      <c r="H504" t="s">
        <v>11</v>
      </c>
      <c r="I504">
        <v>0</v>
      </c>
      <c r="J504">
        <f>I504*IF(H504="Супер",LOOKUP(COUNTIF($B504:I504,H504),{1,4,7,8,25},{0.2,0.2,0.2,0.2,0}),LOOKUP(COUNTIF($B504:I504,H504),{1,4,7,8,25},{0.75,0.4,0,0,0}))</f>
        <v>0</v>
      </c>
      <c r="K504" t="s">
        <v>11</v>
      </c>
      <c r="L504">
        <v>0</v>
      </c>
      <c r="M504">
        <f>L504*IF(K504="Супер",LOOKUP(COUNTIF($B504:L504,K504),{1,4,7,8,25},{0.2,0.2,0.2,0.2,0}),LOOKUP(COUNTIF($B504:L504,K504),{1,4,7,8,25},{0.75,0.4,0,0,0}))</f>
        <v>0</v>
      </c>
      <c r="N504" t="s">
        <v>11</v>
      </c>
      <c r="O504">
        <v>0</v>
      </c>
      <c r="P504">
        <f>O504*IF(N504="Супер",LOOKUP(COUNTIF($B504:O504,N504),{1,4,7,8,25},{0.2,0.2,0.2,0.2,0}),LOOKUP(COUNTIF($B504:O504,N504),{1,4,7,8,25},{0.75,0.4,0,0,0}))</f>
        <v>0</v>
      </c>
    </row>
    <row r="505" spans="1:16" x14ac:dyDescent="0.25">
      <c r="A505" s="1">
        <v>11609</v>
      </c>
      <c r="B505" t="s">
        <v>11</v>
      </c>
      <c r="C505">
        <v>0</v>
      </c>
      <c r="D505">
        <f>C505*IF(B505="Супер",LOOKUP(COUNTIF($B505:C505,B505),{1,4,7,8,25},{0.2,0.2,0.2,0.2,0}),LOOKUP(COUNTIF($B505:C505,B505),{1,4,7,8,25},{0.75,0.4,0,0,0}))</f>
        <v>0</v>
      </c>
      <c r="E505" t="s">
        <v>11</v>
      </c>
      <c r="F505">
        <v>0</v>
      </c>
      <c r="G505">
        <f>F505*IF(E505="Супер",LOOKUP(COUNTIF($B505:F505,E505),{1,4,7,8,25},{0.2,0.2,0.2,0.2,0}),LOOKUP(COUNTIF($B505:F505,E505),{1,4,7,8,25},{0.75,0.4,0,0,0}))</f>
        <v>0</v>
      </c>
      <c r="H505" t="s">
        <v>11</v>
      </c>
      <c r="I505">
        <v>0</v>
      </c>
      <c r="J505">
        <f>I505*IF(H505="Супер",LOOKUP(COUNTIF($B505:I505,H505),{1,4,7,8,25},{0.2,0.2,0.2,0.2,0}),LOOKUP(COUNTIF($B505:I505,H505),{1,4,7,8,25},{0.75,0.4,0,0,0}))</f>
        <v>0</v>
      </c>
      <c r="K505" t="s">
        <v>11</v>
      </c>
      <c r="L505">
        <v>0</v>
      </c>
      <c r="M505">
        <f>L505*IF(K505="Супер",LOOKUP(COUNTIF($B505:L505,K505),{1,4,7,8,25},{0.2,0.2,0.2,0.2,0}),LOOKUP(COUNTIF($B505:L505,K505),{1,4,7,8,25},{0.75,0.4,0,0,0}))</f>
        <v>0</v>
      </c>
      <c r="N505" t="s">
        <v>11</v>
      </c>
      <c r="O505">
        <v>0</v>
      </c>
      <c r="P505">
        <f>O505*IF(N505="Супер",LOOKUP(COUNTIF($B505:O505,N505),{1,4,7,8,25},{0.2,0.2,0.2,0.2,0}),LOOKUP(COUNTIF($B505:O505,N505),{1,4,7,8,25},{0.75,0.4,0,0,0}))</f>
        <v>0</v>
      </c>
    </row>
    <row r="506" spans="1:16" x14ac:dyDescent="0.25">
      <c r="A506" s="1">
        <v>11610</v>
      </c>
      <c r="B506" t="s">
        <v>11</v>
      </c>
      <c r="C506">
        <v>0</v>
      </c>
      <c r="D506">
        <f>C506*IF(B506="Супер",LOOKUP(COUNTIF($B506:C506,B506),{1,4,7,8,25},{0.2,0.2,0.2,0.2,0}),LOOKUP(COUNTIF($B506:C506,B506),{1,4,7,8,25},{0.75,0.4,0,0,0}))</f>
        <v>0</v>
      </c>
      <c r="E506" t="s">
        <v>11</v>
      </c>
      <c r="F506">
        <v>0</v>
      </c>
      <c r="G506">
        <f>F506*IF(E506="Супер",LOOKUP(COUNTIF($B506:F506,E506),{1,4,7,8,25},{0.2,0.2,0.2,0.2,0}),LOOKUP(COUNTIF($B506:F506,E506),{1,4,7,8,25},{0.75,0.4,0,0,0}))</f>
        <v>0</v>
      </c>
      <c r="H506" t="s">
        <v>11</v>
      </c>
      <c r="I506">
        <v>0</v>
      </c>
      <c r="J506">
        <f>I506*IF(H506="Супер",LOOKUP(COUNTIF($B506:I506,H506),{1,4,7,8,25},{0.2,0.2,0.2,0.2,0}),LOOKUP(COUNTIF($B506:I506,H506),{1,4,7,8,25},{0.75,0.4,0,0,0}))</f>
        <v>0</v>
      </c>
      <c r="K506" t="s">
        <v>11</v>
      </c>
      <c r="L506">
        <v>0</v>
      </c>
      <c r="M506">
        <f>L506*IF(K506="Супер",LOOKUP(COUNTIF($B506:L506,K506),{1,4,7,8,25},{0.2,0.2,0.2,0.2,0}),LOOKUP(COUNTIF($B506:L506,K506),{1,4,7,8,25},{0.75,0.4,0,0,0}))</f>
        <v>0</v>
      </c>
      <c r="N506" t="s">
        <v>11</v>
      </c>
      <c r="O506">
        <v>0</v>
      </c>
      <c r="P506">
        <f>O506*IF(N506="Супер",LOOKUP(COUNTIF($B506:O506,N506),{1,4,7,8,25},{0.2,0.2,0.2,0.2,0}),LOOKUP(COUNTIF($B506:O506,N506),{1,4,7,8,25},{0.75,0.4,0,0,0}))</f>
        <v>0</v>
      </c>
    </row>
    <row r="507" spans="1:16" x14ac:dyDescent="0.25">
      <c r="A507" s="1">
        <v>11611</v>
      </c>
      <c r="B507" t="s">
        <v>11</v>
      </c>
      <c r="C507">
        <v>0</v>
      </c>
      <c r="D507">
        <f>C507*IF(B507="Супер",LOOKUP(COUNTIF($B507:C507,B507),{1,4,7,8,25},{0.2,0.2,0.2,0.2,0}),LOOKUP(COUNTIF($B507:C507,B507),{1,4,7,8,25},{0.75,0.4,0,0,0}))</f>
        <v>0</v>
      </c>
      <c r="E507" t="s">
        <v>11</v>
      </c>
      <c r="F507">
        <v>0</v>
      </c>
      <c r="G507">
        <f>F507*IF(E507="Супер",LOOKUP(COUNTIF($B507:F507,E507),{1,4,7,8,25},{0.2,0.2,0.2,0.2,0}),LOOKUP(COUNTIF($B507:F507,E507),{1,4,7,8,25},{0.75,0.4,0,0,0}))</f>
        <v>0</v>
      </c>
      <c r="H507" t="s">
        <v>11</v>
      </c>
      <c r="I507">
        <v>0</v>
      </c>
      <c r="J507">
        <f>I507*IF(H507="Супер",LOOKUP(COUNTIF($B507:I507,H507),{1,4,7,8,25},{0.2,0.2,0.2,0.2,0}),LOOKUP(COUNTIF($B507:I507,H507),{1,4,7,8,25},{0.75,0.4,0,0,0}))</f>
        <v>0</v>
      </c>
      <c r="K507" t="s">
        <v>11</v>
      </c>
      <c r="L507">
        <v>0</v>
      </c>
      <c r="M507">
        <f>L507*IF(K507="Супер",LOOKUP(COUNTIF($B507:L507,K507),{1,4,7,8,25},{0.2,0.2,0.2,0.2,0}),LOOKUP(COUNTIF($B507:L507,K507),{1,4,7,8,25},{0.75,0.4,0,0,0}))</f>
        <v>0</v>
      </c>
      <c r="N507" t="s">
        <v>11</v>
      </c>
      <c r="O507">
        <v>0</v>
      </c>
      <c r="P507">
        <f>O507*IF(N507="Супер",LOOKUP(COUNTIF($B507:O507,N507),{1,4,7,8,25},{0.2,0.2,0.2,0.2,0}),LOOKUP(COUNTIF($B507:O507,N507),{1,4,7,8,25},{0.75,0.4,0,0,0}))</f>
        <v>0</v>
      </c>
    </row>
    <row r="508" spans="1:16" x14ac:dyDescent="0.25">
      <c r="A508" s="1">
        <v>11612</v>
      </c>
      <c r="B508" t="s">
        <v>13</v>
      </c>
      <c r="C508">
        <v>300</v>
      </c>
      <c r="D508">
        <f>C508*IF(B508="Супер",LOOKUP(COUNTIF($B508:C508,B508),{1,4,7,8,25},{0.2,0.2,0.2,0.2,0}),LOOKUP(COUNTIF($B508:C508,B508),{1,4,7,8,25},{0.75,0.4,0,0,0}))</f>
        <v>60</v>
      </c>
      <c r="E508" t="s">
        <v>13</v>
      </c>
      <c r="F508">
        <v>300</v>
      </c>
      <c r="G508">
        <f>F508*IF(E508="Супер",LOOKUP(COUNTIF($B508:F508,E508),{1,4,7,8,25},{0.2,0.2,0.2,0.2,0}),LOOKUP(COUNTIF($B508:F508,E508),{1,4,7,8,25},{0.75,0.4,0,0,0}))</f>
        <v>60</v>
      </c>
      <c r="H508" t="s">
        <v>13</v>
      </c>
      <c r="I508">
        <v>300</v>
      </c>
      <c r="J508">
        <f>I508*IF(H508="Супер",LOOKUP(COUNTIF($B508:I508,H508),{1,4,7,8,25},{0.2,0.2,0.2,0.2,0}),LOOKUP(COUNTIF($B508:I508,H508),{1,4,7,8,25},{0.75,0.4,0,0,0}))</f>
        <v>60</v>
      </c>
      <c r="K508" t="s">
        <v>13</v>
      </c>
      <c r="L508">
        <v>300</v>
      </c>
      <c r="M508">
        <f>L508*IF(K508="Супер",LOOKUP(COUNTIF($B508:L508,K508),{1,4,7,8,25},{0.2,0.2,0.2,0.2,0}),LOOKUP(COUNTIF($B508:L508,K508),{1,4,7,8,25},{0.75,0.4,0,0,0}))</f>
        <v>60</v>
      </c>
      <c r="P508" t="e">
        <f>O508*IF(N508="Супер",LOOKUP(COUNTIF($B508:O508,N508),{1,4,7,8,25},{0.2,0.2,0.2,0.2,0}),LOOKUP(COUNTIF($B508:O508,N508),{1,4,7,8,25},{0.75,0.4,0,0,0}))</f>
        <v>#N/A</v>
      </c>
    </row>
    <row r="509" spans="1:16" x14ac:dyDescent="0.25">
      <c r="A509" s="1">
        <v>11613</v>
      </c>
      <c r="B509" t="s">
        <v>11</v>
      </c>
      <c r="C509">
        <v>0</v>
      </c>
      <c r="D509">
        <f>C509*IF(B509="Супер",LOOKUP(COUNTIF($B509:C509,B509),{1,4,7,8,25},{0.2,0.2,0.2,0.2,0}),LOOKUP(COUNTIF($B509:C509,B509),{1,4,7,8,25},{0.75,0.4,0,0,0}))</f>
        <v>0</v>
      </c>
      <c r="E509" t="s">
        <v>11</v>
      </c>
      <c r="F509">
        <v>0</v>
      </c>
      <c r="G509">
        <f>F509*IF(E509="Супер",LOOKUP(COUNTIF($B509:F509,E509),{1,4,7,8,25},{0.2,0.2,0.2,0.2,0}),LOOKUP(COUNTIF($B509:F509,E509),{1,4,7,8,25},{0.75,0.4,0,0,0}))</f>
        <v>0</v>
      </c>
      <c r="H509" t="s">
        <v>11</v>
      </c>
      <c r="I509">
        <v>0</v>
      </c>
      <c r="J509">
        <f>I509*IF(H509="Супер",LOOKUP(COUNTIF($B509:I509,H509),{1,4,7,8,25},{0.2,0.2,0.2,0.2,0}),LOOKUP(COUNTIF($B509:I509,H509),{1,4,7,8,25},{0.75,0.4,0,0,0}))</f>
        <v>0</v>
      </c>
      <c r="K509" t="s">
        <v>11</v>
      </c>
      <c r="L509">
        <v>0</v>
      </c>
      <c r="M509">
        <f>L509*IF(K509="Супер",LOOKUP(COUNTIF($B509:L509,K509),{1,4,7,8,25},{0.2,0.2,0.2,0.2,0}),LOOKUP(COUNTIF($B509:L509,K509),{1,4,7,8,25},{0.75,0.4,0,0,0}))</f>
        <v>0</v>
      </c>
      <c r="N509" t="s">
        <v>11</v>
      </c>
      <c r="O509">
        <v>0</v>
      </c>
      <c r="P509">
        <f>O509*IF(N509="Супер",LOOKUP(COUNTIF($B509:O509,N509),{1,4,7,8,25},{0.2,0.2,0.2,0.2,0}),LOOKUP(COUNTIF($B509:O509,N509),{1,4,7,8,25},{0.75,0.4,0,0,0}))</f>
        <v>0</v>
      </c>
    </row>
    <row r="510" spans="1:16" x14ac:dyDescent="0.25">
      <c r="A510" s="1">
        <v>11614</v>
      </c>
      <c r="B510" t="s">
        <v>11</v>
      </c>
      <c r="C510">
        <v>0</v>
      </c>
      <c r="D510">
        <f>C510*IF(B510="Супер",LOOKUP(COUNTIF($B510:C510,B510),{1,4,7,8,25},{0.2,0.2,0.2,0.2,0}),LOOKUP(COUNTIF($B510:C510,B510),{1,4,7,8,25},{0.75,0.4,0,0,0}))</f>
        <v>0</v>
      </c>
      <c r="E510" t="s">
        <v>11</v>
      </c>
      <c r="F510">
        <v>0</v>
      </c>
      <c r="G510">
        <f>F510*IF(E510="Супер",LOOKUP(COUNTIF($B510:F510,E510),{1,4,7,8,25},{0.2,0.2,0.2,0.2,0}),LOOKUP(COUNTIF($B510:F510,E510),{1,4,7,8,25},{0.75,0.4,0,0,0}))</f>
        <v>0</v>
      </c>
      <c r="H510" t="s">
        <v>11</v>
      </c>
      <c r="I510">
        <v>0</v>
      </c>
      <c r="J510">
        <f>I510*IF(H510="Супер",LOOKUP(COUNTIF($B510:I510,H510),{1,4,7,8,25},{0.2,0.2,0.2,0.2,0}),LOOKUP(COUNTIF($B510:I510,H510),{1,4,7,8,25},{0.75,0.4,0,0,0}))</f>
        <v>0</v>
      </c>
      <c r="K510" t="s">
        <v>11</v>
      </c>
      <c r="L510">
        <v>0</v>
      </c>
      <c r="M510">
        <f>L510*IF(K510="Супер",LOOKUP(COUNTIF($B510:L510,K510),{1,4,7,8,25},{0.2,0.2,0.2,0.2,0}),LOOKUP(COUNTIF($B510:L510,K510),{1,4,7,8,25},{0.75,0.4,0,0,0}))</f>
        <v>0</v>
      </c>
      <c r="N510" t="s">
        <v>11</v>
      </c>
      <c r="O510">
        <v>0</v>
      </c>
      <c r="P510">
        <f>O510*IF(N510="Супер",LOOKUP(COUNTIF($B510:O510,N510),{1,4,7,8,25},{0.2,0.2,0.2,0.2,0}),LOOKUP(COUNTIF($B510:O510,N510),{1,4,7,8,25},{0.75,0.4,0,0,0}))</f>
        <v>0</v>
      </c>
    </row>
    <row r="511" spans="1:16" x14ac:dyDescent="0.25">
      <c r="A511" s="1">
        <v>11615</v>
      </c>
      <c r="B511" t="s">
        <v>11</v>
      </c>
      <c r="C511">
        <v>0</v>
      </c>
      <c r="D511">
        <f>C511*IF(B511="Супер",LOOKUP(COUNTIF($B511:C511,B511),{1,4,7,8,25},{0.2,0.2,0.2,0.2,0}),LOOKUP(COUNTIF($B511:C511,B511),{1,4,7,8,25},{0.75,0.4,0,0,0}))</f>
        <v>0</v>
      </c>
      <c r="E511" t="s">
        <v>11</v>
      </c>
      <c r="F511">
        <v>0</v>
      </c>
      <c r="G511">
        <f>F511*IF(E511="Супер",LOOKUP(COUNTIF($B511:F511,E511),{1,4,7,8,25},{0.2,0.2,0.2,0.2,0}),LOOKUP(COUNTIF($B511:F511,E511),{1,4,7,8,25},{0.75,0.4,0,0,0}))</f>
        <v>0</v>
      </c>
      <c r="H511" t="s">
        <v>11</v>
      </c>
      <c r="I511">
        <v>0</v>
      </c>
      <c r="J511">
        <f>I511*IF(H511="Супер",LOOKUP(COUNTIF($B511:I511,H511),{1,4,7,8,25},{0.2,0.2,0.2,0.2,0}),LOOKUP(COUNTIF($B511:I511,H511),{1,4,7,8,25},{0.75,0.4,0,0,0}))</f>
        <v>0</v>
      </c>
      <c r="K511" t="s">
        <v>11</v>
      </c>
      <c r="L511">
        <v>0</v>
      </c>
      <c r="M511">
        <f>L511*IF(K511="Супер",LOOKUP(COUNTIF($B511:L511,K511),{1,4,7,8,25},{0.2,0.2,0.2,0.2,0}),LOOKUP(COUNTIF($B511:L511,K511),{1,4,7,8,25},{0.75,0.4,0,0,0}))</f>
        <v>0</v>
      </c>
      <c r="N511" t="s">
        <v>11</v>
      </c>
      <c r="O511">
        <v>0</v>
      </c>
      <c r="P511">
        <f>O511*IF(N511="Супер",LOOKUP(COUNTIF($B511:O511,N511),{1,4,7,8,25},{0.2,0.2,0.2,0.2,0}),LOOKUP(COUNTIF($B511:O511,N511),{1,4,7,8,25},{0.75,0.4,0,0,0}))</f>
        <v>0</v>
      </c>
    </row>
    <row r="512" spans="1:16" x14ac:dyDescent="0.25">
      <c r="A512" s="1">
        <v>11616</v>
      </c>
      <c r="B512" t="s">
        <v>11</v>
      </c>
      <c r="C512">
        <v>0</v>
      </c>
      <c r="D512">
        <f>C512*IF(B512="Супер",LOOKUP(COUNTIF($B512:C512,B512),{1,4,7,8,25},{0.2,0.2,0.2,0.2,0}),LOOKUP(COUNTIF($B512:C512,B512),{1,4,7,8,25},{0.75,0.4,0,0,0}))</f>
        <v>0</v>
      </c>
      <c r="E512" t="s">
        <v>11</v>
      </c>
      <c r="F512">
        <v>0</v>
      </c>
      <c r="G512">
        <f>F512*IF(E512="Супер",LOOKUP(COUNTIF($B512:F512,E512),{1,4,7,8,25},{0.2,0.2,0.2,0.2,0}),LOOKUP(COUNTIF($B512:F512,E512),{1,4,7,8,25},{0.75,0.4,0,0,0}))</f>
        <v>0</v>
      </c>
      <c r="H512" t="s">
        <v>11</v>
      </c>
      <c r="I512">
        <v>0</v>
      </c>
      <c r="J512">
        <f>I512*IF(H512="Супер",LOOKUP(COUNTIF($B512:I512,H512),{1,4,7,8,25},{0.2,0.2,0.2,0.2,0}),LOOKUP(COUNTIF($B512:I512,H512),{1,4,7,8,25},{0.75,0.4,0,0,0}))</f>
        <v>0</v>
      </c>
      <c r="K512" t="s">
        <v>11</v>
      </c>
      <c r="L512">
        <v>0</v>
      </c>
      <c r="M512">
        <f>L512*IF(K512="Супер",LOOKUP(COUNTIF($B512:L512,K512),{1,4,7,8,25},{0.2,0.2,0.2,0.2,0}),LOOKUP(COUNTIF($B512:L512,K512),{1,4,7,8,25},{0.75,0.4,0,0,0}))</f>
        <v>0</v>
      </c>
      <c r="N512" t="s">
        <v>11</v>
      </c>
      <c r="O512">
        <v>0</v>
      </c>
      <c r="P512">
        <f>O512*IF(N512="Супер",LOOKUP(COUNTIF($B512:O512,N512),{1,4,7,8,25},{0.2,0.2,0.2,0.2,0}),LOOKUP(COUNTIF($B512:O512,N512),{1,4,7,8,25},{0.75,0.4,0,0,0}))</f>
        <v>0</v>
      </c>
    </row>
    <row r="513" spans="1:16" x14ac:dyDescent="0.25">
      <c r="A513" s="1">
        <v>11617</v>
      </c>
      <c r="B513" t="s">
        <v>11</v>
      </c>
      <c r="C513">
        <v>0</v>
      </c>
      <c r="D513">
        <f>C513*IF(B513="Супер",LOOKUP(COUNTIF($B513:C513,B513),{1,4,7,8,25},{0.2,0.2,0.2,0.2,0}),LOOKUP(COUNTIF($B513:C513,B513),{1,4,7,8,25},{0.75,0.4,0,0,0}))</f>
        <v>0</v>
      </c>
      <c r="E513" t="s">
        <v>11</v>
      </c>
      <c r="F513">
        <v>0</v>
      </c>
      <c r="G513">
        <f>F513*IF(E513="Супер",LOOKUP(COUNTIF($B513:F513,E513),{1,4,7,8,25},{0.2,0.2,0.2,0.2,0}),LOOKUP(COUNTIF($B513:F513,E513),{1,4,7,8,25},{0.75,0.4,0,0,0}))</f>
        <v>0</v>
      </c>
      <c r="H513" t="s">
        <v>11</v>
      </c>
      <c r="I513">
        <v>0</v>
      </c>
      <c r="J513">
        <f>I513*IF(H513="Супер",LOOKUP(COUNTIF($B513:I513,H513),{1,4,7,8,25},{0.2,0.2,0.2,0.2,0}),LOOKUP(COUNTIF($B513:I513,H513),{1,4,7,8,25},{0.75,0.4,0,0,0}))</f>
        <v>0</v>
      </c>
      <c r="K513" t="s">
        <v>11</v>
      </c>
      <c r="L513">
        <v>0</v>
      </c>
      <c r="M513">
        <f>L513*IF(K513="Супер",LOOKUP(COUNTIF($B513:L513,K513),{1,4,7,8,25},{0.2,0.2,0.2,0.2,0}),LOOKUP(COUNTIF($B513:L513,K513),{1,4,7,8,25},{0.75,0.4,0,0,0}))</f>
        <v>0</v>
      </c>
      <c r="N513" t="s">
        <v>11</v>
      </c>
      <c r="O513">
        <v>0</v>
      </c>
      <c r="P513">
        <f>O513*IF(N513="Супер",LOOKUP(COUNTIF($B513:O513,N513),{1,4,7,8,25},{0.2,0.2,0.2,0.2,0}),LOOKUP(COUNTIF($B513:O513,N513),{1,4,7,8,25},{0.75,0.4,0,0,0}))</f>
        <v>0</v>
      </c>
    </row>
    <row r="514" spans="1:16" x14ac:dyDescent="0.25">
      <c r="A514" s="1">
        <v>11618</v>
      </c>
      <c r="B514" t="s">
        <v>13</v>
      </c>
      <c r="C514">
        <v>300</v>
      </c>
      <c r="D514">
        <f>C514*IF(B514="Супер",LOOKUP(COUNTIF($B514:C514,B514),{1,4,7,8,25},{0.2,0.2,0.2,0.2,0}),LOOKUP(COUNTIF($B514:C514,B514),{1,4,7,8,25},{0.75,0.4,0,0,0}))</f>
        <v>60</v>
      </c>
      <c r="E514" t="s">
        <v>13</v>
      </c>
      <c r="F514">
        <v>300</v>
      </c>
      <c r="G514">
        <f>F514*IF(E514="Супер",LOOKUP(COUNTIF($B514:F514,E514),{1,4,7,8,25},{0.2,0.2,0.2,0.2,0}),LOOKUP(COUNTIF($B514:F514,E514),{1,4,7,8,25},{0.75,0.4,0,0,0}))</f>
        <v>60</v>
      </c>
      <c r="H514" t="s">
        <v>13</v>
      </c>
      <c r="I514">
        <v>300</v>
      </c>
      <c r="J514">
        <f>I514*IF(H514="Супер",LOOKUP(COUNTIF($B514:I514,H514),{1,4,7,8,25},{0.2,0.2,0.2,0.2,0}),LOOKUP(COUNTIF($B514:I514,H514),{1,4,7,8,25},{0.75,0.4,0,0,0}))</f>
        <v>60</v>
      </c>
      <c r="K514" t="s">
        <v>13</v>
      </c>
      <c r="L514">
        <v>300</v>
      </c>
      <c r="M514">
        <f>L514*IF(K514="Супер",LOOKUP(COUNTIF($B514:L514,K514),{1,4,7,8,25},{0.2,0.2,0.2,0.2,0}),LOOKUP(COUNTIF($B514:L514,K514),{1,4,7,8,25},{0.75,0.4,0,0,0}))</f>
        <v>60</v>
      </c>
      <c r="P514" t="e">
        <f>O514*IF(N514="Супер",LOOKUP(COUNTIF($B514:O514,N514),{1,4,7,8,25},{0.2,0.2,0.2,0.2,0}),LOOKUP(COUNTIF($B514:O514,N514),{1,4,7,8,25},{0.75,0.4,0,0,0}))</f>
        <v>#N/A</v>
      </c>
    </row>
    <row r="515" spans="1:16" x14ac:dyDescent="0.25">
      <c r="A515" s="1">
        <v>11619</v>
      </c>
      <c r="B515" t="s">
        <v>11</v>
      </c>
      <c r="C515">
        <v>0</v>
      </c>
      <c r="D515">
        <f>C515*IF(B515="Супер",LOOKUP(COUNTIF($B515:C515,B515),{1,4,7,8,25},{0.2,0.2,0.2,0.2,0}),LOOKUP(COUNTIF($B515:C515,B515),{1,4,7,8,25},{0.75,0.4,0,0,0}))</f>
        <v>0</v>
      </c>
      <c r="E515" t="s">
        <v>11</v>
      </c>
      <c r="F515">
        <v>0</v>
      </c>
      <c r="G515">
        <f>F515*IF(E515="Супер",LOOKUP(COUNTIF($B515:F515,E515),{1,4,7,8,25},{0.2,0.2,0.2,0.2,0}),LOOKUP(COUNTIF($B515:F515,E515),{1,4,7,8,25},{0.75,0.4,0,0,0}))</f>
        <v>0</v>
      </c>
      <c r="H515" t="s">
        <v>11</v>
      </c>
      <c r="I515">
        <v>0</v>
      </c>
      <c r="J515">
        <f>I515*IF(H515="Супер",LOOKUP(COUNTIF($B515:I515,H515),{1,4,7,8,25},{0.2,0.2,0.2,0.2,0}),LOOKUP(COUNTIF($B515:I515,H515),{1,4,7,8,25},{0.75,0.4,0,0,0}))</f>
        <v>0</v>
      </c>
      <c r="K515" t="s">
        <v>11</v>
      </c>
      <c r="L515">
        <v>0</v>
      </c>
      <c r="M515">
        <f>L515*IF(K515="Супер",LOOKUP(COUNTIF($B515:L515,K515),{1,4,7,8,25},{0.2,0.2,0.2,0.2,0}),LOOKUP(COUNTIF($B515:L515,K515),{1,4,7,8,25},{0.75,0.4,0,0,0}))</f>
        <v>0</v>
      </c>
      <c r="N515" t="s">
        <v>11</v>
      </c>
      <c r="O515">
        <v>0</v>
      </c>
      <c r="P515">
        <f>O515*IF(N515="Супер",LOOKUP(COUNTIF($B515:O515,N515),{1,4,7,8,25},{0.2,0.2,0.2,0.2,0}),LOOKUP(COUNTIF($B515:O515,N515),{1,4,7,8,25},{0.75,0.4,0,0,0}))</f>
        <v>0</v>
      </c>
    </row>
    <row r="516" spans="1:16" x14ac:dyDescent="0.25">
      <c r="A516" s="1">
        <v>11620</v>
      </c>
      <c r="B516" t="s">
        <v>11</v>
      </c>
      <c r="C516">
        <v>0</v>
      </c>
      <c r="D516">
        <f>C516*IF(B516="Супер",LOOKUP(COUNTIF($B516:C516,B516),{1,4,7,8,25},{0.2,0.2,0.2,0.2,0}),LOOKUP(COUNTIF($B516:C516,B516),{1,4,7,8,25},{0.75,0.4,0,0,0}))</f>
        <v>0</v>
      </c>
      <c r="E516" t="s">
        <v>11</v>
      </c>
      <c r="F516">
        <v>0</v>
      </c>
      <c r="G516">
        <f>F516*IF(E516="Супер",LOOKUP(COUNTIF($B516:F516,E516),{1,4,7,8,25},{0.2,0.2,0.2,0.2,0}),LOOKUP(COUNTIF($B516:F516,E516),{1,4,7,8,25},{0.75,0.4,0,0,0}))</f>
        <v>0</v>
      </c>
      <c r="H516" t="s">
        <v>11</v>
      </c>
      <c r="I516">
        <v>0</v>
      </c>
      <c r="J516">
        <f>I516*IF(H516="Супер",LOOKUP(COUNTIF($B516:I516,H516),{1,4,7,8,25},{0.2,0.2,0.2,0.2,0}),LOOKUP(COUNTIF($B516:I516,H516),{1,4,7,8,25},{0.75,0.4,0,0,0}))</f>
        <v>0</v>
      </c>
      <c r="K516" t="s">
        <v>11</v>
      </c>
      <c r="L516">
        <v>0</v>
      </c>
      <c r="M516">
        <f>L516*IF(K516="Супер",LOOKUP(COUNTIF($B516:L516,K516),{1,4,7,8,25},{0.2,0.2,0.2,0.2,0}),LOOKUP(COUNTIF($B516:L516,K516),{1,4,7,8,25},{0.75,0.4,0,0,0}))</f>
        <v>0</v>
      </c>
      <c r="N516" t="s">
        <v>11</v>
      </c>
      <c r="O516">
        <v>0</v>
      </c>
      <c r="P516">
        <f>O516*IF(N516="Супер",LOOKUP(COUNTIF($B516:O516,N516),{1,4,7,8,25},{0.2,0.2,0.2,0.2,0}),LOOKUP(COUNTIF($B516:O516,N516),{1,4,7,8,25},{0.75,0.4,0,0,0}))</f>
        <v>0</v>
      </c>
    </row>
    <row r="517" spans="1:16" x14ac:dyDescent="0.25">
      <c r="A517" s="1">
        <v>11621</v>
      </c>
      <c r="B517" t="s">
        <v>11</v>
      </c>
      <c r="C517">
        <v>0</v>
      </c>
      <c r="D517">
        <f>C517*IF(B517="Супер",LOOKUP(COUNTIF($B517:C517,B517),{1,4,7,8,25},{0.2,0.2,0.2,0.2,0}),LOOKUP(COUNTIF($B517:C517,B517),{1,4,7,8,25},{0.75,0.4,0,0,0}))</f>
        <v>0</v>
      </c>
      <c r="E517" t="s">
        <v>11</v>
      </c>
      <c r="F517">
        <v>0</v>
      </c>
      <c r="G517">
        <f>F517*IF(E517="Супер",LOOKUP(COUNTIF($B517:F517,E517),{1,4,7,8,25},{0.2,0.2,0.2,0.2,0}),LOOKUP(COUNTIF($B517:F517,E517),{1,4,7,8,25},{0.75,0.4,0,0,0}))</f>
        <v>0</v>
      </c>
      <c r="H517" t="s">
        <v>11</v>
      </c>
      <c r="I517">
        <v>0</v>
      </c>
      <c r="J517">
        <f>I517*IF(H517="Супер",LOOKUP(COUNTIF($B517:I517,H517),{1,4,7,8,25},{0.2,0.2,0.2,0.2,0}),LOOKUP(COUNTIF($B517:I517,H517),{1,4,7,8,25},{0.75,0.4,0,0,0}))</f>
        <v>0</v>
      </c>
      <c r="K517" t="s">
        <v>11</v>
      </c>
      <c r="L517">
        <v>0</v>
      </c>
      <c r="M517">
        <f>L517*IF(K517="Супер",LOOKUP(COUNTIF($B517:L517,K517),{1,4,7,8,25},{0.2,0.2,0.2,0.2,0}),LOOKUP(COUNTIF($B517:L517,K517),{1,4,7,8,25},{0.75,0.4,0,0,0}))</f>
        <v>0</v>
      </c>
      <c r="N517" t="s">
        <v>11</v>
      </c>
      <c r="O517">
        <v>0</v>
      </c>
      <c r="P517">
        <f>O517*IF(N517="Супер",LOOKUP(COUNTIF($B517:O517,N517),{1,4,7,8,25},{0.2,0.2,0.2,0.2,0}),LOOKUP(COUNTIF($B517:O517,N517),{1,4,7,8,25},{0.75,0.4,0,0,0}))</f>
        <v>0</v>
      </c>
    </row>
    <row r="518" spans="1:16" x14ac:dyDescent="0.25">
      <c r="A518" s="1">
        <v>11622</v>
      </c>
      <c r="B518" t="s">
        <v>11</v>
      </c>
      <c r="C518">
        <v>0</v>
      </c>
      <c r="D518">
        <f>C518*IF(B518="Супер",LOOKUP(COUNTIF($B518:C518,B518),{1,4,7,8,25},{0.2,0.2,0.2,0.2,0}),LOOKUP(COUNTIF($B518:C518,B518),{1,4,7,8,25},{0.75,0.4,0,0,0}))</f>
        <v>0</v>
      </c>
      <c r="E518" t="s">
        <v>11</v>
      </c>
      <c r="F518">
        <v>0</v>
      </c>
      <c r="G518">
        <f>F518*IF(E518="Супер",LOOKUP(COUNTIF($B518:F518,E518),{1,4,7,8,25},{0.2,0.2,0.2,0.2,0}),LOOKUP(COUNTIF($B518:F518,E518),{1,4,7,8,25},{0.75,0.4,0,0,0}))</f>
        <v>0</v>
      </c>
      <c r="H518" t="s">
        <v>11</v>
      </c>
      <c r="I518">
        <v>0</v>
      </c>
      <c r="J518">
        <f>I518*IF(H518="Супер",LOOKUP(COUNTIF($B518:I518,H518),{1,4,7,8,25},{0.2,0.2,0.2,0.2,0}),LOOKUP(COUNTIF($B518:I518,H518),{1,4,7,8,25},{0.75,0.4,0,0,0}))</f>
        <v>0</v>
      </c>
      <c r="K518" t="s">
        <v>11</v>
      </c>
      <c r="L518">
        <v>0</v>
      </c>
      <c r="M518">
        <f>L518*IF(K518="Супер",LOOKUP(COUNTIF($B518:L518,K518),{1,4,7,8,25},{0.2,0.2,0.2,0.2,0}),LOOKUP(COUNTIF($B518:L518,K518),{1,4,7,8,25},{0.75,0.4,0,0,0}))</f>
        <v>0</v>
      </c>
      <c r="N518" t="s">
        <v>11</v>
      </c>
      <c r="O518">
        <v>0</v>
      </c>
      <c r="P518">
        <f>O518*IF(N518="Супер",LOOKUP(COUNTIF($B518:O518,N518),{1,4,7,8,25},{0.2,0.2,0.2,0.2,0}),LOOKUP(COUNTIF($B518:O518,N518),{1,4,7,8,25},{0.75,0.4,0,0,0}))</f>
        <v>0</v>
      </c>
    </row>
    <row r="519" spans="1:16" x14ac:dyDescent="0.25">
      <c r="A519" s="1">
        <v>11623</v>
      </c>
      <c r="B519" t="s">
        <v>11</v>
      </c>
      <c r="C519">
        <v>0</v>
      </c>
      <c r="D519">
        <f>C519*IF(B519="Супер",LOOKUP(COUNTIF($B519:C519,B519),{1,4,7,8,25},{0.2,0.2,0.2,0.2,0}),LOOKUP(COUNTIF($B519:C519,B519),{1,4,7,8,25},{0.75,0.4,0,0,0}))</f>
        <v>0</v>
      </c>
      <c r="E519" t="s">
        <v>11</v>
      </c>
      <c r="F519">
        <v>0</v>
      </c>
      <c r="G519">
        <f>F519*IF(E519="Супер",LOOKUP(COUNTIF($B519:F519,E519),{1,4,7,8,25},{0.2,0.2,0.2,0.2,0}),LOOKUP(COUNTIF($B519:F519,E519),{1,4,7,8,25},{0.75,0.4,0,0,0}))</f>
        <v>0</v>
      </c>
      <c r="H519" t="s">
        <v>11</v>
      </c>
      <c r="I519">
        <v>0</v>
      </c>
      <c r="J519">
        <f>I519*IF(H519="Супер",LOOKUP(COUNTIF($B519:I519,H519),{1,4,7,8,25},{0.2,0.2,0.2,0.2,0}),LOOKUP(COUNTIF($B519:I519,H519),{1,4,7,8,25},{0.75,0.4,0,0,0}))</f>
        <v>0</v>
      </c>
      <c r="K519" t="s">
        <v>11</v>
      </c>
      <c r="L519">
        <v>0</v>
      </c>
      <c r="M519">
        <f>L519*IF(K519="Супер",LOOKUP(COUNTIF($B519:L519,K519),{1,4,7,8,25},{0.2,0.2,0.2,0.2,0}),LOOKUP(COUNTIF($B519:L519,K519),{1,4,7,8,25},{0.75,0.4,0,0,0}))</f>
        <v>0</v>
      </c>
      <c r="N519" t="s">
        <v>11</v>
      </c>
      <c r="O519">
        <v>0</v>
      </c>
      <c r="P519">
        <f>O519*IF(N519="Супер",LOOKUP(COUNTIF($B519:O519,N519),{1,4,7,8,25},{0.2,0.2,0.2,0.2,0}),LOOKUP(COUNTIF($B519:O519,N519),{1,4,7,8,25},{0.75,0.4,0,0,0}))</f>
        <v>0</v>
      </c>
    </row>
    <row r="520" spans="1:16" x14ac:dyDescent="0.25">
      <c r="A520" s="1">
        <v>11624</v>
      </c>
      <c r="B520" t="s">
        <v>13</v>
      </c>
      <c r="C520">
        <v>300</v>
      </c>
      <c r="D520">
        <f>C520*IF(B520="Супер",LOOKUP(COUNTIF($B520:C520,B520),{1,4,7,8,25},{0.2,0.2,0.2,0.2,0}),LOOKUP(COUNTIF($B520:C520,B520),{1,4,7,8,25},{0.75,0.4,0,0,0}))</f>
        <v>60</v>
      </c>
      <c r="E520" t="s">
        <v>13</v>
      </c>
      <c r="F520">
        <v>300</v>
      </c>
      <c r="G520">
        <f>F520*IF(E520="Супер",LOOKUP(COUNTIF($B520:F520,E520),{1,4,7,8,25},{0.2,0.2,0.2,0.2,0}),LOOKUP(COUNTIF($B520:F520,E520),{1,4,7,8,25},{0.75,0.4,0,0,0}))</f>
        <v>60</v>
      </c>
      <c r="H520" t="s">
        <v>13</v>
      </c>
      <c r="I520">
        <v>300</v>
      </c>
      <c r="J520">
        <f>I520*IF(H520="Супер",LOOKUP(COUNTIF($B520:I520,H520),{1,4,7,8,25},{0.2,0.2,0.2,0.2,0}),LOOKUP(COUNTIF($B520:I520,H520),{1,4,7,8,25},{0.75,0.4,0,0,0}))</f>
        <v>60</v>
      </c>
      <c r="K520" t="s">
        <v>13</v>
      </c>
      <c r="L520">
        <v>300</v>
      </c>
      <c r="M520">
        <f>L520*IF(K520="Супер",LOOKUP(COUNTIF($B520:L520,K520),{1,4,7,8,25},{0.2,0.2,0.2,0.2,0}),LOOKUP(COUNTIF($B520:L520,K520),{1,4,7,8,25},{0.75,0.4,0,0,0}))</f>
        <v>60</v>
      </c>
      <c r="P520" t="e">
        <f>O520*IF(N520="Супер",LOOKUP(COUNTIF($B520:O520,N520),{1,4,7,8,25},{0.2,0.2,0.2,0.2,0}),LOOKUP(COUNTIF($B520:O520,N520),{1,4,7,8,25},{0.75,0.4,0,0,0}))</f>
        <v>#N/A</v>
      </c>
    </row>
    <row r="521" spans="1:16" x14ac:dyDescent="0.25">
      <c r="A521" s="1">
        <v>11625</v>
      </c>
      <c r="B521" t="s">
        <v>11</v>
      </c>
      <c r="C521">
        <v>0</v>
      </c>
      <c r="D521">
        <f>C521*IF(B521="Супер",LOOKUP(COUNTIF($B521:C521,B521),{1,4,7,8,25},{0.2,0.2,0.2,0.2,0}),LOOKUP(COUNTIF($B521:C521,B521),{1,4,7,8,25},{0.75,0.4,0,0,0}))</f>
        <v>0</v>
      </c>
      <c r="E521" t="s">
        <v>11</v>
      </c>
      <c r="F521">
        <v>0</v>
      </c>
      <c r="G521">
        <f>F521*IF(E521="Супер",LOOKUP(COUNTIF($B521:F521,E521),{1,4,7,8,25},{0.2,0.2,0.2,0.2,0}),LOOKUP(COUNTIF($B521:F521,E521),{1,4,7,8,25},{0.75,0.4,0,0,0}))</f>
        <v>0</v>
      </c>
      <c r="H521" t="s">
        <v>11</v>
      </c>
      <c r="I521">
        <v>0</v>
      </c>
      <c r="J521">
        <f>I521*IF(H521="Супер",LOOKUP(COUNTIF($B521:I521,H521),{1,4,7,8,25},{0.2,0.2,0.2,0.2,0}),LOOKUP(COUNTIF($B521:I521,H521),{1,4,7,8,25},{0.75,0.4,0,0,0}))</f>
        <v>0</v>
      </c>
      <c r="K521" t="s">
        <v>11</v>
      </c>
      <c r="L521">
        <v>0</v>
      </c>
      <c r="M521">
        <f>L521*IF(K521="Супер",LOOKUP(COUNTIF($B521:L521,K521),{1,4,7,8,25},{0.2,0.2,0.2,0.2,0}),LOOKUP(COUNTIF($B521:L521,K521),{1,4,7,8,25},{0.75,0.4,0,0,0}))</f>
        <v>0</v>
      </c>
      <c r="N521" t="s">
        <v>11</v>
      </c>
      <c r="O521">
        <v>0</v>
      </c>
      <c r="P521">
        <f>O521*IF(N521="Супер",LOOKUP(COUNTIF($B521:O521,N521),{1,4,7,8,25},{0.2,0.2,0.2,0.2,0}),LOOKUP(COUNTIF($B521:O521,N521),{1,4,7,8,25},{0.75,0.4,0,0,0}))</f>
        <v>0</v>
      </c>
    </row>
    <row r="522" spans="1:16" x14ac:dyDescent="0.25">
      <c r="A522" s="1">
        <v>11626</v>
      </c>
      <c r="B522" t="s">
        <v>11</v>
      </c>
      <c r="C522">
        <v>0</v>
      </c>
      <c r="D522">
        <f>C522*IF(B522="Супер",LOOKUP(COUNTIF($B522:C522,B522),{1,4,7,8,25},{0.2,0.2,0.2,0.2,0}),LOOKUP(COUNTIF($B522:C522,B522),{1,4,7,8,25},{0.75,0.4,0,0,0}))</f>
        <v>0</v>
      </c>
      <c r="E522" t="s">
        <v>11</v>
      </c>
      <c r="F522">
        <v>0</v>
      </c>
      <c r="G522">
        <f>F522*IF(E522="Супер",LOOKUP(COUNTIF($B522:F522,E522),{1,4,7,8,25},{0.2,0.2,0.2,0.2,0}),LOOKUP(COUNTIF($B522:F522,E522),{1,4,7,8,25},{0.75,0.4,0,0,0}))</f>
        <v>0</v>
      </c>
      <c r="H522" t="s">
        <v>11</v>
      </c>
      <c r="I522">
        <v>0</v>
      </c>
      <c r="J522">
        <f>I522*IF(H522="Супер",LOOKUP(COUNTIF($B522:I522,H522),{1,4,7,8,25},{0.2,0.2,0.2,0.2,0}),LOOKUP(COUNTIF($B522:I522,H522),{1,4,7,8,25},{0.75,0.4,0,0,0}))</f>
        <v>0</v>
      </c>
      <c r="K522" t="s">
        <v>11</v>
      </c>
      <c r="L522">
        <v>0</v>
      </c>
      <c r="M522">
        <f>L522*IF(K522="Супер",LOOKUP(COUNTIF($B522:L522,K522),{1,4,7,8,25},{0.2,0.2,0.2,0.2,0}),LOOKUP(COUNTIF($B522:L522,K522),{1,4,7,8,25},{0.75,0.4,0,0,0}))</f>
        <v>0</v>
      </c>
      <c r="N522" t="s">
        <v>11</v>
      </c>
      <c r="O522">
        <v>0</v>
      </c>
      <c r="P522">
        <f>O522*IF(N522="Супер",LOOKUP(COUNTIF($B522:O522,N522),{1,4,7,8,25},{0.2,0.2,0.2,0.2,0}),LOOKUP(COUNTIF($B522:O522,N522),{1,4,7,8,25},{0.75,0.4,0,0,0}))</f>
        <v>0</v>
      </c>
    </row>
    <row r="523" spans="1:16" x14ac:dyDescent="0.25">
      <c r="A523" s="1">
        <v>11627</v>
      </c>
      <c r="B523" t="s">
        <v>11</v>
      </c>
      <c r="C523">
        <v>0</v>
      </c>
      <c r="D523">
        <f>C523*IF(B523="Супер",LOOKUP(COUNTIF($B523:C523,B523),{1,4,7,8,25},{0.2,0.2,0.2,0.2,0}),LOOKUP(COUNTIF($B523:C523,B523),{1,4,7,8,25},{0.75,0.4,0,0,0}))</f>
        <v>0</v>
      </c>
      <c r="E523" t="s">
        <v>11</v>
      </c>
      <c r="F523">
        <v>0</v>
      </c>
      <c r="G523">
        <f>F523*IF(E523="Супер",LOOKUP(COUNTIF($B523:F523,E523),{1,4,7,8,25},{0.2,0.2,0.2,0.2,0}),LOOKUP(COUNTIF($B523:F523,E523),{1,4,7,8,25},{0.75,0.4,0,0,0}))</f>
        <v>0</v>
      </c>
      <c r="H523" t="s">
        <v>11</v>
      </c>
      <c r="I523">
        <v>0</v>
      </c>
      <c r="J523">
        <f>I523*IF(H523="Супер",LOOKUP(COUNTIF($B523:I523,H523),{1,4,7,8,25},{0.2,0.2,0.2,0.2,0}),LOOKUP(COUNTIF($B523:I523,H523),{1,4,7,8,25},{0.75,0.4,0,0,0}))</f>
        <v>0</v>
      </c>
      <c r="K523" t="s">
        <v>11</v>
      </c>
      <c r="L523">
        <v>0</v>
      </c>
      <c r="M523">
        <f>L523*IF(K523="Супер",LOOKUP(COUNTIF($B523:L523,K523),{1,4,7,8,25},{0.2,0.2,0.2,0.2,0}),LOOKUP(COUNTIF($B523:L523,K523),{1,4,7,8,25},{0.75,0.4,0,0,0}))</f>
        <v>0</v>
      </c>
      <c r="N523" t="s">
        <v>11</v>
      </c>
      <c r="O523">
        <v>0</v>
      </c>
      <c r="P523">
        <f>O523*IF(N523="Супер",LOOKUP(COUNTIF($B523:O523,N523),{1,4,7,8,25},{0.2,0.2,0.2,0.2,0}),LOOKUP(COUNTIF($B523:O523,N523),{1,4,7,8,25},{0.75,0.4,0,0,0}))</f>
        <v>0</v>
      </c>
    </row>
    <row r="524" spans="1:16" x14ac:dyDescent="0.25">
      <c r="A524" s="1">
        <v>11628</v>
      </c>
      <c r="B524" t="s">
        <v>11</v>
      </c>
      <c r="C524">
        <v>0</v>
      </c>
      <c r="D524">
        <f>C524*IF(B524="Супер",LOOKUP(COUNTIF($B524:C524,B524),{1,4,7,8,25},{0.2,0.2,0.2,0.2,0}),LOOKUP(COUNTIF($B524:C524,B524),{1,4,7,8,25},{0.75,0.4,0,0,0}))</f>
        <v>0</v>
      </c>
      <c r="E524" t="s">
        <v>11</v>
      </c>
      <c r="F524">
        <v>0</v>
      </c>
      <c r="G524">
        <f>F524*IF(E524="Супер",LOOKUP(COUNTIF($B524:F524,E524),{1,4,7,8,25},{0.2,0.2,0.2,0.2,0}),LOOKUP(COUNTIF($B524:F524,E524),{1,4,7,8,25},{0.75,0.4,0,0,0}))</f>
        <v>0</v>
      </c>
      <c r="H524" t="s">
        <v>11</v>
      </c>
      <c r="I524">
        <v>0</v>
      </c>
      <c r="J524">
        <f>I524*IF(H524="Супер",LOOKUP(COUNTIF($B524:I524,H524),{1,4,7,8,25},{0.2,0.2,0.2,0.2,0}),LOOKUP(COUNTIF($B524:I524,H524),{1,4,7,8,25},{0.75,0.4,0,0,0}))</f>
        <v>0</v>
      </c>
      <c r="K524" t="s">
        <v>11</v>
      </c>
      <c r="L524">
        <v>0</v>
      </c>
      <c r="M524">
        <f>L524*IF(K524="Супер",LOOKUP(COUNTIF($B524:L524,K524),{1,4,7,8,25},{0.2,0.2,0.2,0.2,0}),LOOKUP(COUNTIF($B524:L524,K524),{1,4,7,8,25},{0.75,0.4,0,0,0}))</f>
        <v>0</v>
      </c>
      <c r="N524" t="s">
        <v>11</v>
      </c>
      <c r="O524">
        <v>0</v>
      </c>
      <c r="P524">
        <f>O524*IF(N524="Супер",LOOKUP(COUNTIF($B524:O524,N524),{1,4,7,8,25},{0.2,0.2,0.2,0.2,0}),LOOKUP(COUNTIF($B524:O524,N524),{1,4,7,8,25},{0.75,0.4,0,0,0}))</f>
        <v>0</v>
      </c>
    </row>
    <row r="525" spans="1:16" x14ac:dyDescent="0.25">
      <c r="A525" s="1">
        <v>11629</v>
      </c>
      <c r="B525" t="s">
        <v>11</v>
      </c>
      <c r="C525">
        <v>0</v>
      </c>
      <c r="D525">
        <f>C525*IF(B525="Супер",LOOKUP(COUNTIF($B525:C525,B525),{1,4,7,8,25},{0.2,0.2,0.2,0.2,0}),LOOKUP(COUNTIF($B525:C525,B525),{1,4,7,8,25},{0.75,0.4,0,0,0}))</f>
        <v>0</v>
      </c>
      <c r="E525" t="s">
        <v>11</v>
      </c>
      <c r="F525">
        <v>0</v>
      </c>
      <c r="G525">
        <f>F525*IF(E525="Супер",LOOKUP(COUNTIF($B525:F525,E525),{1,4,7,8,25},{0.2,0.2,0.2,0.2,0}),LOOKUP(COUNTIF($B525:F525,E525),{1,4,7,8,25},{0.75,0.4,0,0,0}))</f>
        <v>0</v>
      </c>
      <c r="H525" t="s">
        <v>11</v>
      </c>
      <c r="I525">
        <v>0</v>
      </c>
      <c r="J525">
        <f>I525*IF(H525="Супер",LOOKUP(COUNTIF($B525:I525,H525),{1,4,7,8,25},{0.2,0.2,0.2,0.2,0}),LOOKUP(COUNTIF($B525:I525,H525),{1,4,7,8,25},{0.75,0.4,0,0,0}))</f>
        <v>0</v>
      </c>
      <c r="K525" t="s">
        <v>11</v>
      </c>
      <c r="L525">
        <v>0</v>
      </c>
      <c r="M525">
        <f>L525*IF(K525="Супер",LOOKUP(COUNTIF($B525:L525,K525),{1,4,7,8,25},{0.2,0.2,0.2,0.2,0}),LOOKUP(COUNTIF($B525:L525,K525),{1,4,7,8,25},{0.75,0.4,0,0,0}))</f>
        <v>0</v>
      </c>
      <c r="N525" t="s">
        <v>11</v>
      </c>
      <c r="O525">
        <v>0</v>
      </c>
      <c r="P525">
        <f>O525*IF(N525="Супер",LOOKUP(COUNTIF($B525:O525,N525),{1,4,7,8,25},{0.2,0.2,0.2,0.2,0}),LOOKUP(COUNTIF($B525:O525,N525),{1,4,7,8,25},{0.75,0.4,0,0,0}))</f>
        <v>0</v>
      </c>
    </row>
    <row r="526" spans="1:16" x14ac:dyDescent="0.25">
      <c r="A526" s="1">
        <v>11630</v>
      </c>
      <c r="B526" t="s">
        <v>13</v>
      </c>
      <c r="C526">
        <v>300</v>
      </c>
      <c r="D526">
        <f>C526*IF(B526="Супер",LOOKUP(COUNTIF($B526:C526,B526),{1,4,7,8,25},{0.2,0.2,0.2,0.2,0}),LOOKUP(COUNTIF($B526:C526,B526),{1,4,7,8,25},{0.75,0.4,0,0,0}))</f>
        <v>60</v>
      </c>
      <c r="E526" t="s">
        <v>13</v>
      </c>
      <c r="F526">
        <v>300</v>
      </c>
      <c r="G526">
        <f>F526*IF(E526="Супер",LOOKUP(COUNTIF($B526:F526,E526),{1,4,7,8,25},{0.2,0.2,0.2,0.2,0}),LOOKUP(COUNTIF($B526:F526,E526),{1,4,7,8,25},{0.75,0.4,0,0,0}))</f>
        <v>60</v>
      </c>
      <c r="H526" t="s">
        <v>13</v>
      </c>
      <c r="I526">
        <v>300</v>
      </c>
      <c r="J526">
        <f>I526*IF(H526="Супер",LOOKUP(COUNTIF($B526:I526,H526),{1,4,7,8,25},{0.2,0.2,0.2,0.2,0}),LOOKUP(COUNTIF($B526:I526,H526),{1,4,7,8,25},{0.75,0.4,0,0,0}))</f>
        <v>60</v>
      </c>
      <c r="K526" t="s">
        <v>13</v>
      </c>
      <c r="L526">
        <v>300</v>
      </c>
      <c r="M526">
        <f>L526*IF(K526="Супер",LOOKUP(COUNTIF($B526:L526,K526),{1,4,7,8,25},{0.2,0.2,0.2,0.2,0}),LOOKUP(COUNTIF($B526:L526,K526),{1,4,7,8,25},{0.75,0.4,0,0,0}))</f>
        <v>60</v>
      </c>
      <c r="P526" t="e">
        <f>O526*IF(N526="Супер",LOOKUP(COUNTIF($B526:O526,N526),{1,4,7,8,25},{0.2,0.2,0.2,0.2,0}),LOOKUP(COUNTIF($B526:O526,N526),{1,4,7,8,25},{0.75,0.4,0,0,0}))</f>
        <v>#N/A</v>
      </c>
    </row>
    <row r="527" spans="1:16" x14ac:dyDescent="0.25">
      <c r="A527" s="1">
        <v>11631</v>
      </c>
      <c r="B527" t="s">
        <v>11</v>
      </c>
      <c r="C527">
        <v>0</v>
      </c>
      <c r="D527">
        <f>C527*IF(B527="Супер",LOOKUP(COUNTIF($B527:C527,B527),{1,4,7,8,25},{0.2,0.2,0.2,0.2,0}),LOOKUP(COUNTIF($B527:C527,B527),{1,4,7,8,25},{0.75,0.4,0,0,0}))</f>
        <v>0</v>
      </c>
      <c r="E527" t="s">
        <v>11</v>
      </c>
      <c r="F527">
        <v>0</v>
      </c>
      <c r="G527">
        <f>F527*IF(E527="Супер",LOOKUP(COUNTIF($B527:F527,E527),{1,4,7,8,25},{0.2,0.2,0.2,0.2,0}),LOOKUP(COUNTIF($B527:F527,E527),{1,4,7,8,25},{0.75,0.4,0,0,0}))</f>
        <v>0</v>
      </c>
      <c r="H527" t="s">
        <v>11</v>
      </c>
      <c r="I527">
        <v>0</v>
      </c>
      <c r="J527">
        <f>I527*IF(H527="Супер",LOOKUP(COUNTIF($B527:I527,H527),{1,4,7,8,25},{0.2,0.2,0.2,0.2,0}),LOOKUP(COUNTIF($B527:I527,H527),{1,4,7,8,25},{0.75,0.4,0,0,0}))</f>
        <v>0</v>
      </c>
      <c r="K527" t="s">
        <v>11</v>
      </c>
      <c r="L527">
        <v>0</v>
      </c>
      <c r="M527">
        <f>L527*IF(K527="Супер",LOOKUP(COUNTIF($B527:L527,K527),{1,4,7,8,25},{0.2,0.2,0.2,0.2,0}),LOOKUP(COUNTIF($B527:L527,K527),{1,4,7,8,25},{0.75,0.4,0,0,0}))</f>
        <v>0</v>
      </c>
      <c r="N527" t="s">
        <v>11</v>
      </c>
      <c r="O527">
        <v>0</v>
      </c>
      <c r="P527">
        <f>O527*IF(N527="Супер",LOOKUP(COUNTIF($B527:O527,N527),{1,4,7,8,25},{0.2,0.2,0.2,0.2,0}),LOOKUP(COUNTIF($B527:O527,N527),{1,4,7,8,25},{0.75,0.4,0,0,0}))</f>
        <v>0</v>
      </c>
    </row>
    <row r="528" spans="1:16" x14ac:dyDescent="0.25">
      <c r="A528" s="1">
        <v>11632</v>
      </c>
      <c r="B528" t="s">
        <v>11</v>
      </c>
      <c r="C528">
        <v>0</v>
      </c>
      <c r="D528">
        <f>C528*IF(B528="Супер",LOOKUP(COUNTIF($B528:C528,B528),{1,4,7,8,25},{0.2,0.2,0.2,0.2,0}),LOOKUP(COUNTIF($B528:C528,B528),{1,4,7,8,25},{0.75,0.4,0,0,0}))</f>
        <v>0</v>
      </c>
      <c r="E528" t="s">
        <v>11</v>
      </c>
      <c r="F528">
        <v>0</v>
      </c>
      <c r="G528">
        <f>F528*IF(E528="Супер",LOOKUP(COUNTIF($B528:F528,E528),{1,4,7,8,25},{0.2,0.2,0.2,0.2,0}),LOOKUP(COUNTIF($B528:F528,E528),{1,4,7,8,25},{0.75,0.4,0,0,0}))</f>
        <v>0</v>
      </c>
      <c r="H528" t="s">
        <v>11</v>
      </c>
      <c r="I528">
        <v>0</v>
      </c>
      <c r="J528">
        <f>I528*IF(H528="Супер",LOOKUP(COUNTIF($B528:I528,H528),{1,4,7,8,25},{0.2,0.2,0.2,0.2,0}),LOOKUP(COUNTIF($B528:I528,H528),{1,4,7,8,25},{0.75,0.4,0,0,0}))</f>
        <v>0</v>
      </c>
      <c r="K528" t="s">
        <v>11</v>
      </c>
      <c r="L528">
        <v>0</v>
      </c>
      <c r="M528">
        <f>L528*IF(K528="Супер",LOOKUP(COUNTIF($B528:L528,K528),{1,4,7,8,25},{0.2,0.2,0.2,0.2,0}),LOOKUP(COUNTIF($B528:L528,K528),{1,4,7,8,25},{0.75,0.4,0,0,0}))</f>
        <v>0</v>
      </c>
      <c r="N528" t="s">
        <v>11</v>
      </c>
      <c r="O528">
        <v>0</v>
      </c>
      <c r="P528">
        <f>O528*IF(N528="Супер",LOOKUP(COUNTIF($B528:O528,N528),{1,4,7,8,25},{0.2,0.2,0.2,0.2,0}),LOOKUP(COUNTIF($B528:O528,N528),{1,4,7,8,25},{0.75,0.4,0,0,0}))</f>
        <v>0</v>
      </c>
    </row>
    <row r="529" spans="1:16" x14ac:dyDescent="0.25">
      <c r="A529" s="1">
        <v>11633</v>
      </c>
      <c r="B529" t="s">
        <v>11</v>
      </c>
      <c r="C529">
        <v>0</v>
      </c>
      <c r="D529">
        <f>C529*IF(B529="Супер",LOOKUP(COUNTIF($B529:C529,B529),{1,4,7,8,25},{0.2,0.2,0.2,0.2,0}),LOOKUP(COUNTIF($B529:C529,B529),{1,4,7,8,25},{0.75,0.4,0,0,0}))</f>
        <v>0</v>
      </c>
      <c r="E529" t="s">
        <v>11</v>
      </c>
      <c r="F529">
        <v>0</v>
      </c>
      <c r="G529">
        <f>F529*IF(E529="Супер",LOOKUP(COUNTIF($B529:F529,E529),{1,4,7,8,25},{0.2,0.2,0.2,0.2,0}),LOOKUP(COUNTIF($B529:F529,E529),{1,4,7,8,25},{0.75,0.4,0,0,0}))</f>
        <v>0</v>
      </c>
      <c r="H529" t="s">
        <v>11</v>
      </c>
      <c r="I529">
        <v>0</v>
      </c>
      <c r="J529">
        <f>I529*IF(H529="Супер",LOOKUP(COUNTIF($B529:I529,H529),{1,4,7,8,25},{0.2,0.2,0.2,0.2,0}),LOOKUP(COUNTIF($B529:I529,H529),{1,4,7,8,25},{0.75,0.4,0,0,0}))</f>
        <v>0</v>
      </c>
      <c r="K529" t="s">
        <v>11</v>
      </c>
      <c r="L529">
        <v>0</v>
      </c>
      <c r="M529">
        <f>L529*IF(K529="Супер",LOOKUP(COUNTIF($B529:L529,K529),{1,4,7,8,25},{0.2,0.2,0.2,0.2,0}),LOOKUP(COUNTIF($B529:L529,K529),{1,4,7,8,25},{0.75,0.4,0,0,0}))</f>
        <v>0</v>
      </c>
      <c r="N529" t="s">
        <v>11</v>
      </c>
      <c r="O529">
        <v>0</v>
      </c>
      <c r="P529">
        <f>O529*IF(N529="Супер",LOOKUP(COUNTIF($B529:O529,N529),{1,4,7,8,25},{0.2,0.2,0.2,0.2,0}),LOOKUP(COUNTIF($B529:O529,N529),{1,4,7,8,25},{0.75,0.4,0,0,0}))</f>
        <v>0</v>
      </c>
    </row>
    <row r="530" spans="1:16" x14ac:dyDescent="0.25">
      <c r="A530" s="1">
        <v>11634</v>
      </c>
      <c r="B530" t="s">
        <v>11</v>
      </c>
      <c r="C530">
        <v>0</v>
      </c>
      <c r="D530">
        <f>C530*IF(B530="Супер",LOOKUP(COUNTIF($B530:C530,B530),{1,4,7,8,25},{0.2,0.2,0.2,0.2,0}),LOOKUP(COUNTIF($B530:C530,B530),{1,4,7,8,25},{0.75,0.4,0,0,0}))</f>
        <v>0</v>
      </c>
      <c r="E530" t="s">
        <v>11</v>
      </c>
      <c r="F530">
        <v>0</v>
      </c>
      <c r="G530">
        <f>F530*IF(E530="Супер",LOOKUP(COUNTIF($B530:F530,E530),{1,4,7,8,25},{0.2,0.2,0.2,0.2,0}),LOOKUP(COUNTIF($B530:F530,E530),{1,4,7,8,25},{0.75,0.4,0,0,0}))</f>
        <v>0</v>
      </c>
      <c r="H530" t="s">
        <v>11</v>
      </c>
      <c r="I530">
        <v>0</v>
      </c>
      <c r="J530">
        <f>I530*IF(H530="Супер",LOOKUP(COUNTIF($B530:I530,H530),{1,4,7,8,25},{0.2,0.2,0.2,0.2,0}),LOOKUP(COUNTIF($B530:I530,H530),{1,4,7,8,25},{0.75,0.4,0,0,0}))</f>
        <v>0</v>
      </c>
      <c r="K530" t="s">
        <v>11</v>
      </c>
      <c r="L530">
        <v>0</v>
      </c>
      <c r="M530">
        <f>L530*IF(K530="Супер",LOOKUP(COUNTIF($B530:L530,K530),{1,4,7,8,25},{0.2,0.2,0.2,0.2,0}),LOOKUP(COUNTIF($B530:L530,K530),{1,4,7,8,25},{0.75,0.4,0,0,0}))</f>
        <v>0</v>
      </c>
      <c r="N530" t="s">
        <v>11</v>
      </c>
      <c r="O530">
        <v>0</v>
      </c>
      <c r="P530">
        <f>O530*IF(N530="Супер",LOOKUP(COUNTIF($B530:O530,N530),{1,4,7,8,25},{0.2,0.2,0.2,0.2,0}),LOOKUP(COUNTIF($B530:O530,N530),{1,4,7,8,25},{0.75,0.4,0,0,0}))</f>
        <v>0</v>
      </c>
    </row>
    <row r="531" spans="1:16" x14ac:dyDescent="0.25">
      <c r="A531" s="1">
        <v>11635</v>
      </c>
      <c r="B531" t="s">
        <v>11</v>
      </c>
      <c r="C531">
        <v>0</v>
      </c>
      <c r="D531">
        <f>C531*IF(B531="Супер",LOOKUP(COUNTIF($B531:C531,B531),{1,4,7,8,25},{0.2,0.2,0.2,0.2,0}),LOOKUP(COUNTIF($B531:C531,B531),{1,4,7,8,25},{0.75,0.4,0,0,0}))</f>
        <v>0</v>
      </c>
      <c r="E531" t="s">
        <v>11</v>
      </c>
      <c r="F531">
        <v>0</v>
      </c>
      <c r="G531">
        <f>F531*IF(E531="Супер",LOOKUP(COUNTIF($B531:F531,E531),{1,4,7,8,25},{0.2,0.2,0.2,0.2,0}),LOOKUP(COUNTIF($B531:F531,E531),{1,4,7,8,25},{0.75,0.4,0,0,0}))</f>
        <v>0</v>
      </c>
      <c r="H531" t="s">
        <v>11</v>
      </c>
      <c r="I531">
        <v>0</v>
      </c>
      <c r="J531">
        <f>I531*IF(H531="Супер",LOOKUP(COUNTIF($B531:I531,H531),{1,4,7,8,25},{0.2,0.2,0.2,0.2,0}),LOOKUP(COUNTIF($B531:I531,H531),{1,4,7,8,25},{0.75,0.4,0,0,0}))</f>
        <v>0</v>
      </c>
      <c r="K531" t="s">
        <v>11</v>
      </c>
      <c r="L531">
        <v>0</v>
      </c>
      <c r="M531">
        <f>L531*IF(K531="Супер",LOOKUP(COUNTIF($B531:L531,K531),{1,4,7,8,25},{0.2,0.2,0.2,0.2,0}),LOOKUP(COUNTIF($B531:L531,K531),{1,4,7,8,25},{0.75,0.4,0,0,0}))</f>
        <v>0</v>
      </c>
      <c r="N531" t="s">
        <v>11</v>
      </c>
      <c r="O531">
        <v>0</v>
      </c>
      <c r="P531">
        <f>O531*IF(N531="Супер",LOOKUP(COUNTIF($B531:O531,N531),{1,4,7,8,25},{0.2,0.2,0.2,0.2,0}),LOOKUP(COUNTIF($B531:O531,N531),{1,4,7,8,25},{0.75,0.4,0,0,0}))</f>
        <v>0</v>
      </c>
    </row>
    <row r="532" spans="1:16" x14ac:dyDescent="0.25">
      <c r="A532" s="1">
        <v>11636</v>
      </c>
      <c r="B532" t="s">
        <v>13</v>
      </c>
      <c r="C532">
        <v>300</v>
      </c>
      <c r="D532">
        <f>C532*IF(B532="Супер",LOOKUP(COUNTIF($B532:C532,B532),{1,4,7,8,25},{0.2,0.2,0.2,0.2,0}),LOOKUP(COUNTIF($B532:C532,B532),{1,4,7,8,25},{0.75,0.4,0,0,0}))</f>
        <v>60</v>
      </c>
      <c r="E532" t="s">
        <v>13</v>
      </c>
      <c r="F532">
        <v>300</v>
      </c>
      <c r="G532">
        <f>F532*IF(E532="Супер",LOOKUP(COUNTIF($B532:F532,E532),{1,4,7,8,25},{0.2,0.2,0.2,0.2,0}),LOOKUP(COUNTIF($B532:F532,E532),{1,4,7,8,25},{0.75,0.4,0,0,0}))</f>
        <v>60</v>
      </c>
      <c r="H532" t="s">
        <v>13</v>
      </c>
      <c r="I532">
        <v>300</v>
      </c>
      <c r="J532">
        <f>I532*IF(H532="Супер",LOOKUP(COUNTIF($B532:I532,H532),{1,4,7,8,25},{0.2,0.2,0.2,0.2,0}),LOOKUP(COUNTIF($B532:I532,H532),{1,4,7,8,25},{0.75,0.4,0,0,0}))</f>
        <v>60</v>
      </c>
      <c r="K532" t="s">
        <v>13</v>
      </c>
      <c r="L532">
        <v>300</v>
      </c>
      <c r="M532">
        <f>L532*IF(K532="Супер",LOOKUP(COUNTIF($B532:L532,K532),{1,4,7,8,25},{0.2,0.2,0.2,0.2,0}),LOOKUP(COUNTIF($B532:L532,K532),{1,4,7,8,25},{0.75,0.4,0,0,0}))</f>
        <v>60</v>
      </c>
      <c r="P532" t="e">
        <f>O532*IF(N532="Супер",LOOKUP(COUNTIF($B532:O532,N532),{1,4,7,8,25},{0.2,0.2,0.2,0.2,0}),LOOKUP(COUNTIF($B532:O532,N532),{1,4,7,8,25},{0.75,0.4,0,0,0}))</f>
        <v>#N/A</v>
      </c>
    </row>
    <row r="533" spans="1:16" x14ac:dyDescent="0.25">
      <c r="A533" s="1">
        <v>11637</v>
      </c>
      <c r="B533" t="s">
        <v>11</v>
      </c>
      <c r="C533">
        <v>0</v>
      </c>
      <c r="D533">
        <f>C533*IF(B533="Супер",LOOKUP(COUNTIF($B533:C533,B533),{1,4,7,8,25},{0.2,0.2,0.2,0.2,0}),LOOKUP(COUNTIF($B533:C533,B533),{1,4,7,8,25},{0.75,0.4,0,0,0}))</f>
        <v>0</v>
      </c>
      <c r="E533" t="s">
        <v>11</v>
      </c>
      <c r="F533">
        <v>0</v>
      </c>
      <c r="G533">
        <f>F533*IF(E533="Супер",LOOKUP(COUNTIF($B533:F533,E533),{1,4,7,8,25},{0.2,0.2,0.2,0.2,0}),LOOKUP(COUNTIF($B533:F533,E533),{1,4,7,8,25},{0.75,0.4,0,0,0}))</f>
        <v>0</v>
      </c>
      <c r="H533" t="s">
        <v>11</v>
      </c>
      <c r="I533">
        <v>0</v>
      </c>
      <c r="J533">
        <f>I533*IF(H533="Супер",LOOKUP(COUNTIF($B533:I533,H533),{1,4,7,8,25},{0.2,0.2,0.2,0.2,0}),LOOKUP(COUNTIF($B533:I533,H533),{1,4,7,8,25},{0.75,0.4,0,0,0}))</f>
        <v>0</v>
      </c>
      <c r="K533" t="s">
        <v>11</v>
      </c>
      <c r="L533">
        <v>0</v>
      </c>
      <c r="M533">
        <f>L533*IF(K533="Супер",LOOKUP(COUNTIF($B533:L533,K533),{1,4,7,8,25},{0.2,0.2,0.2,0.2,0}),LOOKUP(COUNTIF($B533:L533,K533),{1,4,7,8,25},{0.75,0.4,0,0,0}))</f>
        <v>0</v>
      </c>
      <c r="N533" t="s">
        <v>11</v>
      </c>
      <c r="O533">
        <v>0</v>
      </c>
      <c r="P533">
        <f>O533*IF(N533="Супер",LOOKUP(COUNTIF($B533:O533,N533),{1,4,7,8,25},{0.2,0.2,0.2,0.2,0}),LOOKUP(COUNTIF($B533:O533,N533),{1,4,7,8,25},{0.75,0.4,0,0,0}))</f>
        <v>0</v>
      </c>
    </row>
    <row r="534" spans="1:16" x14ac:dyDescent="0.25">
      <c r="A534" s="1">
        <v>11638</v>
      </c>
      <c r="B534" t="s">
        <v>11</v>
      </c>
      <c r="C534">
        <v>0</v>
      </c>
      <c r="D534">
        <f>C534*IF(B534="Супер",LOOKUP(COUNTIF($B534:C534,B534),{1,4,7,8,25},{0.2,0.2,0.2,0.2,0}),LOOKUP(COUNTIF($B534:C534,B534),{1,4,7,8,25},{0.75,0.4,0,0,0}))</f>
        <v>0</v>
      </c>
      <c r="E534" t="s">
        <v>11</v>
      </c>
      <c r="F534">
        <v>0</v>
      </c>
      <c r="G534">
        <f>F534*IF(E534="Супер",LOOKUP(COUNTIF($B534:F534,E534),{1,4,7,8,25},{0.2,0.2,0.2,0.2,0}),LOOKUP(COUNTIF($B534:F534,E534),{1,4,7,8,25},{0.75,0.4,0,0,0}))</f>
        <v>0</v>
      </c>
      <c r="H534" t="s">
        <v>11</v>
      </c>
      <c r="I534">
        <v>0</v>
      </c>
      <c r="J534">
        <f>I534*IF(H534="Супер",LOOKUP(COUNTIF($B534:I534,H534),{1,4,7,8,25},{0.2,0.2,0.2,0.2,0}),LOOKUP(COUNTIF($B534:I534,H534),{1,4,7,8,25},{0.75,0.4,0,0,0}))</f>
        <v>0</v>
      </c>
      <c r="K534" t="s">
        <v>11</v>
      </c>
      <c r="L534">
        <v>0</v>
      </c>
      <c r="M534">
        <f>L534*IF(K534="Супер",LOOKUP(COUNTIF($B534:L534,K534),{1,4,7,8,25},{0.2,0.2,0.2,0.2,0}),LOOKUP(COUNTIF($B534:L534,K534),{1,4,7,8,25},{0.75,0.4,0,0,0}))</f>
        <v>0</v>
      </c>
      <c r="N534" t="s">
        <v>11</v>
      </c>
      <c r="O534">
        <v>0</v>
      </c>
      <c r="P534">
        <f>O534*IF(N534="Супер",LOOKUP(COUNTIF($B534:O534,N534),{1,4,7,8,25},{0.2,0.2,0.2,0.2,0}),LOOKUP(COUNTIF($B534:O534,N534),{1,4,7,8,25},{0.75,0.4,0,0,0}))</f>
        <v>0</v>
      </c>
    </row>
    <row r="535" spans="1:16" x14ac:dyDescent="0.25">
      <c r="A535" s="1">
        <v>11639</v>
      </c>
      <c r="B535" t="s">
        <v>11</v>
      </c>
      <c r="C535">
        <v>0</v>
      </c>
      <c r="D535">
        <f>C535*IF(B535="Супер",LOOKUP(COUNTIF($B535:C535,B535),{1,4,7,8,25},{0.2,0.2,0.2,0.2,0}),LOOKUP(COUNTIF($B535:C535,B535),{1,4,7,8,25},{0.75,0.4,0,0,0}))</f>
        <v>0</v>
      </c>
      <c r="E535" t="s">
        <v>11</v>
      </c>
      <c r="F535">
        <v>0</v>
      </c>
      <c r="G535">
        <f>F535*IF(E535="Супер",LOOKUP(COUNTIF($B535:F535,E535),{1,4,7,8,25},{0.2,0.2,0.2,0.2,0}),LOOKUP(COUNTIF($B535:F535,E535),{1,4,7,8,25},{0.75,0.4,0,0,0}))</f>
        <v>0</v>
      </c>
      <c r="H535" t="s">
        <v>11</v>
      </c>
      <c r="I535">
        <v>0</v>
      </c>
      <c r="J535">
        <f>I535*IF(H535="Супер",LOOKUP(COUNTIF($B535:I535,H535),{1,4,7,8,25},{0.2,0.2,0.2,0.2,0}),LOOKUP(COUNTIF($B535:I535,H535),{1,4,7,8,25},{0.75,0.4,0,0,0}))</f>
        <v>0</v>
      </c>
      <c r="K535" t="s">
        <v>11</v>
      </c>
      <c r="L535">
        <v>0</v>
      </c>
      <c r="M535">
        <f>L535*IF(K535="Супер",LOOKUP(COUNTIF($B535:L535,K535),{1,4,7,8,25},{0.2,0.2,0.2,0.2,0}),LOOKUP(COUNTIF($B535:L535,K535),{1,4,7,8,25},{0.75,0.4,0,0,0}))</f>
        <v>0</v>
      </c>
      <c r="N535" t="s">
        <v>11</v>
      </c>
      <c r="O535">
        <v>0</v>
      </c>
      <c r="P535">
        <f>O535*IF(N535="Супер",LOOKUP(COUNTIF($B535:O535,N535),{1,4,7,8,25},{0.2,0.2,0.2,0.2,0}),LOOKUP(COUNTIF($B535:O535,N535),{1,4,7,8,25},{0.75,0.4,0,0,0}))</f>
        <v>0</v>
      </c>
    </row>
    <row r="536" spans="1:16" x14ac:dyDescent="0.25">
      <c r="A536" s="1">
        <v>11640</v>
      </c>
      <c r="B536" t="s">
        <v>11</v>
      </c>
      <c r="C536">
        <v>0</v>
      </c>
      <c r="D536">
        <f>C536*IF(B536="Супер",LOOKUP(COUNTIF($B536:C536,B536),{1,4,7,8,25},{0.2,0.2,0.2,0.2,0}),LOOKUP(COUNTIF($B536:C536,B536),{1,4,7,8,25},{0.75,0.4,0,0,0}))</f>
        <v>0</v>
      </c>
      <c r="E536" t="s">
        <v>11</v>
      </c>
      <c r="F536">
        <v>0</v>
      </c>
      <c r="G536">
        <f>F536*IF(E536="Супер",LOOKUP(COUNTIF($B536:F536,E536),{1,4,7,8,25},{0.2,0.2,0.2,0.2,0}),LOOKUP(COUNTIF($B536:F536,E536),{1,4,7,8,25},{0.75,0.4,0,0,0}))</f>
        <v>0</v>
      </c>
      <c r="H536" t="s">
        <v>11</v>
      </c>
      <c r="I536">
        <v>0</v>
      </c>
      <c r="J536">
        <f>I536*IF(H536="Супер",LOOKUP(COUNTIF($B536:I536,H536),{1,4,7,8,25},{0.2,0.2,0.2,0.2,0}),LOOKUP(COUNTIF($B536:I536,H536),{1,4,7,8,25},{0.75,0.4,0,0,0}))</f>
        <v>0</v>
      </c>
      <c r="K536" t="s">
        <v>11</v>
      </c>
      <c r="L536">
        <v>0</v>
      </c>
      <c r="M536">
        <f>L536*IF(K536="Супер",LOOKUP(COUNTIF($B536:L536,K536),{1,4,7,8,25},{0.2,0.2,0.2,0.2,0}),LOOKUP(COUNTIF($B536:L536,K536),{1,4,7,8,25},{0.75,0.4,0,0,0}))</f>
        <v>0</v>
      </c>
      <c r="N536" t="s">
        <v>11</v>
      </c>
      <c r="O536">
        <v>0</v>
      </c>
      <c r="P536">
        <f>O536*IF(N536="Супер",LOOKUP(COUNTIF($B536:O536,N536),{1,4,7,8,25},{0.2,0.2,0.2,0.2,0}),LOOKUP(COUNTIF($B536:O536,N536),{1,4,7,8,25},{0.75,0.4,0,0,0}))</f>
        <v>0</v>
      </c>
    </row>
    <row r="537" spans="1:16" x14ac:dyDescent="0.25">
      <c r="A537" s="1">
        <v>11641</v>
      </c>
      <c r="B537" t="s">
        <v>11</v>
      </c>
      <c r="C537">
        <v>0</v>
      </c>
      <c r="D537">
        <f>C537*IF(B537="Супер",LOOKUP(COUNTIF($B537:C537,B537),{1,4,7,8,25},{0.2,0.2,0.2,0.2,0}),LOOKUP(COUNTIF($B537:C537,B537),{1,4,7,8,25},{0.75,0.4,0,0,0}))</f>
        <v>0</v>
      </c>
      <c r="E537" t="s">
        <v>11</v>
      </c>
      <c r="F537">
        <v>0</v>
      </c>
      <c r="G537">
        <f>F537*IF(E537="Супер",LOOKUP(COUNTIF($B537:F537,E537),{1,4,7,8,25},{0.2,0.2,0.2,0.2,0}),LOOKUP(COUNTIF($B537:F537,E537),{1,4,7,8,25},{0.75,0.4,0,0,0}))</f>
        <v>0</v>
      </c>
      <c r="H537" t="s">
        <v>11</v>
      </c>
      <c r="I537">
        <v>0</v>
      </c>
      <c r="J537">
        <f>I537*IF(H537="Супер",LOOKUP(COUNTIF($B537:I537,H537),{1,4,7,8,25},{0.2,0.2,0.2,0.2,0}),LOOKUP(COUNTIF($B537:I537,H537),{1,4,7,8,25},{0.75,0.4,0,0,0}))</f>
        <v>0</v>
      </c>
      <c r="K537" t="s">
        <v>11</v>
      </c>
      <c r="L537">
        <v>0</v>
      </c>
      <c r="M537">
        <f>L537*IF(K537="Супер",LOOKUP(COUNTIF($B537:L537,K537),{1,4,7,8,25},{0.2,0.2,0.2,0.2,0}),LOOKUP(COUNTIF($B537:L537,K537),{1,4,7,8,25},{0.75,0.4,0,0,0}))</f>
        <v>0</v>
      </c>
      <c r="N537" t="s">
        <v>11</v>
      </c>
      <c r="O537">
        <v>0</v>
      </c>
      <c r="P537">
        <f>O537*IF(N537="Супер",LOOKUP(COUNTIF($B537:O537,N537),{1,4,7,8,25},{0.2,0.2,0.2,0.2,0}),LOOKUP(COUNTIF($B537:O537,N537),{1,4,7,8,25},{0.75,0.4,0,0,0}))</f>
        <v>0</v>
      </c>
    </row>
    <row r="538" spans="1:16" x14ac:dyDescent="0.25">
      <c r="A538" s="1">
        <v>11642</v>
      </c>
      <c r="B538" t="s">
        <v>13</v>
      </c>
      <c r="C538">
        <v>300</v>
      </c>
      <c r="D538">
        <f>C538*IF(B538="Супер",LOOKUP(COUNTIF($B538:C538,B538),{1,4,7,8,25},{0.2,0.2,0.2,0.2,0}),LOOKUP(COUNTIF($B538:C538,B538),{1,4,7,8,25},{0.75,0.4,0,0,0}))</f>
        <v>60</v>
      </c>
      <c r="E538" t="s">
        <v>13</v>
      </c>
      <c r="F538">
        <v>300</v>
      </c>
      <c r="G538">
        <f>F538*IF(E538="Супер",LOOKUP(COUNTIF($B538:F538,E538),{1,4,7,8,25},{0.2,0.2,0.2,0.2,0}),LOOKUP(COUNTIF($B538:F538,E538),{1,4,7,8,25},{0.75,0.4,0,0,0}))</f>
        <v>60</v>
      </c>
      <c r="H538" t="s">
        <v>13</v>
      </c>
      <c r="I538">
        <v>300</v>
      </c>
      <c r="J538">
        <f>I538*IF(H538="Супер",LOOKUP(COUNTIF($B538:I538,H538),{1,4,7,8,25},{0.2,0.2,0.2,0.2,0}),LOOKUP(COUNTIF($B538:I538,H538),{1,4,7,8,25},{0.75,0.4,0,0,0}))</f>
        <v>60</v>
      </c>
      <c r="K538" t="s">
        <v>13</v>
      </c>
      <c r="L538">
        <v>300</v>
      </c>
      <c r="M538">
        <f>L538*IF(K538="Супер",LOOKUP(COUNTIF($B538:L538,K538),{1,4,7,8,25},{0.2,0.2,0.2,0.2,0}),LOOKUP(COUNTIF($B538:L538,K538),{1,4,7,8,25},{0.75,0.4,0,0,0}))</f>
        <v>60</v>
      </c>
      <c r="P538" t="e">
        <f>O538*IF(N538="Супер",LOOKUP(COUNTIF($B538:O538,N538),{1,4,7,8,25},{0.2,0.2,0.2,0.2,0}),LOOKUP(COUNTIF($B538:O538,N538),{1,4,7,8,25},{0.75,0.4,0,0,0}))</f>
        <v>#N/A</v>
      </c>
    </row>
    <row r="539" spans="1:16" x14ac:dyDescent="0.25">
      <c r="A539" s="1">
        <v>11643</v>
      </c>
      <c r="B539" t="s">
        <v>11</v>
      </c>
      <c r="C539">
        <v>0</v>
      </c>
      <c r="D539">
        <f>C539*IF(B539="Супер",LOOKUP(COUNTIF($B539:C539,B539),{1,4,7,8,25},{0.2,0.2,0.2,0.2,0}),LOOKUP(COUNTIF($B539:C539,B539),{1,4,7,8,25},{0.75,0.4,0,0,0}))</f>
        <v>0</v>
      </c>
      <c r="E539" t="s">
        <v>11</v>
      </c>
      <c r="F539">
        <v>0</v>
      </c>
      <c r="G539">
        <f>F539*IF(E539="Супер",LOOKUP(COUNTIF($B539:F539,E539),{1,4,7,8,25},{0.2,0.2,0.2,0.2,0}),LOOKUP(COUNTIF($B539:F539,E539),{1,4,7,8,25},{0.75,0.4,0,0,0}))</f>
        <v>0</v>
      </c>
      <c r="H539" t="s">
        <v>11</v>
      </c>
      <c r="I539">
        <v>0</v>
      </c>
      <c r="J539">
        <f>I539*IF(H539="Супер",LOOKUP(COUNTIF($B539:I539,H539),{1,4,7,8,25},{0.2,0.2,0.2,0.2,0}),LOOKUP(COUNTIF($B539:I539,H539),{1,4,7,8,25},{0.75,0.4,0,0,0}))</f>
        <v>0</v>
      </c>
      <c r="K539" t="s">
        <v>11</v>
      </c>
      <c r="L539">
        <v>0</v>
      </c>
      <c r="M539">
        <f>L539*IF(K539="Супер",LOOKUP(COUNTIF($B539:L539,K539),{1,4,7,8,25},{0.2,0.2,0.2,0.2,0}),LOOKUP(COUNTIF($B539:L539,K539),{1,4,7,8,25},{0.75,0.4,0,0,0}))</f>
        <v>0</v>
      </c>
      <c r="N539" t="s">
        <v>11</v>
      </c>
      <c r="O539">
        <v>0</v>
      </c>
      <c r="P539">
        <f>O539*IF(N539="Супер",LOOKUP(COUNTIF($B539:O539,N539),{1,4,7,8,25},{0.2,0.2,0.2,0.2,0}),LOOKUP(COUNTIF($B539:O539,N539),{1,4,7,8,25},{0.75,0.4,0,0,0}))</f>
        <v>0</v>
      </c>
    </row>
    <row r="540" spans="1:16" x14ac:dyDescent="0.25">
      <c r="A540" s="1">
        <v>11644</v>
      </c>
      <c r="B540" t="s">
        <v>11</v>
      </c>
      <c r="C540">
        <v>0</v>
      </c>
      <c r="D540">
        <f>C540*IF(B540="Супер",LOOKUP(COUNTIF($B540:C540,B540),{1,4,7,8,25},{0.2,0.2,0.2,0.2,0}),LOOKUP(COUNTIF($B540:C540,B540),{1,4,7,8,25},{0.75,0.4,0,0,0}))</f>
        <v>0</v>
      </c>
      <c r="E540" t="s">
        <v>11</v>
      </c>
      <c r="F540">
        <v>0</v>
      </c>
      <c r="G540">
        <f>F540*IF(E540="Супер",LOOKUP(COUNTIF($B540:F540,E540),{1,4,7,8,25},{0.2,0.2,0.2,0.2,0}),LOOKUP(COUNTIF($B540:F540,E540),{1,4,7,8,25},{0.75,0.4,0,0,0}))</f>
        <v>0</v>
      </c>
      <c r="H540" t="s">
        <v>11</v>
      </c>
      <c r="I540">
        <v>0</v>
      </c>
      <c r="J540">
        <f>I540*IF(H540="Супер",LOOKUP(COUNTIF($B540:I540,H540),{1,4,7,8,25},{0.2,0.2,0.2,0.2,0}),LOOKUP(COUNTIF($B540:I540,H540),{1,4,7,8,25},{0.75,0.4,0,0,0}))</f>
        <v>0</v>
      </c>
      <c r="K540" t="s">
        <v>11</v>
      </c>
      <c r="L540">
        <v>0</v>
      </c>
      <c r="M540">
        <f>L540*IF(K540="Супер",LOOKUP(COUNTIF($B540:L540,K540),{1,4,7,8,25},{0.2,0.2,0.2,0.2,0}),LOOKUP(COUNTIF($B540:L540,K540),{1,4,7,8,25},{0.75,0.4,0,0,0}))</f>
        <v>0</v>
      </c>
      <c r="N540" t="s">
        <v>11</v>
      </c>
      <c r="O540">
        <v>0</v>
      </c>
      <c r="P540">
        <f>O540*IF(N540="Супер",LOOKUP(COUNTIF($B540:O540,N540),{1,4,7,8,25},{0.2,0.2,0.2,0.2,0}),LOOKUP(COUNTIF($B540:O540,N540),{1,4,7,8,25},{0.75,0.4,0,0,0}))</f>
        <v>0</v>
      </c>
    </row>
    <row r="541" spans="1:16" x14ac:dyDescent="0.25">
      <c r="A541" s="1">
        <v>11645</v>
      </c>
      <c r="B541" t="s">
        <v>11</v>
      </c>
      <c r="C541">
        <v>0</v>
      </c>
      <c r="D541">
        <f>C541*IF(B541="Супер",LOOKUP(COUNTIF($B541:C541,B541),{1,4,7,8,25},{0.2,0.2,0.2,0.2,0}),LOOKUP(COUNTIF($B541:C541,B541),{1,4,7,8,25},{0.75,0.4,0,0,0}))</f>
        <v>0</v>
      </c>
      <c r="E541" t="s">
        <v>11</v>
      </c>
      <c r="F541">
        <v>0</v>
      </c>
      <c r="G541">
        <f>F541*IF(E541="Супер",LOOKUP(COUNTIF($B541:F541,E541),{1,4,7,8,25},{0.2,0.2,0.2,0.2,0}),LOOKUP(COUNTIF($B541:F541,E541),{1,4,7,8,25},{0.75,0.4,0,0,0}))</f>
        <v>0</v>
      </c>
      <c r="H541" t="s">
        <v>11</v>
      </c>
      <c r="I541">
        <v>0</v>
      </c>
      <c r="J541">
        <f>I541*IF(H541="Супер",LOOKUP(COUNTIF($B541:I541,H541),{1,4,7,8,25},{0.2,0.2,0.2,0.2,0}),LOOKUP(COUNTIF($B541:I541,H541),{1,4,7,8,25},{0.75,0.4,0,0,0}))</f>
        <v>0</v>
      </c>
      <c r="K541" t="s">
        <v>11</v>
      </c>
      <c r="L541">
        <v>0</v>
      </c>
      <c r="M541">
        <f>L541*IF(K541="Супер",LOOKUP(COUNTIF($B541:L541,K541),{1,4,7,8,25},{0.2,0.2,0.2,0.2,0}),LOOKUP(COUNTIF($B541:L541,K541),{1,4,7,8,25},{0.75,0.4,0,0,0}))</f>
        <v>0</v>
      </c>
      <c r="N541" t="s">
        <v>11</v>
      </c>
      <c r="O541">
        <v>0</v>
      </c>
      <c r="P541">
        <f>O541*IF(N541="Супер",LOOKUP(COUNTIF($B541:O541,N541),{1,4,7,8,25},{0.2,0.2,0.2,0.2,0}),LOOKUP(COUNTIF($B541:O541,N541),{1,4,7,8,25},{0.75,0.4,0,0,0}))</f>
        <v>0</v>
      </c>
    </row>
    <row r="542" spans="1:16" x14ac:dyDescent="0.25">
      <c r="A542" s="1">
        <v>11646</v>
      </c>
      <c r="B542" t="s">
        <v>11</v>
      </c>
      <c r="C542">
        <v>0</v>
      </c>
      <c r="D542">
        <f>C542*IF(B542="Супер",LOOKUP(COUNTIF($B542:C542,B542),{1,4,7,8,25},{0.2,0.2,0.2,0.2,0}),LOOKUP(COUNTIF($B542:C542,B542),{1,4,7,8,25},{0.75,0.4,0,0,0}))</f>
        <v>0</v>
      </c>
      <c r="E542" t="s">
        <v>11</v>
      </c>
      <c r="F542">
        <v>0</v>
      </c>
      <c r="G542">
        <f>F542*IF(E542="Супер",LOOKUP(COUNTIF($B542:F542,E542),{1,4,7,8,25},{0.2,0.2,0.2,0.2,0}),LOOKUP(COUNTIF($B542:F542,E542),{1,4,7,8,25},{0.75,0.4,0,0,0}))</f>
        <v>0</v>
      </c>
      <c r="H542" t="s">
        <v>11</v>
      </c>
      <c r="I542">
        <v>0</v>
      </c>
      <c r="J542">
        <f>I542*IF(H542="Супер",LOOKUP(COUNTIF($B542:I542,H542),{1,4,7,8,25},{0.2,0.2,0.2,0.2,0}),LOOKUP(COUNTIF($B542:I542,H542),{1,4,7,8,25},{0.75,0.4,0,0,0}))</f>
        <v>0</v>
      </c>
      <c r="K542" t="s">
        <v>11</v>
      </c>
      <c r="L542">
        <v>0</v>
      </c>
      <c r="M542">
        <f>L542*IF(K542="Супер",LOOKUP(COUNTIF($B542:L542,K542),{1,4,7,8,25},{0.2,0.2,0.2,0.2,0}),LOOKUP(COUNTIF($B542:L542,K542),{1,4,7,8,25},{0.75,0.4,0,0,0}))</f>
        <v>0</v>
      </c>
      <c r="N542" t="s">
        <v>11</v>
      </c>
      <c r="O542">
        <v>0</v>
      </c>
      <c r="P542">
        <f>O542*IF(N542="Супер",LOOKUP(COUNTIF($B542:O542,N542),{1,4,7,8,25},{0.2,0.2,0.2,0.2,0}),LOOKUP(COUNTIF($B542:O542,N542),{1,4,7,8,25},{0.75,0.4,0,0,0}))</f>
        <v>0</v>
      </c>
    </row>
    <row r="543" spans="1:16" x14ac:dyDescent="0.25">
      <c r="A543" s="1">
        <v>11647</v>
      </c>
      <c r="B543" t="s">
        <v>11</v>
      </c>
      <c r="C543">
        <v>0</v>
      </c>
      <c r="D543">
        <f>C543*IF(B543="Супер",LOOKUP(COUNTIF($B543:C543,B543),{1,4,7,8,25},{0.2,0.2,0.2,0.2,0}),LOOKUP(COUNTIF($B543:C543,B543),{1,4,7,8,25},{0.75,0.4,0,0,0}))</f>
        <v>0</v>
      </c>
      <c r="E543" t="s">
        <v>11</v>
      </c>
      <c r="F543">
        <v>0</v>
      </c>
      <c r="G543">
        <f>F543*IF(E543="Супер",LOOKUP(COUNTIF($B543:F543,E543),{1,4,7,8,25},{0.2,0.2,0.2,0.2,0}),LOOKUP(COUNTIF($B543:F543,E543),{1,4,7,8,25},{0.75,0.4,0,0,0}))</f>
        <v>0</v>
      </c>
      <c r="H543" t="s">
        <v>11</v>
      </c>
      <c r="I543">
        <v>0</v>
      </c>
      <c r="J543">
        <f>I543*IF(H543="Супер",LOOKUP(COUNTIF($B543:I543,H543),{1,4,7,8,25},{0.2,0.2,0.2,0.2,0}),LOOKUP(COUNTIF($B543:I543,H543),{1,4,7,8,25},{0.75,0.4,0,0,0}))</f>
        <v>0</v>
      </c>
      <c r="K543" t="s">
        <v>11</v>
      </c>
      <c r="L543">
        <v>0</v>
      </c>
      <c r="M543">
        <f>L543*IF(K543="Супер",LOOKUP(COUNTIF($B543:L543,K543),{1,4,7,8,25},{0.2,0.2,0.2,0.2,0}),LOOKUP(COUNTIF($B543:L543,K543),{1,4,7,8,25},{0.75,0.4,0,0,0}))</f>
        <v>0</v>
      </c>
      <c r="N543" t="s">
        <v>11</v>
      </c>
      <c r="O543">
        <v>0</v>
      </c>
      <c r="P543">
        <f>O543*IF(N543="Супер",LOOKUP(COUNTIF($B543:O543,N543),{1,4,7,8,25},{0.2,0.2,0.2,0.2,0}),LOOKUP(COUNTIF($B543:O543,N543),{1,4,7,8,25},{0.75,0.4,0,0,0}))</f>
        <v>0</v>
      </c>
    </row>
    <row r="544" spans="1:16" x14ac:dyDescent="0.25">
      <c r="A544" s="1">
        <v>11648</v>
      </c>
      <c r="B544" t="s">
        <v>13</v>
      </c>
      <c r="C544">
        <v>300</v>
      </c>
      <c r="D544">
        <f>C544*IF(B544="Супер",LOOKUP(COUNTIF($B544:C544,B544),{1,4,7,8,25},{0.2,0.2,0.2,0.2,0}),LOOKUP(COUNTIF($B544:C544,B544),{1,4,7,8,25},{0.75,0.4,0,0,0}))</f>
        <v>60</v>
      </c>
      <c r="E544" t="s">
        <v>13</v>
      </c>
      <c r="F544">
        <v>300</v>
      </c>
      <c r="G544">
        <f>F544*IF(E544="Супер",LOOKUP(COUNTIF($B544:F544,E544),{1,4,7,8,25},{0.2,0.2,0.2,0.2,0}),LOOKUP(COUNTIF($B544:F544,E544),{1,4,7,8,25},{0.75,0.4,0,0,0}))</f>
        <v>60</v>
      </c>
      <c r="H544" t="s">
        <v>13</v>
      </c>
      <c r="I544">
        <v>300</v>
      </c>
      <c r="J544">
        <f>I544*IF(H544="Супер",LOOKUP(COUNTIF($B544:I544,H544),{1,4,7,8,25},{0.2,0.2,0.2,0.2,0}),LOOKUP(COUNTIF($B544:I544,H544),{1,4,7,8,25},{0.75,0.4,0,0,0}))</f>
        <v>60</v>
      </c>
      <c r="K544" t="s">
        <v>13</v>
      </c>
      <c r="L544">
        <v>300</v>
      </c>
      <c r="M544">
        <f>L544*IF(K544="Супер",LOOKUP(COUNTIF($B544:L544,K544),{1,4,7,8,25},{0.2,0.2,0.2,0.2,0}),LOOKUP(COUNTIF($B544:L544,K544),{1,4,7,8,25},{0.75,0.4,0,0,0}))</f>
        <v>60</v>
      </c>
      <c r="P544" t="e">
        <f>O544*IF(N544="Супер",LOOKUP(COUNTIF($B544:O544,N544),{1,4,7,8,25},{0.2,0.2,0.2,0.2,0}),LOOKUP(COUNTIF($B544:O544,N544),{1,4,7,8,25},{0.75,0.4,0,0,0}))</f>
        <v>#N/A</v>
      </c>
    </row>
    <row r="545" spans="1:16" x14ac:dyDescent="0.25">
      <c r="A545" s="1">
        <v>11649</v>
      </c>
      <c r="B545" t="s">
        <v>11</v>
      </c>
      <c r="C545">
        <v>0</v>
      </c>
      <c r="D545">
        <f>C545*IF(B545="Супер",LOOKUP(COUNTIF($B545:C545,B545),{1,4,7,8,25},{0.2,0.2,0.2,0.2,0}),LOOKUP(COUNTIF($B545:C545,B545),{1,4,7,8,25},{0.75,0.4,0,0,0}))</f>
        <v>0</v>
      </c>
      <c r="E545" t="s">
        <v>11</v>
      </c>
      <c r="F545">
        <v>0</v>
      </c>
      <c r="G545">
        <f>F545*IF(E545="Супер",LOOKUP(COUNTIF($B545:F545,E545),{1,4,7,8,25},{0.2,0.2,0.2,0.2,0}),LOOKUP(COUNTIF($B545:F545,E545),{1,4,7,8,25},{0.75,0.4,0,0,0}))</f>
        <v>0</v>
      </c>
      <c r="H545" t="s">
        <v>11</v>
      </c>
      <c r="I545">
        <v>0</v>
      </c>
      <c r="J545">
        <f>I545*IF(H545="Супер",LOOKUP(COUNTIF($B545:I545,H545),{1,4,7,8,25},{0.2,0.2,0.2,0.2,0}),LOOKUP(COUNTIF($B545:I545,H545),{1,4,7,8,25},{0.75,0.4,0,0,0}))</f>
        <v>0</v>
      </c>
      <c r="K545" t="s">
        <v>11</v>
      </c>
      <c r="L545">
        <v>0</v>
      </c>
      <c r="M545">
        <f>L545*IF(K545="Супер",LOOKUP(COUNTIF($B545:L545,K545),{1,4,7,8,25},{0.2,0.2,0.2,0.2,0}),LOOKUP(COUNTIF($B545:L545,K545),{1,4,7,8,25},{0.75,0.4,0,0,0}))</f>
        <v>0</v>
      </c>
      <c r="N545" t="s">
        <v>11</v>
      </c>
      <c r="O545">
        <v>0</v>
      </c>
      <c r="P545">
        <f>O545*IF(N545="Супер",LOOKUP(COUNTIF($B545:O545,N545),{1,4,7,8,25},{0.2,0.2,0.2,0.2,0}),LOOKUP(COUNTIF($B545:O545,N545),{1,4,7,8,25},{0.75,0.4,0,0,0}))</f>
        <v>0</v>
      </c>
    </row>
    <row r="546" spans="1:16" x14ac:dyDescent="0.25">
      <c r="A546" s="1">
        <v>11650</v>
      </c>
      <c r="B546" t="s">
        <v>11</v>
      </c>
      <c r="C546">
        <v>0</v>
      </c>
      <c r="D546">
        <f>C546*IF(B546="Супер",LOOKUP(COUNTIF($B546:C546,B546),{1,4,7,8,25},{0.2,0.2,0.2,0.2,0}),LOOKUP(COUNTIF($B546:C546,B546),{1,4,7,8,25},{0.75,0.4,0,0,0}))</f>
        <v>0</v>
      </c>
      <c r="E546" t="s">
        <v>11</v>
      </c>
      <c r="F546">
        <v>0</v>
      </c>
      <c r="G546">
        <f>F546*IF(E546="Супер",LOOKUP(COUNTIF($B546:F546,E546),{1,4,7,8,25},{0.2,0.2,0.2,0.2,0}),LOOKUP(COUNTIF($B546:F546,E546),{1,4,7,8,25},{0.75,0.4,0,0,0}))</f>
        <v>0</v>
      </c>
      <c r="H546" t="s">
        <v>11</v>
      </c>
      <c r="I546">
        <v>0</v>
      </c>
      <c r="J546">
        <f>I546*IF(H546="Супер",LOOKUP(COUNTIF($B546:I546,H546),{1,4,7,8,25},{0.2,0.2,0.2,0.2,0}),LOOKUP(COUNTIF($B546:I546,H546),{1,4,7,8,25},{0.75,0.4,0,0,0}))</f>
        <v>0</v>
      </c>
      <c r="K546" t="s">
        <v>11</v>
      </c>
      <c r="L546">
        <v>0</v>
      </c>
      <c r="M546">
        <f>L546*IF(K546="Супер",LOOKUP(COUNTIF($B546:L546,K546),{1,4,7,8,25},{0.2,0.2,0.2,0.2,0}),LOOKUP(COUNTIF($B546:L546,K546),{1,4,7,8,25},{0.75,0.4,0,0,0}))</f>
        <v>0</v>
      </c>
      <c r="N546" t="s">
        <v>11</v>
      </c>
      <c r="O546">
        <v>0</v>
      </c>
      <c r="P546">
        <f>O546*IF(N546="Супер",LOOKUP(COUNTIF($B546:O546,N546),{1,4,7,8,25},{0.2,0.2,0.2,0.2,0}),LOOKUP(COUNTIF($B546:O546,N546),{1,4,7,8,25},{0.75,0.4,0,0,0}))</f>
        <v>0</v>
      </c>
    </row>
    <row r="547" spans="1:16" x14ac:dyDescent="0.25">
      <c r="A547" s="1">
        <v>11651</v>
      </c>
      <c r="B547" t="s">
        <v>11</v>
      </c>
      <c r="C547">
        <v>0</v>
      </c>
      <c r="D547">
        <f>C547*IF(B547="Супер",LOOKUP(COUNTIF($B547:C547,B547),{1,4,7,8,25},{0.2,0.2,0.2,0.2,0}),LOOKUP(COUNTIF($B547:C547,B547),{1,4,7,8,25},{0.75,0.4,0,0,0}))</f>
        <v>0</v>
      </c>
      <c r="E547" t="s">
        <v>11</v>
      </c>
      <c r="F547">
        <v>0</v>
      </c>
      <c r="G547">
        <f>F547*IF(E547="Супер",LOOKUP(COUNTIF($B547:F547,E547),{1,4,7,8,25},{0.2,0.2,0.2,0.2,0}),LOOKUP(COUNTIF($B547:F547,E547),{1,4,7,8,25},{0.75,0.4,0,0,0}))</f>
        <v>0</v>
      </c>
      <c r="H547" t="s">
        <v>11</v>
      </c>
      <c r="I547">
        <v>0</v>
      </c>
      <c r="J547">
        <f>I547*IF(H547="Супер",LOOKUP(COUNTIF($B547:I547,H547),{1,4,7,8,25},{0.2,0.2,0.2,0.2,0}),LOOKUP(COUNTIF($B547:I547,H547),{1,4,7,8,25},{0.75,0.4,0,0,0}))</f>
        <v>0</v>
      </c>
      <c r="K547" t="s">
        <v>11</v>
      </c>
      <c r="L547">
        <v>0</v>
      </c>
      <c r="M547">
        <f>L547*IF(K547="Супер",LOOKUP(COUNTIF($B547:L547,K547),{1,4,7,8,25},{0.2,0.2,0.2,0.2,0}),LOOKUP(COUNTIF($B547:L547,K547),{1,4,7,8,25},{0.75,0.4,0,0,0}))</f>
        <v>0</v>
      </c>
      <c r="N547" t="s">
        <v>11</v>
      </c>
      <c r="O547">
        <v>0</v>
      </c>
      <c r="P547">
        <f>O547*IF(N547="Супер",LOOKUP(COUNTIF($B547:O547,N547),{1,4,7,8,25},{0.2,0.2,0.2,0.2,0}),LOOKUP(COUNTIF($B547:O547,N547),{1,4,7,8,25},{0.75,0.4,0,0,0}))</f>
        <v>0</v>
      </c>
    </row>
    <row r="548" spans="1:16" x14ac:dyDescent="0.25">
      <c r="A548" s="1">
        <v>11652</v>
      </c>
      <c r="B548" t="s">
        <v>11</v>
      </c>
      <c r="C548">
        <v>0</v>
      </c>
      <c r="D548">
        <f>C548*IF(B548="Супер",LOOKUP(COUNTIF($B548:C548,B548),{1,4,7,8,25},{0.2,0.2,0.2,0.2,0}),LOOKUP(COUNTIF($B548:C548,B548),{1,4,7,8,25},{0.75,0.4,0,0,0}))</f>
        <v>0</v>
      </c>
      <c r="E548" t="s">
        <v>11</v>
      </c>
      <c r="F548">
        <v>0</v>
      </c>
      <c r="G548">
        <f>F548*IF(E548="Супер",LOOKUP(COUNTIF($B548:F548,E548),{1,4,7,8,25},{0.2,0.2,0.2,0.2,0}),LOOKUP(COUNTIF($B548:F548,E548),{1,4,7,8,25},{0.75,0.4,0,0,0}))</f>
        <v>0</v>
      </c>
      <c r="H548" t="s">
        <v>11</v>
      </c>
      <c r="I548">
        <v>0</v>
      </c>
      <c r="J548">
        <f>I548*IF(H548="Супер",LOOKUP(COUNTIF($B548:I548,H548),{1,4,7,8,25},{0.2,0.2,0.2,0.2,0}),LOOKUP(COUNTIF($B548:I548,H548),{1,4,7,8,25},{0.75,0.4,0,0,0}))</f>
        <v>0</v>
      </c>
      <c r="K548" t="s">
        <v>11</v>
      </c>
      <c r="L548">
        <v>0</v>
      </c>
      <c r="M548">
        <f>L548*IF(K548="Супер",LOOKUP(COUNTIF($B548:L548,K548),{1,4,7,8,25},{0.2,0.2,0.2,0.2,0}),LOOKUP(COUNTIF($B548:L548,K548),{1,4,7,8,25},{0.75,0.4,0,0,0}))</f>
        <v>0</v>
      </c>
      <c r="N548" t="s">
        <v>11</v>
      </c>
      <c r="O548">
        <v>0</v>
      </c>
      <c r="P548">
        <f>O548*IF(N548="Супер",LOOKUP(COUNTIF($B548:O548,N548),{1,4,7,8,25},{0.2,0.2,0.2,0.2,0}),LOOKUP(COUNTIF($B548:O548,N548),{1,4,7,8,25},{0.75,0.4,0,0,0}))</f>
        <v>0</v>
      </c>
    </row>
    <row r="549" spans="1:16" x14ac:dyDescent="0.25">
      <c r="A549" s="1">
        <v>11653</v>
      </c>
      <c r="B549" t="s">
        <v>11</v>
      </c>
      <c r="C549">
        <v>0</v>
      </c>
      <c r="D549">
        <f>C549*IF(B549="Супер",LOOKUP(COUNTIF($B549:C549,B549),{1,4,7,8,25},{0.2,0.2,0.2,0.2,0}),LOOKUP(COUNTIF($B549:C549,B549),{1,4,7,8,25},{0.75,0.4,0,0,0}))</f>
        <v>0</v>
      </c>
      <c r="E549" t="s">
        <v>11</v>
      </c>
      <c r="F549">
        <v>0</v>
      </c>
      <c r="G549">
        <f>F549*IF(E549="Супер",LOOKUP(COUNTIF($B549:F549,E549),{1,4,7,8,25},{0.2,0.2,0.2,0.2,0}),LOOKUP(COUNTIF($B549:F549,E549),{1,4,7,8,25},{0.75,0.4,0,0,0}))</f>
        <v>0</v>
      </c>
      <c r="H549" t="s">
        <v>11</v>
      </c>
      <c r="I549">
        <v>0</v>
      </c>
      <c r="J549">
        <f>I549*IF(H549="Супер",LOOKUP(COUNTIF($B549:I549,H549),{1,4,7,8,25},{0.2,0.2,0.2,0.2,0}),LOOKUP(COUNTIF($B549:I549,H549),{1,4,7,8,25},{0.75,0.4,0,0,0}))</f>
        <v>0</v>
      </c>
      <c r="K549" t="s">
        <v>11</v>
      </c>
      <c r="L549">
        <v>0</v>
      </c>
      <c r="M549">
        <f>L549*IF(K549="Супер",LOOKUP(COUNTIF($B549:L549,K549),{1,4,7,8,25},{0.2,0.2,0.2,0.2,0}),LOOKUP(COUNTIF($B549:L549,K549),{1,4,7,8,25},{0.75,0.4,0,0,0}))</f>
        <v>0</v>
      </c>
      <c r="N549" t="s">
        <v>11</v>
      </c>
      <c r="O549">
        <v>0</v>
      </c>
      <c r="P549">
        <f>O549*IF(N549="Супер",LOOKUP(COUNTIF($B549:O549,N549),{1,4,7,8,25},{0.2,0.2,0.2,0.2,0}),LOOKUP(COUNTIF($B549:O549,N549),{1,4,7,8,25},{0.75,0.4,0,0,0}))</f>
        <v>0</v>
      </c>
    </row>
    <row r="550" spans="1:16" x14ac:dyDescent="0.25">
      <c r="A550" s="1">
        <v>11654</v>
      </c>
      <c r="B550" t="s">
        <v>13</v>
      </c>
      <c r="C550">
        <v>300</v>
      </c>
      <c r="D550">
        <f>C550*IF(B550="Супер",LOOKUP(COUNTIF($B550:C550,B550),{1,4,7,8,25},{0.2,0.2,0.2,0.2,0}),LOOKUP(COUNTIF($B550:C550,B550),{1,4,7,8,25},{0.75,0.4,0,0,0}))</f>
        <v>60</v>
      </c>
      <c r="E550" t="s">
        <v>13</v>
      </c>
      <c r="F550">
        <v>300</v>
      </c>
      <c r="G550">
        <f>F550*IF(E550="Супер",LOOKUP(COUNTIF($B550:F550,E550),{1,4,7,8,25},{0.2,0.2,0.2,0.2,0}),LOOKUP(COUNTIF($B550:F550,E550),{1,4,7,8,25},{0.75,0.4,0,0,0}))</f>
        <v>60</v>
      </c>
      <c r="H550" t="s">
        <v>13</v>
      </c>
      <c r="I550">
        <v>300</v>
      </c>
      <c r="J550">
        <f>I550*IF(H550="Супер",LOOKUP(COUNTIF($B550:I550,H550),{1,4,7,8,25},{0.2,0.2,0.2,0.2,0}),LOOKUP(COUNTIF($B550:I550,H550),{1,4,7,8,25},{0.75,0.4,0,0,0}))</f>
        <v>60</v>
      </c>
      <c r="K550" t="s">
        <v>13</v>
      </c>
      <c r="L550">
        <v>300</v>
      </c>
      <c r="M550">
        <f>L550*IF(K550="Супер",LOOKUP(COUNTIF($B550:L550,K550),{1,4,7,8,25},{0.2,0.2,0.2,0.2,0}),LOOKUP(COUNTIF($B550:L550,K550),{1,4,7,8,25},{0.75,0.4,0,0,0}))</f>
        <v>60</v>
      </c>
      <c r="P550" t="e">
        <f>O550*IF(N550="Супер",LOOKUP(COUNTIF($B550:O550,N550),{1,4,7,8,25},{0.2,0.2,0.2,0.2,0}),LOOKUP(COUNTIF($B550:O550,N550),{1,4,7,8,25},{0.75,0.4,0,0,0}))</f>
        <v>#N/A</v>
      </c>
    </row>
    <row r="551" spans="1:16" x14ac:dyDescent="0.25">
      <c r="A551" s="1">
        <v>11655</v>
      </c>
      <c r="B551" t="s">
        <v>11</v>
      </c>
      <c r="C551">
        <v>0</v>
      </c>
      <c r="D551">
        <f>C551*IF(B551="Супер",LOOKUP(COUNTIF($B551:C551,B551),{1,4,7,8,25},{0.2,0.2,0.2,0.2,0}),LOOKUP(COUNTIF($B551:C551,B551),{1,4,7,8,25},{0.75,0.4,0,0,0}))</f>
        <v>0</v>
      </c>
      <c r="E551" t="s">
        <v>11</v>
      </c>
      <c r="F551">
        <v>0</v>
      </c>
      <c r="G551">
        <f>F551*IF(E551="Супер",LOOKUP(COUNTIF($B551:F551,E551),{1,4,7,8,25},{0.2,0.2,0.2,0.2,0}),LOOKUP(COUNTIF($B551:F551,E551),{1,4,7,8,25},{0.75,0.4,0,0,0}))</f>
        <v>0</v>
      </c>
      <c r="H551" t="s">
        <v>11</v>
      </c>
      <c r="I551">
        <v>0</v>
      </c>
      <c r="J551">
        <f>I551*IF(H551="Супер",LOOKUP(COUNTIF($B551:I551,H551),{1,4,7,8,25},{0.2,0.2,0.2,0.2,0}),LOOKUP(COUNTIF($B551:I551,H551),{1,4,7,8,25},{0.75,0.4,0,0,0}))</f>
        <v>0</v>
      </c>
      <c r="K551" t="s">
        <v>11</v>
      </c>
      <c r="L551">
        <v>0</v>
      </c>
      <c r="M551">
        <f>L551*IF(K551="Супер",LOOKUP(COUNTIF($B551:L551,K551),{1,4,7,8,25},{0.2,0.2,0.2,0.2,0}),LOOKUP(COUNTIF($B551:L551,K551),{1,4,7,8,25},{0.75,0.4,0,0,0}))</f>
        <v>0</v>
      </c>
      <c r="N551" t="s">
        <v>11</v>
      </c>
      <c r="O551">
        <v>0</v>
      </c>
      <c r="P551">
        <f>O551*IF(N551="Супер",LOOKUP(COUNTIF($B551:O551,N551),{1,4,7,8,25},{0.2,0.2,0.2,0.2,0}),LOOKUP(COUNTIF($B551:O551,N551),{1,4,7,8,25},{0.75,0.4,0,0,0}))</f>
        <v>0</v>
      </c>
    </row>
  </sheetData>
  <autoFilter ref="A6:R551"/>
  <mergeCells count="11">
    <mergeCell ref="N5:P5"/>
    <mergeCell ref="A2:C2"/>
    <mergeCell ref="A1:C1"/>
    <mergeCell ref="A3:C3"/>
    <mergeCell ref="D2:M2"/>
    <mergeCell ref="D1:M1"/>
    <mergeCell ref="D3:M3"/>
    <mergeCell ref="B5:D5"/>
    <mergeCell ref="E5:G5"/>
    <mergeCell ref="H5:J5"/>
    <mergeCell ref="K5:M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2018-08-07T19:00:50Z</dcterms:modified>
</cp:coreProperties>
</file>