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/>
  </bookViews>
  <sheets>
    <sheet name="Отчет охраны" sheetId="1" r:id="rId1"/>
    <sheet name="отчет делопроизводства" sheetId="2" r:id="rId2"/>
    <sheet name="данные" sheetId="3" r:id="rId3"/>
  </sheets>
  <definedNames>
    <definedName name="лицо">Таблица1[Юр.лицо]</definedName>
    <definedName name="тип">Таблица1[тип т/с]</definedName>
    <definedName name="цена">Таблица1[цена]</definedName>
  </definedNames>
  <calcPr calcId="124519"/>
</workbook>
</file>

<file path=xl/calcChain.xml><?xml version="1.0" encoding="utf-8"?>
<calcChain xmlns="http://schemas.openxmlformats.org/spreadsheetml/2006/main">
  <c r="D3" i="2"/>
  <c r="D4"/>
  <c r="D5"/>
  <c r="D6"/>
  <c r="D7"/>
  <c r="D8"/>
  <c r="D9"/>
  <c r="D10"/>
  <c r="D11"/>
  <c r="D12"/>
  <c r="D2"/>
  <c r="C3"/>
  <c r="C4"/>
  <c r="C5"/>
  <c r="C6"/>
  <c r="C7"/>
  <c r="C8"/>
  <c r="C9"/>
  <c r="C10"/>
  <c r="C11"/>
  <c r="C12"/>
  <c r="C2"/>
  <c r="B3"/>
  <c r="B4"/>
  <c r="B5"/>
  <c r="B6"/>
  <c r="B7"/>
  <c r="B8"/>
  <c r="B9"/>
  <c r="B10"/>
  <c r="B11"/>
  <c r="B12"/>
  <c r="B2"/>
  <c r="A3"/>
  <c r="A4"/>
  <c r="A5"/>
  <c r="A6"/>
  <c r="A7"/>
  <c r="A8"/>
  <c r="A9"/>
  <c r="A10"/>
  <c r="A11"/>
  <c r="A12"/>
  <c r="A2"/>
  <c r="F3"/>
  <c r="F4"/>
  <c r="F5"/>
  <c r="F6"/>
  <c r="F7"/>
  <c r="F8"/>
  <c r="F9"/>
  <c r="F10"/>
  <c r="F11"/>
  <c r="F12"/>
  <c r="F2"/>
</calcChain>
</file>

<file path=xl/sharedStrings.xml><?xml version="1.0" encoding="utf-8"?>
<sst xmlns="http://schemas.openxmlformats.org/spreadsheetml/2006/main" count="40" uniqueCount="25">
  <si>
    <t>Юр.лицо</t>
  </si>
  <si>
    <t>Подразделение</t>
  </si>
  <si>
    <t>дата</t>
  </si>
  <si>
    <t>Тип т/с</t>
  </si>
  <si>
    <t>Пересвет</t>
  </si>
  <si>
    <t>ЛК</t>
  </si>
  <si>
    <t>тип т/с</t>
  </si>
  <si>
    <t>легковой</t>
  </si>
  <si>
    <t>грузовой</t>
  </si>
  <si>
    <t>цена</t>
  </si>
  <si>
    <t>№ пропуска</t>
  </si>
  <si>
    <t>Летучий</t>
  </si>
  <si>
    <t>Склад 1</t>
  </si>
  <si>
    <t>Склад 2</t>
  </si>
  <si>
    <t>ИП Иванов</t>
  </si>
  <si>
    <t>ООО Свет</t>
  </si>
  <si>
    <t>АО Ночь</t>
  </si>
  <si>
    <t>Склад 3</t>
  </si>
  <si>
    <t>Склад 4</t>
  </si>
  <si>
    <t>Склад 5</t>
  </si>
  <si>
    <t>Данные для отчетов</t>
  </si>
  <si>
    <t>ФИО лица получившего пропуск</t>
  </si>
  <si>
    <t>Время въезда</t>
  </si>
  <si>
    <t>Время выезда</t>
  </si>
  <si>
    <t>Необходимо, что бы при выборе в столбце (С) Юр.лица, в столбце (В) Подразделение, подгружался список того Юр.лица, которое выбранно в столбце С.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</si>
</sst>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2" xfId="0" applyBorder="1"/>
    <xf numFmtId="0" fontId="0" fillId="0" borderId="3" xfId="0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0">
    <dxf>
      <alignment horizontal="center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5:H8" totalsRowShown="0" headerRowDxfId="9" headerRowBorderDxfId="8" tableBorderDxfId="7" totalsRowBorderDxfId="6">
  <autoFilter ref="C5:H8"/>
  <tableColumns count="6">
    <tableColumn id="1" name="Юр.лицо" dataDxfId="5"/>
    <tableColumn id="2" name="ИП Иванов" dataDxfId="4"/>
    <tableColumn id="3" name="АО Ночь" dataDxfId="3"/>
    <tableColumn id="4" name="ООО Свет" dataDxfId="2"/>
    <tableColumn id="5" name="тип т/с" dataDxfId="1"/>
    <tableColumn id="6" name="цена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18"/>
  <sheetViews>
    <sheetView tabSelected="1" workbookViewId="0">
      <selection activeCell="E8" sqref="E8"/>
    </sheetView>
  </sheetViews>
  <sheetFormatPr defaultRowHeight="15"/>
  <cols>
    <col min="3" max="3" width="15.7109375" customWidth="1"/>
    <col min="4" max="4" width="20.5703125" customWidth="1"/>
    <col min="5" max="5" width="26.28515625" customWidth="1"/>
    <col min="6" max="6" width="25.28515625" customWidth="1"/>
  </cols>
  <sheetData>
    <row r="2" spans="1:8">
      <c r="B2" s="15" t="s">
        <v>24</v>
      </c>
      <c r="C2" s="15"/>
      <c r="D2" s="15"/>
      <c r="E2" s="15"/>
    </row>
    <row r="3" spans="1:8">
      <c r="B3" s="15"/>
      <c r="C3" s="15"/>
      <c r="D3" s="15"/>
      <c r="E3" s="15"/>
    </row>
    <row r="4" spans="1:8">
      <c r="B4" s="15"/>
      <c r="C4" s="15"/>
      <c r="D4" s="15"/>
      <c r="E4" s="15"/>
    </row>
    <row r="5" spans="1:8">
      <c r="B5" s="15"/>
      <c r="C5" s="15"/>
      <c r="D5" s="15"/>
      <c r="E5" s="15"/>
    </row>
    <row r="7" spans="1:8" ht="45">
      <c r="A7" s="3" t="s">
        <v>10</v>
      </c>
      <c r="B7" s="2" t="s">
        <v>2</v>
      </c>
      <c r="C7" s="2" t="s">
        <v>0</v>
      </c>
      <c r="D7" s="2" t="s">
        <v>1</v>
      </c>
      <c r="E7" s="2" t="s">
        <v>3</v>
      </c>
      <c r="F7" s="4" t="s">
        <v>21</v>
      </c>
      <c r="G7" s="4" t="s">
        <v>22</v>
      </c>
      <c r="H7" s="4" t="s">
        <v>23</v>
      </c>
    </row>
    <row r="8" spans="1:8">
      <c r="A8" s="1"/>
      <c r="B8" s="1"/>
      <c r="C8" s="1" t="s">
        <v>14</v>
      </c>
      <c r="D8" s="5"/>
      <c r="E8" s="1" t="s">
        <v>7</v>
      </c>
      <c r="F8" s="1"/>
      <c r="G8" s="1"/>
      <c r="H8" s="1"/>
    </row>
    <row r="9" spans="1:8">
      <c r="A9" s="1"/>
      <c r="B9" s="1"/>
      <c r="C9" s="1" t="s">
        <v>15</v>
      </c>
      <c r="D9" s="5"/>
      <c r="E9" s="1" t="s">
        <v>8</v>
      </c>
      <c r="F9" s="1"/>
      <c r="G9" s="1"/>
      <c r="H9" s="1"/>
    </row>
    <row r="10" spans="1:8">
      <c r="A10" s="1"/>
      <c r="B10" s="1"/>
      <c r="C10" s="1"/>
      <c r="D10" s="5"/>
      <c r="E10" s="1"/>
      <c r="F10" s="1"/>
      <c r="G10" s="1"/>
      <c r="H10" s="1"/>
    </row>
    <row r="11" spans="1:8">
      <c r="A11" s="1"/>
      <c r="B11" s="1"/>
      <c r="C11" s="1"/>
      <c r="D11" s="5"/>
      <c r="E11" s="1"/>
      <c r="F11" s="1"/>
      <c r="G11" s="1"/>
      <c r="H11" s="1"/>
    </row>
    <row r="12" spans="1:8">
      <c r="A12" s="1"/>
      <c r="B12" s="1"/>
      <c r="C12" s="1"/>
      <c r="D12" s="5"/>
      <c r="E12" s="1"/>
      <c r="F12" s="1"/>
      <c r="G12" s="1"/>
      <c r="H12" s="1"/>
    </row>
    <row r="13" spans="1:8">
      <c r="A13" s="1"/>
      <c r="B13" s="1"/>
      <c r="C13" s="1"/>
      <c r="D13" s="5"/>
      <c r="E13" s="1"/>
      <c r="F13" s="1"/>
      <c r="G13" s="1"/>
      <c r="H13" s="1"/>
    </row>
    <row r="14" spans="1:8">
      <c r="A14" s="1"/>
      <c r="B14" s="1"/>
      <c r="C14" s="1"/>
      <c r="D14" s="5"/>
      <c r="E14" s="1"/>
      <c r="F14" s="1"/>
      <c r="G14" s="1"/>
      <c r="H14" s="1"/>
    </row>
    <row r="15" spans="1:8">
      <c r="A15" s="1"/>
      <c r="B15" s="1"/>
      <c r="C15" s="1"/>
      <c r="D15" s="5"/>
      <c r="E15" s="1"/>
      <c r="F15" s="1"/>
      <c r="G15" s="1"/>
      <c r="H15" s="1"/>
    </row>
    <row r="16" spans="1:8">
      <c r="A16" s="1"/>
      <c r="B16" s="1"/>
      <c r="C16" s="1"/>
      <c r="D16" s="5"/>
      <c r="E16" s="1"/>
      <c r="F16" s="1"/>
      <c r="G16" s="1"/>
      <c r="H16" s="1"/>
    </row>
    <row r="17" spans="1:8">
      <c r="A17" s="1"/>
      <c r="B17" s="1"/>
      <c r="C17" s="1"/>
      <c r="D17" s="5"/>
      <c r="E17" s="1"/>
      <c r="F17" s="1"/>
      <c r="G17" s="1"/>
      <c r="H17" s="1"/>
    </row>
    <row r="18" spans="1:8">
      <c r="A18" s="1"/>
      <c r="B18" s="1"/>
      <c r="C18" s="1"/>
      <c r="D18" s="5"/>
      <c r="E18" s="1"/>
      <c r="F18" s="1"/>
      <c r="G18" s="1"/>
      <c r="H18" s="1"/>
    </row>
  </sheetData>
  <mergeCells count="1">
    <mergeCell ref="B2:E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данные!$C$6:$C$8</xm:f>
          </x14:formula1>
          <xm:sqref>C8:C18</xm:sqref>
        </x14:dataValidation>
        <x14:dataValidation type="list" allowBlank="1" showInputMessage="1" showErrorMessage="1">
          <x14:formula1>
            <xm:f>данные!$G$6:$G$7</xm:f>
          </x14:formula1>
          <xm:sqref>E8:E18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12"/>
  <sheetViews>
    <sheetView workbookViewId="0">
      <selection activeCell="C3" sqref="C3"/>
    </sheetView>
  </sheetViews>
  <sheetFormatPr defaultRowHeight="15"/>
  <cols>
    <col min="2" max="2" width="16.42578125" customWidth="1"/>
    <col min="3" max="3" width="20.42578125" customWidth="1"/>
    <col min="4" max="4" width="18" customWidth="1"/>
    <col min="5" max="5" width="11.42578125" customWidth="1"/>
    <col min="6" max="6" width="13.28515625" customWidth="1"/>
  </cols>
  <sheetData>
    <row r="1" spans="1:6" ht="45">
      <c r="A1" s="3" t="s">
        <v>10</v>
      </c>
      <c r="B1" s="2" t="s">
        <v>2</v>
      </c>
      <c r="C1" s="2" t="s">
        <v>0</v>
      </c>
      <c r="D1" s="2" t="s">
        <v>1</v>
      </c>
      <c r="E1" s="2" t="s">
        <v>3</v>
      </c>
      <c r="F1" s="2" t="s">
        <v>9</v>
      </c>
    </row>
    <row r="2" spans="1:6">
      <c r="A2" s="1" t="str">
        <f>IF(ISBLANK('Отчет охраны'!A8),"",'Отчет охраны'!A8)</f>
        <v/>
      </c>
      <c r="B2" s="1" t="str">
        <f>IF(ISBLANK('Отчет охраны'!B8),"",'Отчет охраны'!B8)</f>
        <v/>
      </c>
      <c r="C2" s="1" t="str">
        <f>IF(ISBLANK('Отчет охраны'!C8),"",'Отчет охраны'!C8)</f>
        <v>ИП Иванов</v>
      </c>
      <c r="D2" s="1" t="str">
        <f>IF(ISBLANK('Отчет охраны'!D8),"",'Отчет охраны'!D8)</f>
        <v/>
      </c>
      <c r="E2" s="1" t="s">
        <v>8</v>
      </c>
      <c r="F2" s="1">
        <f t="shared" ref="F2:F12" si="0">IF(ISBLANK(E2),"",INDEX(цена,MATCH(E2,тип,0)))</f>
        <v>500</v>
      </c>
    </row>
    <row r="3" spans="1:6">
      <c r="A3" s="1" t="str">
        <f>IF(ISBLANK('Отчет охраны'!A9),"",'Отчет охраны'!A9)</f>
        <v/>
      </c>
      <c r="B3" s="1" t="str">
        <f>IF(ISBLANK('Отчет охраны'!B9),"",'Отчет охраны'!B9)</f>
        <v/>
      </c>
      <c r="C3" s="1" t="str">
        <f>IF(ISBLANK('Отчет охраны'!C9),"",'Отчет охраны'!C9)</f>
        <v>ООО Свет</v>
      </c>
      <c r="D3" s="1" t="str">
        <f>IF(ISBLANK('Отчет охраны'!D9),"",'Отчет охраны'!D9)</f>
        <v/>
      </c>
      <c r="E3" s="1"/>
      <c r="F3" s="1" t="str">
        <f t="shared" si="0"/>
        <v/>
      </c>
    </row>
    <row r="4" spans="1:6">
      <c r="A4" s="1" t="str">
        <f>IF(ISBLANK('Отчет охраны'!A10),"",'Отчет охраны'!A10)</f>
        <v/>
      </c>
      <c r="B4" s="1" t="str">
        <f>IF(ISBLANK('Отчет охраны'!B10),"",'Отчет охраны'!B10)</f>
        <v/>
      </c>
      <c r="C4" s="1" t="str">
        <f>IF(ISBLANK('Отчет охраны'!C10),"",'Отчет охраны'!C10)</f>
        <v/>
      </c>
      <c r="D4" s="1" t="str">
        <f>IF(ISBLANK('Отчет охраны'!D10),"",'Отчет охраны'!D10)</f>
        <v/>
      </c>
      <c r="E4" s="1"/>
      <c r="F4" s="1" t="str">
        <f t="shared" si="0"/>
        <v/>
      </c>
    </row>
    <row r="5" spans="1:6">
      <c r="A5" s="1" t="str">
        <f>IF(ISBLANK('Отчет охраны'!A11),"",'Отчет охраны'!A11)</f>
        <v/>
      </c>
      <c r="B5" s="1" t="str">
        <f>IF(ISBLANK('Отчет охраны'!B11),"",'Отчет охраны'!B11)</f>
        <v/>
      </c>
      <c r="C5" s="1" t="str">
        <f>IF(ISBLANK('Отчет охраны'!C11),"",'Отчет охраны'!C11)</f>
        <v/>
      </c>
      <c r="D5" s="1" t="str">
        <f>IF(ISBLANK('Отчет охраны'!D11),"",'Отчет охраны'!D11)</f>
        <v/>
      </c>
      <c r="E5" s="1"/>
      <c r="F5" s="1" t="str">
        <f t="shared" si="0"/>
        <v/>
      </c>
    </row>
    <row r="6" spans="1:6">
      <c r="A6" s="1" t="str">
        <f>IF(ISBLANK('Отчет охраны'!A12),"",'Отчет охраны'!A12)</f>
        <v/>
      </c>
      <c r="B6" s="1" t="str">
        <f>IF(ISBLANK('Отчет охраны'!B12),"",'Отчет охраны'!B12)</f>
        <v/>
      </c>
      <c r="C6" s="1" t="str">
        <f>IF(ISBLANK('Отчет охраны'!C12),"",'Отчет охраны'!C12)</f>
        <v/>
      </c>
      <c r="D6" s="1" t="str">
        <f>IF(ISBLANK('Отчет охраны'!D12),"",'Отчет охраны'!D12)</f>
        <v/>
      </c>
      <c r="E6" s="1"/>
      <c r="F6" s="1" t="str">
        <f t="shared" si="0"/>
        <v/>
      </c>
    </row>
    <row r="7" spans="1:6">
      <c r="A7" s="1" t="str">
        <f>IF(ISBLANK('Отчет охраны'!A13),"",'Отчет охраны'!A13)</f>
        <v/>
      </c>
      <c r="B7" s="1" t="str">
        <f>IF(ISBLANK('Отчет охраны'!B13),"",'Отчет охраны'!B13)</f>
        <v/>
      </c>
      <c r="C7" s="1" t="str">
        <f>IF(ISBLANK('Отчет охраны'!C13),"",'Отчет охраны'!C13)</f>
        <v/>
      </c>
      <c r="D7" s="1" t="str">
        <f>IF(ISBLANK('Отчет охраны'!D13),"",'Отчет охраны'!D13)</f>
        <v/>
      </c>
      <c r="E7" s="1"/>
      <c r="F7" s="1" t="str">
        <f t="shared" si="0"/>
        <v/>
      </c>
    </row>
    <row r="8" spans="1:6">
      <c r="A8" s="1" t="str">
        <f>IF(ISBLANK('Отчет охраны'!A14),"",'Отчет охраны'!A14)</f>
        <v/>
      </c>
      <c r="B8" s="1" t="str">
        <f>IF(ISBLANK('Отчет охраны'!B14),"",'Отчет охраны'!B14)</f>
        <v/>
      </c>
      <c r="C8" s="1" t="str">
        <f>IF(ISBLANK('Отчет охраны'!C14),"",'Отчет охраны'!C14)</f>
        <v/>
      </c>
      <c r="D8" s="1" t="str">
        <f>IF(ISBLANK('Отчет охраны'!D14),"",'Отчет охраны'!D14)</f>
        <v/>
      </c>
      <c r="E8" s="1"/>
      <c r="F8" s="1" t="str">
        <f t="shared" si="0"/>
        <v/>
      </c>
    </row>
    <row r="9" spans="1:6">
      <c r="A9" s="1" t="str">
        <f>IF(ISBLANK('Отчет охраны'!A15),"",'Отчет охраны'!A15)</f>
        <v/>
      </c>
      <c r="B9" s="1" t="str">
        <f>IF(ISBLANK('Отчет охраны'!B15),"",'Отчет охраны'!B15)</f>
        <v/>
      </c>
      <c r="C9" s="1" t="str">
        <f>IF(ISBLANK('Отчет охраны'!C15),"",'Отчет охраны'!C15)</f>
        <v/>
      </c>
      <c r="D9" s="1" t="str">
        <f>IF(ISBLANK('Отчет охраны'!D15),"",'Отчет охраны'!D15)</f>
        <v/>
      </c>
      <c r="E9" s="1"/>
      <c r="F9" s="1" t="str">
        <f t="shared" si="0"/>
        <v/>
      </c>
    </row>
    <row r="10" spans="1:6">
      <c r="A10" s="1" t="str">
        <f>IF(ISBLANK('Отчет охраны'!A16),"",'Отчет охраны'!A16)</f>
        <v/>
      </c>
      <c r="B10" s="1" t="str">
        <f>IF(ISBLANK('Отчет охраны'!B16),"",'Отчет охраны'!B16)</f>
        <v/>
      </c>
      <c r="C10" s="1" t="str">
        <f>IF(ISBLANK('Отчет охраны'!C16),"",'Отчет охраны'!C16)</f>
        <v/>
      </c>
      <c r="D10" s="1" t="str">
        <f>IF(ISBLANK('Отчет охраны'!D16),"",'Отчет охраны'!D16)</f>
        <v/>
      </c>
      <c r="E10" s="1"/>
      <c r="F10" s="1" t="str">
        <f t="shared" si="0"/>
        <v/>
      </c>
    </row>
    <row r="11" spans="1:6">
      <c r="A11" s="1" t="str">
        <f>IF(ISBLANK('Отчет охраны'!A17),"",'Отчет охраны'!A17)</f>
        <v/>
      </c>
      <c r="B11" s="1" t="str">
        <f>IF(ISBLANK('Отчет охраны'!B17),"",'Отчет охраны'!B17)</f>
        <v/>
      </c>
      <c r="C11" s="1" t="str">
        <f>IF(ISBLANK('Отчет охраны'!C17),"",'Отчет охраны'!C17)</f>
        <v/>
      </c>
      <c r="D11" s="1" t="str">
        <f>IF(ISBLANK('Отчет охраны'!D17),"",'Отчет охраны'!D17)</f>
        <v/>
      </c>
      <c r="E11" s="1"/>
      <c r="F11" s="1" t="str">
        <f t="shared" si="0"/>
        <v/>
      </c>
    </row>
    <row r="12" spans="1:6">
      <c r="A12" s="1" t="str">
        <f>IF(ISBLANK('Отчет охраны'!A18),"",'Отчет охраны'!A18)</f>
        <v/>
      </c>
      <c r="B12" s="1" t="str">
        <f>IF(ISBLANK('Отчет охраны'!B18),"",'Отчет охраны'!B18)</f>
        <v/>
      </c>
      <c r="C12" s="1" t="str">
        <f>IF(ISBLANK('Отчет охраны'!C18),"",'Отчет охраны'!C18)</f>
        <v/>
      </c>
      <c r="D12" s="1" t="str">
        <f>IF(ISBLANK('Отчет охраны'!D18),"",'Отчет охраны'!D18)</f>
        <v/>
      </c>
      <c r="E12" s="1"/>
      <c r="F12" s="1" t="str">
        <f t="shared" si="0"/>
        <v/>
      </c>
    </row>
  </sheetData>
  <dataValidations count="1">
    <dataValidation type="list" allowBlank="1" showInputMessage="1" showErrorMessage="1" sqref="E2:E12">
      <formula1>тип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данные!$G$6:$G$7</xm:f>
          </x14:formula1>
          <xm:sqref>E2:E12</xm:sqref>
        </x14:dataValidation>
        <x14:dataValidation type="list" allowBlank="1" showInputMessage="1" showErrorMessage="1">
          <x14:formula1>
            <xm:f>данные!$C$6:$C$8</xm:f>
          </x14:formula1>
          <xm:sqref>C2:C12</xm:sqref>
        </x14:dataValidation>
        <x14:dataValidation type="decimal" allowBlank="1" showInputMessage="1" showErrorMessage="1">
          <x14:formula1>
            <xm:f>данные!G1048576</xm:f>
          </x14:formula1>
          <x14:formula2>
            <xm:f>F2</xm:f>
          </x14:formula2>
          <xm:sqref>F2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C3:H8"/>
  <sheetViews>
    <sheetView workbookViewId="0">
      <selection activeCell="C6" sqref="C6:C8"/>
    </sheetView>
  </sheetViews>
  <sheetFormatPr defaultRowHeight="15"/>
  <cols>
    <col min="3" max="3" width="14.42578125" bestFit="1" customWidth="1"/>
    <col min="4" max="5" width="18.5703125" customWidth="1"/>
    <col min="6" max="6" width="16" bestFit="1" customWidth="1"/>
    <col min="7" max="7" width="19.7109375" customWidth="1"/>
    <col min="8" max="8" width="9.42578125" customWidth="1"/>
    <col min="9" max="9" width="29.140625" customWidth="1"/>
  </cols>
  <sheetData>
    <row r="3" spans="3:8">
      <c r="C3" s="16" t="s">
        <v>20</v>
      </c>
      <c r="D3" s="16"/>
      <c r="E3" s="16"/>
      <c r="F3" s="16"/>
      <c r="G3" s="16"/>
      <c r="H3" s="16"/>
    </row>
    <row r="5" spans="3:8">
      <c r="C5" s="8" t="s">
        <v>0</v>
      </c>
      <c r="D5" s="9" t="s">
        <v>14</v>
      </c>
      <c r="E5" s="10" t="s">
        <v>16</v>
      </c>
      <c r="F5" s="9" t="s">
        <v>15</v>
      </c>
      <c r="G5" s="9" t="s">
        <v>6</v>
      </c>
      <c r="H5" s="11" t="s">
        <v>9</v>
      </c>
    </row>
    <row r="6" spans="3:8">
      <c r="C6" s="6" t="s">
        <v>14</v>
      </c>
      <c r="D6" s="1" t="s">
        <v>4</v>
      </c>
      <c r="E6" s="1" t="s">
        <v>17</v>
      </c>
      <c r="F6" s="1" t="s">
        <v>11</v>
      </c>
      <c r="G6" s="1" t="s">
        <v>7</v>
      </c>
      <c r="H6" s="7">
        <v>250</v>
      </c>
    </row>
    <row r="7" spans="3:8">
      <c r="C7" s="6" t="s">
        <v>15</v>
      </c>
      <c r="D7" s="1" t="s">
        <v>5</v>
      </c>
      <c r="E7" s="1" t="s">
        <v>18</v>
      </c>
      <c r="F7" s="1" t="s">
        <v>12</v>
      </c>
      <c r="G7" s="1" t="s">
        <v>8</v>
      </c>
      <c r="H7" s="7">
        <v>500</v>
      </c>
    </row>
    <row r="8" spans="3:8">
      <c r="C8" s="12" t="s">
        <v>16</v>
      </c>
      <c r="D8" s="13"/>
      <c r="E8" s="13" t="s">
        <v>19</v>
      </c>
      <c r="F8" s="13" t="s">
        <v>13</v>
      </c>
      <c r="G8" s="13"/>
      <c r="H8" s="14"/>
    </row>
  </sheetData>
  <mergeCells count="1">
    <mergeCell ref="C3:H3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Отчет охраны</vt:lpstr>
      <vt:lpstr>отчет делопроизводства</vt:lpstr>
      <vt:lpstr>данные</vt:lpstr>
      <vt:lpstr>лицо</vt:lpstr>
      <vt:lpstr>тип</vt:lpstr>
      <vt:lpstr>цена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2018-08-17T15:52:30Z</dcterms:modified>
</cp:coreProperties>
</file>