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2" sheetId="2" r:id="rId1"/>
  </sheets>
  <definedNames>
    <definedName name="_xlnm._FilterDatabase" localSheetId="0" hidden="1">Лист2!$A$6:$R$551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 a="1"/>
  <c r="D8" i="2" s="1"/>
  <c r="G8" i="2" s="1" a="1"/>
  <c r="G8" i="2" s="1"/>
  <c r="D9" i="2" a="1"/>
  <c r="D9" i="2" s="1"/>
  <c r="G9" i="2" s="1" a="1"/>
  <c r="G9" i="2" s="1"/>
  <c r="D10" i="2" a="1"/>
  <c r="D10" i="2" s="1"/>
  <c r="G10" i="2" s="1" a="1"/>
  <c r="G10" i="2" s="1"/>
  <c r="J10" i="2" s="1" a="1"/>
  <c r="J10" i="2" s="1"/>
  <c r="D11" i="2" a="1"/>
  <c r="D11" i="2" s="1"/>
  <c r="G11" i="2" s="1" a="1"/>
  <c r="G11" i="2" s="1"/>
  <c r="D12" i="2" a="1"/>
  <c r="D12" i="2" s="1"/>
  <c r="G12" i="2" s="1" a="1"/>
  <c r="G12" i="2" s="1"/>
  <c r="D13" i="2" a="1"/>
  <c r="D13" i="2" s="1"/>
  <c r="G13" i="2" s="1" a="1"/>
  <c r="G13" i="2" s="1"/>
  <c r="D14" i="2" a="1"/>
  <c r="D14" i="2" s="1"/>
  <c r="G14" i="2" s="1" a="1"/>
  <c r="G14" i="2" s="1"/>
  <c r="J14" i="2" s="1" a="1"/>
  <c r="J14" i="2" s="1"/>
  <c r="D15" i="2" a="1"/>
  <c r="D15" i="2" s="1"/>
  <c r="G15" i="2" s="1" a="1"/>
  <c r="G15" i="2" s="1"/>
  <c r="D16" i="2" a="1"/>
  <c r="D16" i="2" s="1"/>
  <c r="G16" i="2" s="1" a="1"/>
  <c r="G16" i="2" s="1"/>
  <c r="D17" i="2" a="1"/>
  <c r="D17" i="2" s="1"/>
  <c r="G17" i="2" s="1" a="1"/>
  <c r="G17" i="2" s="1"/>
  <c r="D18" i="2" a="1"/>
  <c r="D18" i="2" s="1"/>
  <c r="G18" i="2" s="1" a="1"/>
  <c r="G18" i="2" s="1"/>
  <c r="D19" i="2" a="1"/>
  <c r="D19" i="2" s="1"/>
  <c r="G19" i="2" s="1" a="1"/>
  <c r="G19" i="2" s="1"/>
  <c r="D20" i="2" a="1"/>
  <c r="D20" i="2" s="1"/>
  <c r="G20" i="2" s="1" a="1"/>
  <c r="G20" i="2" s="1"/>
  <c r="D7" i="2" a="1"/>
  <c r="D7" i="2" s="1"/>
  <c r="G7" i="2" s="1" a="1"/>
  <c r="G7" i="2" s="1"/>
  <c r="H8" i="2" a="1"/>
  <c r="H8" i="2" s="1"/>
  <c r="J8" i="2" l="1" a="1"/>
  <c r="J8" i="2" s="1"/>
  <c r="M10" i="2" a="1"/>
  <c r="M10" i="2" s="1"/>
  <c r="P10" i="2" s="1" a="1"/>
  <c r="P10" i="2" s="1"/>
  <c r="J18" i="2" a="1"/>
  <c r="J18" i="2" s="1"/>
  <c r="M14" i="2" a="1"/>
  <c r="M14" i="2" s="1"/>
  <c r="P14" i="2" s="1" a="1"/>
  <c r="P14" i="2" s="1"/>
  <c r="J12" i="2" a="1"/>
  <c r="J12" i="2" s="1"/>
  <c r="M12" i="2" s="1" a="1"/>
  <c r="M12" i="2" s="1"/>
  <c r="J7" i="2" a="1"/>
  <c r="J7" i="2" s="1"/>
  <c r="M7" i="2" s="1" a="1"/>
  <c r="M7" i="2" s="1"/>
  <c r="M8" i="2" a="1"/>
  <c r="M8" i="2" s="1"/>
  <c r="P8" i="2" s="1" a="1"/>
  <c r="P8" i="2" s="1"/>
  <c r="J16" i="2" a="1"/>
  <c r="J16" i="2" s="1"/>
  <c r="M16" i="2" s="1" a="1"/>
  <c r="M16" i="2" s="1"/>
  <c r="J20" i="2" a="1"/>
  <c r="J20" i="2" s="1"/>
  <c r="M20" i="2" s="1" a="1"/>
  <c r="M20" i="2" s="1"/>
  <c r="J9" i="2" a="1"/>
  <c r="J9" i="2" s="1"/>
  <c r="M9" i="2" s="1" a="1"/>
  <c r="M9" i="2" s="1"/>
  <c r="J11" i="2" a="1"/>
  <c r="J11" i="2" s="1"/>
  <c r="M11" i="2" s="1" a="1"/>
  <c r="M11" i="2" s="1"/>
  <c r="J13" i="2" a="1"/>
  <c r="J13" i="2" s="1"/>
  <c r="M13" i="2" s="1" a="1"/>
  <c r="M13" i="2" s="1"/>
  <c r="J15" i="2" a="1"/>
  <c r="J15" i="2" s="1"/>
  <c r="M15" i="2" s="1" a="1"/>
  <c r="M15" i="2" s="1"/>
  <c r="J17" i="2" a="1"/>
  <c r="J17" i="2" s="1"/>
  <c r="M17" i="2" s="1" a="1"/>
  <c r="M17" i="2" s="1"/>
  <c r="J19" i="2" a="1"/>
  <c r="J19" i="2" s="1"/>
  <c r="M19" i="2" s="1" a="1"/>
  <c r="M19" i="2" s="1"/>
  <c r="P19" i="2" l="1" a="1"/>
  <c r="P19" i="2" s="1"/>
  <c r="P17" i="2" a="1"/>
  <c r="P17" i="2" s="1"/>
  <c r="P15" i="2" a="1"/>
  <c r="P15" i="2" s="1"/>
  <c r="P13" i="2" a="1"/>
  <c r="P13" i="2" s="1"/>
  <c r="P9" i="2" a="1"/>
  <c r="P9" i="2" s="1"/>
  <c r="P7" i="2" a="1"/>
  <c r="P7" i="2" s="1"/>
  <c r="M18" i="2" a="1"/>
  <c r="M18" i="2" s="1"/>
  <c r="P18" i="2" s="1" a="1"/>
  <c r="P18" i="2" s="1"/>
  <c r="P20" i="2" a="1"/>
  <c r="P20" i="2" s="1"/>
  <c r="P16" i="2" a="1"/>
  <c r="P16" i="2" s="1"/>
  <c r="P11" i="2" a="1"/>
  <c r="P11" i="2" s="1"/>
  <c r="P12" i="2" a="1"/>
  <c r="P12" i="2" s="1"/>
</calcChain>
</file>

<file path=xl/sharedStrings.xml><?xml version="1.0" encoding="utf-8"?>
<sst xmlns="http://schemas.openxmlformats.org/spreadsheetml/2006/main" count="98" uniqueCount="19">
  <si>
    <t>Март</t>
  </si>
  <si>
    <t>Апрель</t>
  </si>
  <si>
    <t>Май</t>
  </si>
  <si>
    <t>Июнь</t>
  </si>
  <si>
    <t>Июль</t>
  </si>
  <si>
    <t>id</t>
  </si>
  <si>
    <t>Тариф</t>
  </si>
  <si>
    <t>Начисления</t>
  </si>
  <si>
    <t>Вознаграждение</t>
  </si>
  <si>
    <t>Начисления всего</t>
  </si>
  <si>
    <t>Вознаграждения всего</t>
  </si>
  <si>
    <t>нет</t>
  </si>
  <si>
    <t>максимальный</t>
  </si>
  <si>
    <t>супер</t>
  </si>
  <si>
    <t>Тариф "Максимальный"</t>
  </si>
  <si>
    <t>Тариф "Супер"</t>
  </si>
  <si>
    <t>Все остальные тарифы</t>
  </si>
  <si>
    <t>20% от начислений за отчетный месяц (в течении 24 месяцев). После 24 месяцев 0 руб.</t>
  </si>
  <si>
    <t>Первые три месяца 75% от начислений, следующие три месяца 40% от начислений, далее 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</si>
</sst>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 applyAlignment="1">
      <alignment horizontal="left"/>
    </xf>
    <xf numFmtId="0" fontId="0" fillId="0" borderId="0" xfId="0" applyAlignment="1">
      <alignment horizontal="center"/>
    </xf>
    <xf numFmtId="1" fontId="1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3" workbookViewId="0">
      <selection activeCell="D7" sqref="D7"/>
    </sheetView>
  </sheetViews>
  <sheetFormatPr defaultRowHeight="15" x14ac:dyDescent="0.25"/>
  <cols>
    <col min="1" max="1" width="5.85546875" style="1" bestFit="1" customWidth="1"/>
    <col min="2" max="2" width="13.85546875" bestFit="1" customWidth="1"/>
    <col min="3" max="3" width="13.28515625" bestFit="1" customWidth="1"/>
    <col min="4" max="4" width="17.7109375" bestFit="1" customWidth="1"/>
    <col min="5" max="5" width="13.85546875" bestFit="1" customWidth="1"/>
    <col min="6" max="6" width="13.28515625" bestFit="1" customWidth="1"/>
    <col min="7" max="7" width="17.7109375" bestFit="1" customWidth="1"/>
    <col min="8" max="8" width="13.85546875" bestFit="1" customWidth="1"/>
    <col min="9" max="9" width="13.28515625" bestFit="1" customWidth="1"/>
    <col min="10" max="10" width="17.7109375" bestFit="1" customWidth="1"/>
    <col min="11" max="11" width="13.85546875" bestFit="1" customWidth="1"/>
    <col min="12" max="12" width="13.28515625" bestFit="1" customWidth="1"/>
    <col min="13" max="13" width="17.7109375" bestFit="1" customWidth="1"/>
    <col min="14" max="14" width="13.85546875" bestFit="1" customWidth="1"/>
    <col min="15" max="15" width="13.28515625" bestFit="1" customWidth="1"/>
    <col min="16" max="16" width="17.7109375" bestFit="1" customWidth="1"/>
    <col min="17" max="17" width="18.42578125" bestFit="1" customWidth="1"/>
    <col min="18" max="18" width="22.85546875" bestFit="1" customWidth="1"/>
  </cols>
  <sheetData>
    <row r="1" spans="1:18" x14ac:dyDescent="0.25">
      <c r="A1" s="6" t="s">
        <v>15</v>
      </c>
      <c r="B1" s="6"/>
      <c r="C1" s="6"/>
      <c r="D1" s="4" t="s">
        <v>17</v>
      </c>
      <c r="E1" s="4"/>
      <c r="F1" s="4"/>
      <c r="G1" s="4"/>
      <c r="H1" s="4"/>
      <c r="I1" s="4"/>
      <c r="J1" s="4"/>
      <c r="K1" s="4"/>
      <c r="L1" s="4"/>
      <c r="M1" s="4"/>
    </row>
    <row r="2" spans="1:18" x14ac:dyDescent="0.25">
      <c r="A2" s="6" t="s">
        <v>14</v>
      </c>
      <c r="B2" s="6"/>
      <c r="C2" s="6"/>
      <c r="D2" s="4" t="s">
        <v>18</v>
      </c>
      <c r="E2" s="4"/>
      <c r="F2" s="4"/>
      <c r="G2" s="4"/>
      <c r="H2" s="4"/>
      <c r="I2" s="4"/>
      <c r="J2" s="4"/>
      <c r="K2" s="4"/>
      <c r="L2" s="4"/>
      <c r="M2" s="4"/>
    </row>
    <row r="3" spans="1:18" x14ac:dyDescent="0.25">
      <c r="A3" s="6" t="s">
        <v>16</v>
      </c>
      <c r="B3" s="6"/>
      <c r="C3" s="6"/>
      <c r="D3" s="4" t="s">
        <v>18</v>
      </c>
      <c r="E3" s="4"/>
      <c r="F3" s="4"/>
      <c r="G3" s="4"/>
      <c r="H3" s="4"/>
      <c r="I3" s="4"/>
      <c r="J3" s="4"/>
      <c r="K3" s="4"/>
      <c r="L3" s="4"/>
      <c r="M3" s="4"/>
    </row>
    <row r="5" spans="1:18" x14ac:dyDescent="0.25">
      <c r="B5" s="5" t="s">
        <v>0</v>
      </c>
      <c r="C5" s="5"/>
      <c r="D5" s="5"/>
      <c r="E5" s="5" t="s">
        <v>1</v>
      </c>
      <c r="F5" s="5"/>
      <c r="G5" s="5"/>
      <c r="H5" s="5" t="s">
        <v>2</v>
      </c>
      <c r="I5" s="5"/>
      <c r="J5" s="5"/>
      <c r="K5" s="5" t="s">
        <v>3</v>
      </c>
      <c r="L5" s="5"/>
      <c r="M5" s="5"/>
      <c r="N5" s="5" t="s">
        <v>4</v>
      </c>
      <c r="O5" s="5"/>
      <c r="P5" s="5"/>
    </row>
    <row r="6" spans="1:18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6</v>
      </c>
      <c r="F6" s="3" t="s">
        <v>7</v>
      </c>
      <c r="G6" s="3" t="s">
        <v>8</v>
      </c>
      <c r="H6" s="3" t="s">
        <v>6</v>
      </c>
      <c r="I6" s="3" t="s">
        <v>7</v>
      </c>
      <c r="J6" s="3" t="s">
        <v>8</v>
      </c>
      <c r="K6" s="3" t="s">
        <v>6</v>
      </c>
      <c r="L6" s="3" t="s">
        <v>7</v>
      </c>
      <c r="M6" s="3" t="s">
        <v>8</v>
      </c>
      <c r="N6" s="3" t="s">
        <v>6</v>
      </c>
      <c r="O6" s="3" t="s">
        <v>7</v>
      </c>
      <c r="P6" s="3" t="s">
        <v>8</v>
      </c>
      <c r="Q6" s="3" t="s">
        <v>9</v>
      </c>
      <c r="R6" s="3" t="s">
        <v>10</v>
      </c>
    </row>
    <row r="7" spans="1:18" x14ac:dyDescent="0.25">
      <c r="A7" s="1">
        <v>11111</v>
      </c>
      <c r="B7" t="s">
        <v>12</v>
      </c>
      <c r="C7">
        <v>500</v>
      </c>
      <c r="D7">
        <f t="array" aca="1" ref="D7" ca="1">SUM(IF(OFFSET(B7,,,,MAX(-COLUMN(A7),-70))="супер",OFFSET(B7,,1,,MAX(-COLUMN(A7),-70))*20%),IF(OFFSET(B7,,,,MAX(-COLUMN(A7),-7))="Максимальный",OFFSET(B7,,1,,MAX(-COLUMN(A7),-7))*35%),IF(OFFSET(B7,,,,MAX(-COLUMN(A7),-16))="Максимальный",OFFSET(B7,,1,,MAX(-COLUMN(A7),-16))*40%),IF(OFFSET(B7,,,,MAX(-COLUMN(A7),-7))="нет",OFFSET(B7,,1,,MAX(-COLUMN(A7),-7))*35%),IF(OFFSET(B7,,,,MAX(-COLUMN(A7),-16))="нет",OFFSET(B7,,1,,MAX(-COLUMN(A7),-16))*40%))</f>
        <v>375</v>
      </c>
      <c r="E7" t="s">
        <v>12</v>
      </c>
      <c r="F7">
        <v>500</v>
      </c>
      <c r="G7">
        <f t="array" aca="1" ref="G7" ca="1">SUM(IF(OFFSET(E7,,,,MAX(-COLUMN(D7),-70))="супер",OFFSET(E7,,1,,MAX(-COLUMN(D7),-70))*20%),IF(OFFSET(E7,,,,MAX(-COLUMN(D7),-7))="Максимальный",OFFSET(E7,,1,,MAX(-COLUMN(D7),-7))*35%),IF(OFFSET(E7,,,,MAX(-COLUMN(D7),-16))="Максимальный",OFFSET(E7,,1,,MAX(-COLUMN(D7),-16))*40%),IF(OFFSET(E7,,,,MAX(-COLUMN(D7),-7))="нет",OFFSET(E7,,1,,MAX(-COLUMN(D7),-7))*35%),IF(OFFSET(E7,,,,MAX(-COLUMN(D7),-16))="нет",OFFSET(E7,,1,,MAX(-COLUMN(D7),-16))*40%))</f>
        <v>750</v>
      </c>
      <c r="H7" t="s">
        <v>12</v>
      </c>
      <c r="I7">
        <v>500</v>
      </c>
      <c r="J7">
        <f t="array" aca="1" ref="J7" ca="1">SUM(IF(OFFSET(H7,,,,MAX(-COLUMN(G7),-70))="супер",OFFSET(H7,,1,,MAX(-COLUMN(G7),-70))*20%),IF(OFFSET(H7,,,,MAX(-COLUMN(G7),-7))="Максимальный",OFFSET(H7,,1,,MAX(-COLUMN(G7),-7))*35%),IF(OFFSET(H7,,,,MAX(-COLUMN(G7),-16))="Максимальный",OFFSET(H7,,1,,MAX(-COLUMN(G7),-16))*40%),IF(OFFSET(H7,,,,MAX(-COLUMN(G7),-7))="нет",OFFSET(H7,,1,,MAX(-COLUMN(G7),-7))*35%),IF(OFFSET(H7,,,,MAX(-COLUMN(G7),-16))="нет",OFFSET(H7,,1,,MAX(-COLUMN(G7),-16))*40%))</f>
        <v>1125</v>
      </c>
      <c r="K7" t="s">
        <v>12</v>
      </c>
      <c r="L7">
        <v>500</v>
      </c>
      <c r="M7">
        <f t="array" aca="1" ref="M7" ca="1">SUM(IF(OFFSET(K7,,,,MAX(-COLUMN(J7),-70))="супер",OFFSET(K7,,1,,MAX(-COLUMN(J7),-70))*20%),IF(OFFSET(K7,,,,MAX(-COLUMN(J7),-7))="Максимальный",OFFSET(K7,,1,,MAX(-COLUMN(J7),-7))*35%),IF(OFFSET(K7,,,,MAX(-COLUMN(J7),-16))="Максимальный",OFFSET(K7,,1,,MAX(-COLUMN(J7),-16))*40%),IF(OFFSET(K7,,,,MAX(-COLUMN(J7),-7))="нет",OFFSET(K7,,1,,MAX(-COLUMN(J7),-7))*35%),IF(OFFSET(K7,,,,MAX(-COLUMN(J7),-16))="нет",OFFSET(K7,,1,,MAX(-COLUMN(J7),-16))*40%))</f>
        <v>1325</v>
      </c>
      <c r="N7" t="s">
        <v>12</v>
      </c>
      <c r="O7">
        <v>500</v>
      </c>
      <c r="P7">
        <f t="array" aca="1" ref="P7" ca="1">SUM(IF(OFFSET(N7,,,,MAX(-COLUMN(M7),-70))="супер",OFFSET(N7,,1,,MAX(-COLUMN(M7),-70))*20%),IF(OFFSET(N7,,,,MAX(-COLUMN(M7),-7))="Максимальный",OFFSET(N7,,1,,MAX(-COLUMN(M7),-7))*35%),IF(OFFSET(N7,,,,MAX(-COLUMN(M7),-16))="Максимальный",OFFSET(N7,,1,,MAX(-COLUMN(M7),-16))*40%),IF(OFFSET(N7,,,,MAX(-COLUMN(M7),-7))="нет",OFFSET(N7,,1,,MAX(-COLUMN(M7),-7))*35%),IF(OFFSET(N7,,,,MAX(-COLUMN(M7),-16))="нет",OFFSET(N7,,1,,MAX(-COLUMN(M7),-16))*40%))</f>
        <v>1525</v>
      </c>
    </row>
    <row r="8" spans="1:18" x14ac:dyDescent="0.25">
      <c r="A8" s="1">
        <v>11112</v>
      </c>
      <c r="B8" t="s">
        <v>11</v>
      </c>
      <c r="C8">
        <v>0</v>
      </c>
      <c r="D8">
        <f t="array" aca="1" ref="D8" ca="1">SUM(IF(OFFSET(B8,,,,MAX(-COLUMN(A8),-70))="супер",OFFSET(B8,,1,,MAX(-COLUMN(A8),-70))*20%),IF(OFFSET(B8,,,,MAX(-COLUMN(A8),-7))="Максимальный",OFFSET(B8,,1,,MAX(-COLUMN(A8),-7))*35%),IF(OFFSET(B8,,,,MAX(-COLUMN(A8),-16))="Максимальный",OFFSET(B8,,1,,MAX(-COLUMN(A8),-16))*40%),IF(OFFSET(B8,,,,MAX(-COLUMN(A8),-7))="нет",OFFSET(B8,,1,,MAX(-COLUMN(A8),-7))*35%),IF(OFFSET(B8,,,,MAX(-COLUMN(A8),-16))="нет",OFFSET(B8,,1,,MAX(-COLUMN(A8),-16))*40%))</f>
        <v>0</v>
      </c>
      <c r="E8" t="s">
        <v>11</v>
      </c>
      <c r="F8">
        <v>0</v>
      </c>
      <c r="G8">
        <f t="array" aca="1" ref="G8" ca="1">SUM(IF(OFFSET(E8,,,,MAX(-COLUMN(D8),-70))="супер",OFFSET(E8,,1,,MAX(-COLUMN(D8),-70))*20%),IF(OFFSET(E8,,,,MAX(-COLUMN(D8),-7))="Максимальный",OFFSET(E8,,1,,MAX(-COLUMN(D8),-7))*35%),IF(OFFSET(E8,,,,MAX(-COLUMN(D8),-16))="Максимальный",OFFSET(E8,,1,,MAX(-COLUMN(D8),-16))*40%),IF(OFFSET(E8,,,,MAX(-COLUMN(D8),-7))="нет",OFFSET(E8,,1,,MAX(-COLUMN(D8),-7))*35%),IF(OFFSET(E8,,,,MAX(-COLUMN(D8),-16))="нет",OFFSET(E8,,1,,MAX(-COLUMN(D8),-16))*40%))</f>
        <v>0</v>
      </c>
      <c r="H8" t="str">
        <f t="array" aca="1" ref="H8" ca="1">OFFSET(F7,,,,MAX(-COLUMN(E7),COLUMN(F7)-72))</f>
        <v>максимальный</v>
      </c>
      <c r="I8">
        <v>0</v>
      </c>
      <c r="J8">
        <f t="array" aca="1" ref="J8" ca="1">SUM(IF(OFFSET(H8,,,,MAX(-COLUMN(G8),-70))="супер",OFFSET(H8,,1,,MAX(-COLUMN(G8),-70))*20%),IF(OFFSET(H8,,,,MAX(-COLUMN(G8),-7))="Максимальный",OFFSET(H8,,1,,MAX(-COLUMN(G8),-7))*35%),IF(OFFSET(H8,,,,MAX(-COLUMN(G8),-16))="Максимальный",OFFSET(H8,,1,,MAX(-COLUMN(G8),-16))*40%),IF(OFFSET(H8,,,,MAX(-COLUMN(G8),-7))="нет",OFFSET(H8,,1,,MAX(-COLUMN(G8),-7))*35%),IF(OFFSET(H8,,,,MAX(-COLUMN(G8),-16))="нет",OFFSET(H8,,1,,MAX(-COLUMN(G8),-16))*40%))</f>
        <v>0</v>
      </c>
      <c r="K8" t="s">
        <v>12</v>
      </c>
      <c r="L8">
        <v>0</v>
      </c>
      <c r="M8">
        <f t="array" aca="1" ref="M8" ca="1">SUM(IF(OFFSET(K8,,,,MAX(-COLUMN(J8),-70))="супер",OFFSET(K8,,1,,MAX(-COLUMN(J8),-70))*20%),IF(OFFSET(K8,,,,MAX(-COLUMN(J8),-7))="Максимальный",OFFSET(K8,,1,,MAX(-COLUMN(J8),-7))*35%),IF(OFFSET(K8,,,,MAX(-COLUMN(J8),-16))="Максимальный",OFFSET(K8,,1,,MAX(-COLUMN(J8),-16))*40%),IF(OFFSET(K8,,,,MAX(-COLUMN(J8),-7))="нет",OFFSET(K8,,1,,MAX(-COLUMN(J8),-7))*35%),IF(OFFSET(K8,,,,MAX(-COLUMN(J8),-16))="нет",OFFSET(K8,,1,,MAX(-COLUMN(J8),-16))*40%))</f>
        <v>0</v>
      </c>
      <c r="N8" t="s">
        <v>12</v>
      </c>
      <c r="O8">
        <v>500</v>
      </c>
      <c r="P8">
        <f t="array" aca="1" ref="P8" ca="1">SUM(IF(OFFSET(N8,,,,MAX(-COLUMN(M8),-70))="супер",OFFSET(N8,,1,,MAX(-COLUMN(M8),-70))*20%),IF(OFFSET(N8,,,,MAX(-COLUMN(M8),-7))="Максимальный",OFFSET(N8,,1,,MAX(-COLUMN(M8),-7))*35%),IF(OFFSET(N8,,,,MAX(-COLUMN(M8),-16))="Максимальный",OFFSET(N8,,1,,MAX(-COLUMN(M8),-16))*40%),IF(OFFSET(N8,,,,MAX(-COLUMN(M8),-7))="нет",OFFSET(N8,,1,,MAX(-COLUMN(M8),-7))*35%),IF(OFFSET(N8,,,,MAX(-COLUMN(M8),-16))="нет",OFFSET(N8,,1,,MAX(-COLUMN(M8),-16))*40%))</f>
        <v>375</v>
      </c>
    </row>
    <row r="9" spans="1:18" x14ac:dyDescent="0.25">
      <c r="A9" s="1">
        <v>11113</v>
      </c>
      <c r="B9" t="s">
        <v>11</v>
      </c>
      <c r="C9">
        <v>0</v>
      </c>
      <c r="D9">
        <f t="array" aca="1" ref="D9" ca="1">SUM(IF(OFFSET(B9,,,,MAX(-COLUMN(A9),-70))="супер",OFFSET(B9,,1,,MAX(-COLUMN(A9),-70))*20%),IF(OFFSET(B9,,,,MAX(-COLUMN(A9),-7))="Максимальный",OFFSET(B9,,1,,MAX(-COLUMN(A9),-7))*35%),IF(OFFSET(B9,,,,MAX(-COLUMN(A9),-16))="Максимальный",OFFSET(B9,,1,,MAX(-COLUMN(A9),-16))*40%),IF(OFFSET(B9,,,,MAX(-COLUMN(A9),-7))="нет",OFFSET(B9,,1,,MAX(-COLUMN(A9),-7))*35%),IF(OFFSET(B9,,,,MAX(-COLUMN(A9),-16))="нет",OFFSET(B9,,1,,MAX(-COLUMN(A9),-16))*40%))</f>
        <v>0</v>
      </c>
      <c r="E9" t="s">
        <v>11</v>
      </c>
      <c r="F9">
        <v>0</v>
      </c>
      <c r="G9">
        <f t="array" aca="1" ref="G9" ca="1">SUM(IF(OFFSET(E9,,,,MAX(-COLUMN(D9),-70))="супер",OFFSET(E9,,1,,MAX(-COLUMN(D9),-70))*20%),IF(OFFSET(E9,,,,MAX(-COLUMN(D9),-7))="Максимальный",OFFSET(E9,,1,,MAX(-COLUMN(D9),-7))*35%),IF(OFFSET(E9,,,,MAX(-COLUMN(D9),-16))="Максимальный",OFFSET(E9,,1,,MAX(-COLUMN(D9),-16))*40%),IF(OFFSET(E9,,,,MAX(-COLUMN(D9),-7))="нет",OFFSET(E9,,1,,MAX(-COLUMN(D9),-7))*35%),IF(OFFSET(E9,,,,MAX(-COLUMN(D9),-16))="нет",OFFSET(E9,,1,,MAX(-COLUMN(D9),-16))*40%))</f>
        <v>0</v>
      </c>
      <c r="H9" t="s">
        <v>11</v>
      </c>
      <c r="I9">
        <v>0</v>
      </c>
      <c r="J9">
        <f t="array" aca="1" ref="J9" ca="1">SUM(IF(OFFSET(H9,,,,MAX(-COLUMN(G9),-70))="супер",OFFSET(H9,,1,,MAX(-COLUMN(G9),-70))*20%),IF(OFFSET(H9,,,,MAX(-COLUMN(G9),-7))="Максимальный",OFFSET(H9,,1,,MAX(-COLUMN(G9),-7))*35%),IF(OFFSET(H9,,,,MAX(-COLUMN(G9),-16))="Максимальный",OFFSET(H9,,1,,MAX(-COLUMN(G9),-16))*40%),IF(OFFSET(H9,,,,MAX(-COLUMN(G9),-7))="нет",OFFSET(H9,,1,,MAX(-COLUMN(G9),-7))*35%),IF(OFFSET(H9,,,,MAX(-COLUMN(G9),-16))="нет",OFFSET(H9,,1,,MAX(-COLUMN(G9),-16))*40%))</f>
        <v>0</v>
      </c>
      <c r="K9" t="s">
        <v>12</v>
      </c>
      <c r="L9">
        <v>0</v>
      </c>
      <c r="M9">
        <f t="array" aca="1" ref="M9" ca="1">SUM(IF(OFFSET(K9,,,,MAX(-COLUMN(J9),-70))="супер",OFFSET(K9,,1,,MAX(-COLUMN(J9),-70))*20%),IF(OFFSET(K9,,,,MAX(-COLUMN(J9),-7))="Максимальный",OFFSET(K9,,1,,MAX(-COLUMN(J9),-7))*35%),IF(OFFSET(K9,,,,MAX(-COLUMN(J9),-16))="Максимальный",OFFSET(K9,,1,,MAX(-COLUMN(J9),-16))*40%),IF(OFFSET(K9,,,,MAX(-COLUMN(J9),-7))="нет",OFFSET(K9,,1,,MAX(-COLUMN(J9),-7))*35%),IF(OFFSET(K9,,,,MAX(-COLUMN(J9),-16))="нет",OFFSET(K9,,1,,MAX(-COLUMN(J9),-16))*40%))</f>
        <v>0</v>
      </c>
      <c r="N9" t="s">
        <v>12</v>
      </c>
      <c r="O9">
        <v>500</v>
      </c>
      <c r="P9">
        <f t="array" aca="1" ref="P9" ca="1">SUM(IF(OFFSET(N9,,,,MAX(-COLUMN(M9),-70))="супер",OFFSET(N9,,1,,MAX(-COLUMN(M9),-70))*20%),IF(OFFSET(N9,,,,MAX(-COLUMN(M9),-7))="Максимальный",OFFSET(N9,,1,,MAX(-COLUMN(M9),-7))*35%),IF(OFFSET(N9,,,,MAX(-COLUMN(M9),-16))="Максимальный",OFFSET(N9,,1,,MAX(-COLUMN(M9),-16))*40%),IF(OFFSET(N9,,,,MAX(-COLUMN(M9),-7))="нет",OFFSET(N9,,1,,MAX(-COLUMN(M9),-7))*35%),IF(OFFSET(N9,,,,MAX(-COLUMN(M9),-16))="нет",OFFSET(N9,,1,,MAX(-COLUMN(M9),-16))*40%))</f>
        <v>375</v>
      </c>
    </row>
    <row r="10" spans="1:18" x14ac:dyDescent="0.25">
      <c r="A10" s="1">
        <v>11114</v>
      </c>
      <c r="B10" t="s">
        <v>11</v>
      </c>
      <c r="C10">
        <v>0</v>
      </c>
      <c r="D10">
        <f t="array" aca="1" ref="D10" ca="1">SUM(IF(OFFSET(B10,,,,MAX(-COLUMN(A10),-70))="супер",OFFSET(B10,,1,,MAX(-COLUMN(A10),-70))*20%),IF(OFFSET(B10,,,,MAX(-COLUMN(A10),-7))="Максимальный",OFFSET(B10,,1,,MAX(-COLUMN(A10),-7))*35%),IF(OFFSET(B10,,,,MAX(-COLUMN(A10),-16))="Максимальный",OFFSET(B10,,1,,MAX(-COLUMN(A10),-16))*40%),IF(OFFSET(B10,,,,MAX(-COLUMN(A10),-7))="нет",OFFSET(B10,,1,,MAX(-COLUMN(A10),-7))*35%),IF(OFFSET(B10,,,,MAX(-COLUMN(A10),-16))="нет",OFFSET(B10,,1,,MAX(-COLUMN(A10),-16))*40%))</f>
        <v>0</v>
      </c>
      <c r="E10" t="s">
        <v>11</v>
      </c>
      <c r="F10">
        <v>0</v>
      </c>
      <c r="G10">
        <f t="array" aca="1" ref="G10" ca="1">SUM(IF(OFFSET(E10,,,,MAX(-COLUMN(D10),-70))="супер",OFFSET(E10,,1,,MAX(-COLUMN(D10),-70))*20%),IF(OFFSET(E10,,,,MAX(-COLUMN(D10),-7))="Максимальный",OFFSET(E10,,1,,MAX(-COLUMN(D10),-7))*35%),IF(OFFSET(E10,,,,MAX(-COLUMN(D10),-16))="Максимальный",OFFSET(E10,,1,,MAX(-COLUMN(D10),-16))*40%),IF(OFFSET(E10,,,,MAX(-COLUMN(D10),-7))="нет",OFFSET(E10,,1,,MAX(-COLUMN(D10),-7))*35%),IF(OFFSET(E10,,,,MAX(-COLUMN(D10),-16))="нет",OFFSET(E10,,1,,MAX(-COLUMN(D10),-16))*40%))</f>
        <v>0</v>
      </c>
      <c r="H10" t="s">
        <v>11</v>
      </c>
      <c r="I10">
        <v>0</v>
      </c>
      <c r="J10">
        <f t="array" aca="1" ref="J10" ca="1">SUM(IF(OFFSET(H10,,,,MAX(-COLUMN(G10),-70))="супер",OFFSET(H10,,1,,MAX(-COLUMN(G10),-70))*20%),IF(OFFSET(H10,,,,MAX(-COLUMN(G10),-7))="Максимальный",OFFSET(H10,,1,,MAX(-COLUMN(G10),-7))*35%),IF(OFFSET(H10,,,,MAX(-COLUMN(G10),-16))="Максимальный",OFFSET(H10,,1,,MAX(-COLUMN(G10),-16))*40%),IF(OFFSET(H10,,,,MAX(-COLUMN(G10),-7))="нет",OFFSET(H10,,1,,MAX(-COLUMN(G10),-7))*35%),IF(OFFSET(H10,,,,MAX(-COLUMN(G10),-16))="нет",OFFSET(H10,,1,,MAX(-COLUMN(G10),-16))*40%))</f>
        <v>0</v>
      </c>
      <c r="K10" t="s">
        <v>12</v>
      </c>
      <c r="L10">
        <v>0</v>
      </c>
      <c r="M10">
        <f t="array" aca="1" ref="M10" ca="1">SUM(IF(OFFSET(K10,,,,MAX(-COLUMN(J10),-70))="супер",OFFSET(K10,,1,,MAX(-COLUMN(J10),-70))*20%),IF(OFFSET(K10,,,,MAX(-COLUMN(J10),-7))="Максимальный",OFFSET(K10,,1,,MAX(-COLUMN(J10),-7))*35%),IF(OFFSET(K10,,,,MAX(-COLUMN(J10),-16))="Максимальный",OFFSET(K10,,1,,MAX(-COLUMN(J10),-16))*40%),IF(OFFSET(K10,,,,MAX(-COLUMN(J10),-7))="нет",OFFSET(K10,,1,,MAX(-COLUMN(J10),-7))*35%),IF(OFFSET(K10,,,,MAX(-COLUMN(J10),-16))="нет",OFFSET(K10,,1,,MAX(-COLUMN(J10),-16))*40%))</f>
        <v>0</v>
      </c>
      <c r="N10" t="s">
        <v>12</v>
      </c>
      <c r="O10">
        <v>500</v>
      </c>
      <c r="P10">
        <f t="array" aca="1" ref="P10" ca="1">SUM(IF(OFFSET(N10,,,,MAX(-COLUMN(M10),-70))="супер",OFFSET(N10,,1,,MAX(-COLUMN(M10),-70))*20%),IF(OFFSET(N10,,,,MAX(-COLUMN(M10),-7))="Максимальный",OFFSET(N10,,1,,MAX(-COLUMN(M10),-7))*35%),IF(OFFSET(N10,,,,MAX(-COLUMN(M10),-16))="Максимальный",OFFSET(N10,,1,,MAX(-COLUMN(M10),-16))*40%),IF(OFFSET(N10,,,,MAX(-COLUMN(M10),-7))="нет",OFFSET(N10,,1,,MAX(-COLUMN(M10),-7))*35%),IF(OFFSET(N10,,,,MAX(-COLUMN(M10),-16))="нет",OFFSET(N10,,1,,MAX(-COLUMN(M10),-16))*40%))</f>
        <v>375</v>
      </c>
    </row>
    <row r="11" spans="1:18" x14ac:dyDescent="0.25">
      <c r="A11" s="1">
        <v>11115</v>
      </c>
      <c r="B11" t="s">
        <v>11</v>
      </c>
      <c r="C11">
        <v>0</v>
      </c>
      <c r="D11">
        <f t="array" aca="1" ref="D11" ca="1">SUM(IF(OFFSET(B11,,,,MAX(-COLUMN(A11),-70))="супер",OFFSET(B11,,1,,MAX(-COLUMN(A11),-70))*20%),IF(OFFSET(B11,,,,MAX(-COLUMN(A11),-7))="Максимальный",OFFSET(B11,,1,,MAX(-COLUMN(A11),-7))*35%),IF(OFFSET(B11,,,,MAX(-COLUMN(A11),-16))="Максимальный",OFFSET(B11,,1,,MAX(-COLUMN(A11),-16))*40%),IF(OFFSET(B11,,,,MAX(-COLUMN(A11),-7))="нет",OFFSET(B11,,1,,MAX(-COLUMN(A11),-7))*35%),IF(OFFSET(B11,,,,MAX(-COLUMN(A11),-16))="нет",OFFSET(B11,,1,,MAX(-COLUMN(A11),-16))*40%))</f>
        <v>0</v>
      </c>
      <c r="E11" t="s">
        <v>11</v>
      </c>
      <c r="F11">
        <v>0</v>
      </c>
      <c r="G11">
        <f t="array" aca="1" ref="G11" ca="1">SUM(IF(OFFSET(E11,,,,MAX(-COLUMN(D11),-70))="супер",OFFSET(E11,,1,,MAX(-COLUMN(D11),-70))*20%),IF(OFFSET(E11,,,,MAX(-COLUMN(D11),-7))="Максимальный",OFFSET(E11,,1,,MAX(-COLUMN(D11),-7))*35%),IF(OFFSET(E11,,,,MAX(-COLUMN(D11),-16))="Максимальный",OFFSET(E11,,1,,MAX(-COLUMN(D11),-16))*40%),IF(OFFSET(E11,,,,MAX(-COLUMN(D11),-7))="нет",OFFSET(E11,,1,,MAX(-COLUMN(D11),-7))*35%),IF(OFFSET(E11,,,,MAX(-COLUMN(D11),-16))="нет",OFFSET(E11,,1,,MAX(-COLUMN(D11),-16))*40%))</f>
        <v>0</v>
      </c>
      <c r="H11" t="s">
        <v>11</v>
      </c>
      <c r="I11">
        <v>0</v>
      </c>
      <c r="J11">
        <f t="array" aca="1" ref="J11" ca="1">SUM(IF(OFFSET(H11,,,,MAX(-COLUMN(G11),-70))="супер",OFFSET(H11,,1,,MAX(-COLUMN(G11),-70))*20%),IF(OFFSET(H11,,,,MAX(-COLUMN(G11),-7))="Максимальный",OFFSET(H11,,1,,MAX(-COLUMN(G11),-7))*35%),IF(OFFSET(H11,,,,MAX(-COLUMN(G11),-16))="Максимальный",OFFSET(H11,,1,,MAX(-COLUMN(G11),-16))*40%),IF(OFFSET(H11,,,,MAX(-COLUMN(G11),-7))="нет",OFFSET(H11,,1,,MAX(-COLUMN(G11),-7))*35%),IF(OFFSET(H11,,,,MAX(-COLUMN(G11),-16))="нет",OFFSET(H11,,1,,MAX(-COLUMN(G11),-16))*40%))</f>
        <v>0</v>
      </c>
      <c r="K11" t="s">
        <v>11</v>
      </c>
      <c r="L11">
        <v>0</v>
      </c>
      <c r="M11">
        <f t="array" aca="1" ref="M11" ca="1">SUM(IF(OFFSET(K11,,,,MAX(-COLUMN(J11),-70))="супер",OFFSET(K11,,1,,MAX(-COLUMN(J11),-70))*20%),IF(OFFSET(K11,,,,MAX(-COLUMN(J11),-7))="Максимальный",OFFSET(K11,,1,,MAX(-COLUMN(J11),-7))*35%),IF(OFFSET(K11,,,,MAX(-COLUMN(J11),-16))="Максимальный",OFFSET(K11,,1,,MAX(-COLUMN(J11),-16))*40%),IF(OFFSET(K11,,,,MAX(-COLUMN(J11),-7))="нет",OFFSET(K11,,1,,MAX(-COLUMN(J11),-7))*35%),IF(OFFSET(K11,,,,MAX(-COLUMN(J11),-16))="нет",OFFSET(K11,,1,,MAX(-COLUMN(J11),-16))*40%))</f>
        <v>0</v>
      </c>
      <c r="N11" t="s">
        <v>11</v>
      </c>
      <c r="O11">
        <v>0</v>
      </c>
      <c r="P11">
        <f t="array" aca="1" ref="P11" ca="1">SUM(IF(OFFSET(N11,,,,MAX(-COLUMN(M11),-70))="супер",OFFSET(N11,,1,,MAX(-COLUMN(M11),-70))*20%),IF(OFFSET(N11,,,,MAX(-COLUMN(M11),-7))="Максимальный",OFFSET(N11,,1,,MAX(-COLUMN(M11),-7))*35%),IF(OFFSET(N11,,,,MAX(-COLUMN(M11),-16))="Максимальный",OFFSET(N11,,1,,MAX(-COLUMN(M11),-16))*40%),IF(OFFSET(N11,,,,MAX(-COLUMN(M11),-7))="нет",OFFSET(N11,,1,,MAX(-COLUMN(M11),-7))*35%),IF(OFFSET(N11,,,,MAX(-COLUMN(M11),-16))="нет",OFFSET(N11,,1,,MAX(-COLUMN(M11),-16))*40%))</f>
        <v>0</v>
      </c>
    </row>
    <row r="12" spans="1:18" x14ac:dyDescent="0.25">
      <c r="A12" s="1">
        <v>11116</v>
      </c>
      <c r="B12" t="s">
        <v>11</v>
      </c>
      <c r="C12">
        <v>0</v>
      </c>
      <c r="D12">
        <f t="array" aca="1" ref="D12" ca="1">SUM(IF(OFFSET(B12,,,,MAX(-COLUMN(A12),-70))="супер",OFFSET(B12,,1,,MAX(-COLUMN(A12),-70))*20%),IF(OFFSET(B12,,,,MAX(-COLUMN(A12),-7))="Максимальный",OFFSET(B12,,1,,MAX(-COLUMN(A12),-7))*35%),IF(OFFSET(B12,,,,MAX(-COLUMN(A12),-16))="Максимальный",OFFSET(B12,,1,,MAX(-COLUMN(A12),-16))*40%),IF(OFFSET(B12,,,,MAX(-COLUMN(A12),-7))="нет",OFFSET(B12,,1,,MAX(-COLUMN(A12),-7))*35%),IF(OFFSET(B12,,,,MAX(-COLUMN(A12),-16))="нет",OFFSET(B12,,1,,MAX(-COLUMN(A12),-16))*40%))</f>
        <v>0</v>
      </c>
      <c r="E12" t="s">
        <v>12</v>
      </c>
      <c r="F12">
        <v>500</v>
      </c>
      <c r="G12">
        <f t="array" aca="1" ref="G12" ca="1">SUM(IF(OFFSET(E12,,,,MAX(-COLUMN(D12),-70))="супер",OFFSET(E12,,1,,MAX(-COLUMN(D12),-70))*20%),IF(OFFSET(E12,,,,MAX(-COLUMN(D12),-7))="Максимальный",OFFSET(E12,,1,,MAX(-COLUMN(D12),-7))*35%),IF(OFFSET(E12,,,,MAX(-COLUMN(D12),-16))="Максимальный",OFFSET(E12,,1,,MAX(-COLUMN(D12),-16))*40%),IF(OFFSET(E12,,,,MAX(-COLUMN(D12),-7))="нет",OFFSET(E12,,1,,MAX(-COLUMN(D12),-7))*35%),IF(OFFSET(E12,,,,MAX(-COLUMN(D12),-16))="нет",OFFSET(E12,,1,,MAX(-COLUMN(D12),-16))*40%))</f>
        <v>375</v>
      </c>
      <c r="H12" t="s">
        <v>12</v>
      </c>
      <c r="I12">
        <v>500</v>
      </c>
      <c r="J12">
        <f t="array" aca="1" ref="J12" ca="1">SUM(IF(OFFSET(H12,,,,MAX(-COLUMN(G12),-70))="супер",OFFSET(H12,,1,,MAX(-COLUMN(G12),-70))*20%),IF(OFFSET(H12,,,,MAX(-COLUMN(G12),-7))="Максимальный",OFFSET(H12,,1,,MAX(-COLUMN(G12),-7))*35%),IF(OFFSET(H12,,,,MAX(-COLUMN(G12),-16))="Максимальный",OFFSET(H12,,1,,MAX(-COLUMN(G12),-16))*40%),IF(OFFSET(H12,,,,MAX(-COLUMN(G12),-7))="нет",OFFSET(H12,,1,,MAX(-COLUMN(G12),-7))*35%),IF(OFFSET(H12,,,,MAX(-COLUMN(G12),-16))="нет",OFFSET(H12,,1,,MAX(-COLUMN(G12),-16))*40%))</f>
        <v>750</v>
      </c>
      <c r="K12" t="s">
        <v>12</v>
      </c>
      <c r="L12">
        <v>500</v>
      </c>
      <c r="M12">
        <f t="array" aca="1" ref="M12" ca="1">SUM(IF(OFFSET(K12,,,,MAX(-COLUMN(J12),-70))="супер",OFFSET(K12,,1,,MAX(-COLUMN(J12),-70))*20%),IF(OFFSET(K12,,,,MAX(-COLUMN(J12),-7))="Максимальный",OFFSET(K12,,1,,MAX(-COLUMN(J12),-7))*35%),IF(OFFSET(K12,,,,MAX(-COLUMN(J12),-16))="Максимальный",OFFSET(K12,,1,,MAX(-COLUMN(J12),-16))*40%),IF(OFFSET(K12,,,,MAX(-COLUMN(J12),-7))="нет",OFFSET(K12,,1,,MAX(-COLUMN(J12),-7))*35%),IF(OFFSET(K12,,,,MAX(-COLUMN(J12),-16))="нет",OFFSET(K12,,1,,MAX(-COLUMN(J12),-16))*40%))</f>
        <v>1125</v>
      </c>
      <c r="N12" t="s">
        <v>12</v>
      </c>
      <c r="O12">
        <v>500</v>
      </c>
      <c r="P12">
        <f t="array" aca="1" ref="P12" ca="1">SUM(IF(OFFSET(N12,,,,MAX(-COLUMN(M12),-70))="супер",OFFSET(N12,,1,,MAX(-COLUMN(M12),-70))*20%),IF(OFFSET(N12,,,,MAX(-COLUMN(M12),-7))="Максимальный",OFFSET(N12,,1,,MAX(-COLUMN(M12),-7))*35%),IF(OFFSET(N12,,,,MAX(-COLUMN(M12),-16))="Максимальный",OFFSET(N12,,1,,MAX(-COLUMN(M12),-16))*40%),IF(OFFSET(N12,,,,MAX(-COLUMN(M12),-7))="нет",OFFSET(N12,,1,,MAX(-COLUMN(M12),-7))*35%),IF(OFFSET(N12,,,,MAX(-COLUMN(M12),-16))="нет",OFFSET(N12,,1,,MAX(-COLUMN(M12),-16))*40%))</f>
        <v>1325</v>
      </c>
    </row>
    <row r="13" spans="1:18" x14ac:dyDescent="0.25">
      <c r="A13" s="1">
        <v>11117</v>
      </c>
      <c r="B13" t="s">
        <v>11</v>
      </c>
      <c r="C13">
        <v>0</v>
      </c>
      <c r="D13">
        <f t="array" aca="1" ref="D13" ca="1">SUM(IF(OFFSET(B13,,,,MAX(-COLUMN(A13),-70))="супер",OFFSET(B13,,1,,MAX(-COLUMN(A13),-70))*20%),IF(OFFSET(B13,,,,MAX(-COLUMN(A13),-7))="Максимальный",OFFSET(B13,,1,,MAX(-COLUMN(A13),-7))*35%),IF(OFFSET(B13,,,,MAX(-COLUMN(A13),-16))="Максимальный",OFFSET(B13,,1,,MAX(-COLUMN(A13),-16))*40%),IF(OFFSET(B13,,,,MAX(-COLUMN(A13),-7))="нет",OFFSET(B13,,1,,MAX(-COLUMN(A13),-7))*35%),IF(OFFSET(B13,,,,MAX(-COLUMN(A13),-16))="нет",OFFSET(B13,,1,,MAX(-COLUMN(A13),-16))*40%))</f>
        <v>0</v>
      </c>
      <c r="E13" t="s">
        <v>11</v>
      </c>
      <c r="F13">
        <v>0</v>
      </c>
      <c r="G13">
        <f t="array" aca="1" ref="G13" ca="1">SUM(IF(OFFSET(E13,,,,MAX(-COLUMN(D13),-70))="супер",OFFSET(E13,,1,,MAX(-COLUMN(D13),-70))*20%),IF(OFFSET(E13,,,,MAX(-COLUMN(D13),-7))="Максимальный",OFFSET(E13,,1,,MAX(-COLUMN(D13),-7))*35%),IF(OFFSET(E13,,,,MAX(-COLUMN(D13),-16))="Максимальный",OFFSET(E13,,1,,MAX(-COLUMN(D13),-16))*40%),IF(OFFSET(E13,,,,MAX(-COLUMN(D13),-7))="нет",OFFSET(E13,,1,,MAX(-COLUMN(D13),-7))*35%),IF(OFFSET(E13,,,,MAX(-COLUMN(D13),-16))="нет",OFFSET(E13,,1,,MAX(-COLUMN(D13),-16))*40%))</f>
        <v>0</v>
      </c>
      <c r="H13" t="s">
        <v>11</v>
      </c>
      <c r="I13">
        <v>0</v>
      </c>
      <c r="J13">
        <f t="array" aca="1" ref="J13" ca="1">SUM(IF(OFFSET(H13,,,,MAX(-COLUMN(G13),-70))="супер",OFFSET(H13,,1,,MAX(-COLUMN(G13),-70))*20%),IF(OFFSET(H13,,,,MAX(-COLUMN(G13),-7))="Максимальный",OFFSET(H13,,1,,MAX(-COLUMN(G13),-7))*35%),IF(OFFSET(H13,,,,MAX(-COLUMN(G13),-16))="Максимальный",OFFSET(H13,,1,,MAX(-COLUMN(G13),-16))*40%),IF(OFFSET(H13,,,,MAX(-COLUMN(G13),-7))="нет",OFFSET(H13,,1,,MAX(-COLUMN(G13),-7))*35%),IF(OFFSET(H13,,,,MAX(-COLUMN(G13),-16))="нет",OFFSET(H13,,1,,MAX(-COLUMN(G13),-16))*40%))</f>
        <v>0</v>
      </c>
      <c r="K13" t="s">
        <v>11</v>
      </c>
      <c r="L13">
        <v>0</v>
      </c>
      <c r="M13">
        <f t="array" aca="1" ref="M13" ca="1">SUM(IF(OFFSET(K13,,,,MAX(-COLUMN(J13),-70))="супер",OFFSET(K13,,1,,MAX(-COLUMN(J13),-70))*20%),IF(OFFSET(K13,,,,MAX(-COLUMN(J13),-7))="Максимальный",OFFSET(K13,,1,,MAX(-COLUMN(J13),-7))*35%),IF(OFFSET(K13,,,,MAX(-COLUMN(J13),-16))="Максимальный",OFFSET(K13,,1,,MAX(-COLUMN(J13),-16))*40%),IF(OFFSET(K13,,,,MAX(-COLUMN(J13),-7))="нет",OFFSET(K13,,1,,MAX(-COLUMN(J13),-7))*35%),IF(OFFSET(K13,,,,MAX(-COLUMN(J13),-16))="нет",OFFSET(K13,,1,,MAX(-COLUMN(J13),-16))*40%))</f>
        <v>0</v>
      </c>
      <c r="N13" t="s">
        <v>11</v>
      </c>
      <c r="O13">
        <v>0</v>
      </c>
      <c r="P13">
        <f t="array" aca="1" ref="P13" ca="1">SUM(IF(OFFSET(N13,,,,MAX(-COLUMN(M13),-70))="супер",OFFSET(N13,,1,,MAX(-COLUMN(M13),-70))*20%),IF(OFFSET(N13,,,,MAX(-COLUMN(M13),-7))="Максимальный",OFFSET(N13,,1,,MAX(-COLUMN(M13),-7))*35%),IF(OFFSET(N13,,,,MAX(-COLUMN(M13),-16))="Максимальный",OFFSET(N13,,1,,MAX(-COLUMN(M13),-16))*40%),IF(OFFSET(N13,,,,MAX(-COLUMN(M13),-7))="нет",OFFSET(N13,,1,,MAX(-COLUMN(M13),-7))*35%),IF(OFFSET(N13,,,,MAX(-COLUMN(M13),-16))="нет",OFFSET(N13,,1,,MAX(-COLUMN(M13),-16))*40%))</f>
        <v>0</v>
      </c>
    </row>
    <row r="14" spans="1:18" x14ac:dyDescent="0.25">
      <c r="A14" s="1">
        <v>11118</v>
      </c>
      <c r="B14" t="s">
        <v>11</v>
      </c>
      <c r="C14">
        <v>0</v>
      </c>
      <c r="D14">
        <f t="array" aca="1" ref="D14" ca="1">SUM(IF(OFFSET(B14,,,,MAX(-COLUMN(A14),-70))="супер",OFFSET(B14,,1,,MAX(-COLUMN(A14),-70))*20%),IF(OFFSET(B14,,,,MAX(-COLUMN(A14),-7))="Максимальный",OFFSET(B14,,1,,MAX(-COLUMN(A14),-7))*35%),IF(OFFSET(B14,,,,MAX(-COLUMN(A14),-16))="Максимальный",OFFSET(B14,,1,,MAX(-COLUMN(A14),-16))*40%),IF(OFFSET(B14,,,,MAX(-COLUMN(A14),-7))="нет",OFFSET(B14,,1,,MAX(-COLUMN(A14),-7))*35%),IF(OFFSET(B14,,,,MAX(-COLUMN(A14),-16))="нет",OFFSET(B14,,1,,MAX(-COLUMN(A14),-16))*40%))</f>
        <v>0</v>
      </c>
      <c r="E14" t="s">
        <v>11</v>
      </c>
      <c r="F14">
        <v>0</v>
      </c>
      <c r="G14">
        <f t="array" aca="1" ref="G14" ca="1">SUM(IF(OFFSET(E14,,,,MAX(-COLUMN(D14),-70))="супер",OFFSET(E14,,1,,MAX(-COLUMN(D14),-70))*20%),IF(OFFSET(E14,,,,MAX(-COLUMN(D14),-7))="Максимальный",OFFSET(E14,,1,,MAX(-COLUMN(D14),-7))*35%),IF(OFFSET(E14,,,,MAX(-COLUMN(D14),-16))="Максимальный",OFFSET(E14,,1,,MAX(-COLUMN(D14),-16))*40%),IF(OFFSET(E14,,,,MAX(-COLUMN(D14),-7))="нет",OFFSET(E14,,1,,MAX(-COLUMN(D14),-7))*35%),IF(OFFSET(E14,,,,MAX(-COLUMN(D14),-16))="нет",OFFSET(E14,,1,,MAX(-COLUMN(D14),-16))*40%))</f>
        <v>0</v>
      </c>
      <c r="H14" t="s">
        <v>11</v>
      </c>
      <c r="I14">
        <v>0</v>
      </c>
      <c r="J14">
        <f t="array" aca="1" ref="J14" ca="1">SUM(IF(OFFSET(H14,,,,MAX(-COLUMN(G14),-70))="супер",OFFSET(H14,,1,,MAX(-COLUMN(G14),-70))*20%),IF(OFFSET(H14,,,,MAX(-COLUMN(G14),-7))="Максимальный",OFFSET(H14,,1,,MAX(-COLUMN(G14),-7))*35%),IF(OFFSET(H14,,,,MAX(-COLUMN(G14),-16))="Максимальный",OFFSET(H14,,1,,MAX(-COLUMN(G14),-16))*40%),IF(OFFSET(H14,,,,MAX(-COLUMN(G14),-7))="нет",OFFSET(H14,,1,,MAX(-COLUMN(G14),-7))*35%),IF(OFFSET(H14,,,,MAX(-COLUMN(G14),-16))="нет",OFFSET(H14,,1,,MAX(-COLUMN(G14),-16))*40%))</f>
        <v>0</v>
      </c>
      <c r="K14" t="s">
        <v>11</v>
      </c>
      <c r="L14">
        <v>0</v>
      </c>
      <c r="M14">
        <f t="array" aca="1" ref="M14" ca="1">SUM(IF(OFFSET(K14,,,,MAX(-COLUMN(J14),-70))="супер",OFFSET(K14,,1,,MAX(-COLUMN(J14),-70))*20%),IF(OFFSET(K14,,,,MAX(-COLUMN(J14),-7))="Максимальный",OFFSET(K14,,1,,MAX(-COLUMN(J14),-7))*35%),IF(OFFSET(K14,,,,MAX(-COLUMN(J14),-16))="Максимальный",OFFSET(K14,,1,,MAX(-COLUMN(J14),-16))*40%),IF(OFFSET(K14,,,,MAX(-COLUMN(J14),-7))="нет",OFFSET(K14,,1,,MAX(-COLUMN(J14),-7))*35%),IF(OFFSET(K14,,,,MAX(-COLUMN(J14),-16))="нет",OFFSET(K14,,1,,MAX(-COLUMN(J14),-16))*40%))</f>
        <v>0</v>
      </c>
      <c r="N14" t="s">
        <v>11</v>
      </c>
      <c r="O14">
        <v>0</v>
      </c>
      <c r="P14">
        <f t="array" aca="1" ref="P14" ca="1">SUM(IF(OFFSET(N14,,,,MAX(-COLUMN(M14),-70))="супер",OFFSET(N14,,1,,MAX(-COLUMN(M14),-70))*20%),IF(OFFSET(N14,,,,MAX(-COLUMN(M14),-7))="Максимальный",OFFSET(N14,,1,,MAX(-COLUMN(M14),-7))*35%),IF(OFFSET(N14,,,,MAX(-COLUMN(M14),-16))="Максимальный",OFFSET(N14,,1,,MAX(-COLUMN(M14),-16))*40%),IF(OFFSET(N14,,,,MAX(-COLUMN(M14),-7))="нет",OFFSET(N14,,1,,MAX(-COLUMN(M14),-7))*35%),IF(OFFSET(N14,,,,MAX(-COLUMN(M14),-16))="нет",OFFSET(N14,,1,,MAX(-COLUMN(M14),-16))*40%))</f>
        <v>0</v>
      </c>
    </row>
    <row r="15" spans="1:18" x14ac:dyDescent="0.25">
      <c r="A15" s="1">
        <v>11119</v>
      </c>
      <c r="B15" t="s">
        <v>11</v>
      </c>
      <c r="C15">
        <v>0</v>
      </c>
      <c r="D15">
        <f t="array" aca="1" ref="D15" ca="1">SUM(IF(OFFSET(B15,,,,MAX(-COLUMN(A15),-70))="супер",OFFSET(B15,,1,,MAX(-COLUMN(A15),-70))*20%),IF(OFFSET(B15,,,,MAX(-COLUMN(A15),-7))="Максимальный",OFFSET(B15,,1,,MAX(-COLUMN(A15),-7))*35%),IF(OFFSET(B15,,,,MAX(-COLUMN(A15),-16))="Максимальный",OFFSET(B15,,1,,MAX(-COLUMN(A15),-16))*40%),IF(OFFSET(B15,,,,MAX(-COLUMN(A15),-7))="нет",OFFSET(B15,,1,,MAX(-COLUMN(A15),-7))*35%),IF(OFFSET(B15,,,,MAX(-COLUMN(A15),-16))="нет",OFFSET(B15,,1,,MAX(-COLUMN(A15),-16))*40%))</f>
        <v>0</v>
      </c>
      <c r="E15" t="s">
        <v>12</v>
      </c>
      <c r="F15">
        <v>500</v>
      </c>
      <c r="G15">
        <f t="array" aca="1" ref="G15" ca="1">SUM(IF(OFFSET(E15,,,,MAX(-COLUMN(D15),-70))="супер",OFFSET(E15,,1,,MAX(-COLUMN(D15),-70))*20%),IF(OFFSET(E15,,,,MAX(-COLUMN(D15),-7))="Максимальный",OFFSET(E15,,1,,MAX(-COLUMN(D15),-7))*35%),IF(OFFSET(E15,,,,MAX(-COLUMN(D15),-16))="Максимальный",OFFSET(E15,,1,,MAX(-COLUMN(D15),-16))*40%),IF(OFFSET(E15,,,,MAX(-COLUMN(D15),-7))="нет",OFFSET(E15,,1,,MAX(-COLUMN(D15),-7))*35%),IF(OFFSET(E15,,,,MAX(-COLUMN(D15),-16))="нет",OFFSET(E15,,1,,MAX(-COLUMN(D15),-16))*40%))</f>
        <v>375</v>
      </c>
      <c r="H15" t="s">
        <v>12</v>
      </c>
      <c r="I15">
        <v>500</v>
      </c>
      <c r="J15">
        <f t="array" aca="1" ref="J15" ca="1">SUM(IF(OFFSET(H15,,,,MAX(-COLUMN(G15),-70))="супер",OFFSET(H15,,1,,MAX(-COLUMN(G15),-70))*20%),IF(OFFSET(H15,,,,MAX(-COLUMN(G15),-7))="Максимальный",OFFSET(H15,,1,,MAX(-COLUMN(G15),-7))*35%),IF(OFFSET(H15,,,,MAX(-COLUMN(G15),-16))="Максимальный",OFFSET(H15,,1,,MAX(-COLUMN(G15),-16))*40%),IF(OFFSET(H15,,,,MAX(-COLUMN(G15),-7))="нет",OFFSET(H15,,1,,MAX(-COLUMN(G15),-7))*35%),IF(OFFSET(H15,,,,MAX(-COLUMN(G15),-16))="нет",OFFSET(H15,,1,,MAX(-COLUMN(G15),-16))*40%))</f>
        <v>750</v>
      </c>
      <c r="K15" t="s">
        <v>12</v>
      </c>
      <c r="L15">
        <v>500</v>
      </c>
      <c r="M15">
        <f t="array" aca="1" ref="M15" ca="1">SUM(IF(OFFSET(K15,,,,MAX(-COLUMN(J15),-70))="супер",OFFSET(K15,,1,,MAX(-COLUMN(J15),-70))*20%),IF(OFFSET(K15,,,,MAX(-COLUMN(J15),-7))="Максимальный",OFFSET(K15,,1,,MAX(-COLUMN(J15),-7))*35%),IF(OFFSET(K15,,,,MAX(-COLUMN(J15),-16))="Максимальный",OFFSET(K15,,1,,MAX(-COLUMN(J15),-16))*40%),IF(OFFSET(K15,,,,MAX(-COLUMN(J15),-7))="нет",OFFSET(K15,,1,,MAX(-COLUMN(J15),-7))*35%),IF(OFFSET(K15,,,,MAX(-COLUMN(J15),-16))="нет",OFFSET(K15,,1,,MAX(-COLUMN(J15),-16))*40%))</f>
        <v>1125</v>
      </c>
      <c r="N15" t="s">
        <v>12</v>
      </c>
      <c r="O15">
        <v>500</v>
      </c>
      <c r="P15">
        <f t="array" aca="1" ref="P15" ca="1">SUM(IF(OFFSET(N15,,,,MAX(-COLUMN(M15),-70))="супер",OFFSET(N15,,1,,MAX(-COLUMN(M15),-70))*20%),IF(OFFSET(N15,,,,MAX(-COLUMN(M15),-7))="Максимальный",OFFSET(N15,,1,,MAX(-COLUMN(M15),-7))*35%),IF(OFFSET(N15,,,,MAX(-COLUMN(M15),-16))="Максимальный",OFFSET(N15,,1,,MAX(-COLUMN(M15),-16))*40%),IF(OFFSET(N15,,,,MAX(-COLUMN(M15),-7))="нет",OFFSET(N15,,1,,MAX(-COLUMN(M15),-7))*35%),IF(OFFSET(N15,,,,MAX(-COLUMN(M15),-16))="нет",OFFSET(N15,,1,,MAX(-COLUMN(M15),-16))*40%))</f>
        <v>1325</v>
      </c>
    </row>
    <row r="16" spans="1:18" x14ac:dyDescent="0.25">
      <c r="A16" s="1">
        <v>11120</v>
      </c>
      <c r="B16" t="s">
        <v>11</v>
      </c>
      <c r="C16">
        <v>0</v>
      </c>
      <c r="D16">
        <f t="array" aca="1" ref="D16" ca="1">SUM(IF(OFFSET(B16,,,,MAX(-COLUMN(A16),-70))="супер",OFFSET(B16,,1,,MAX(-COLUMN(A16),-70))*20%),IF(OFFSET(B16,,,,MAX(-COLUMN(A16),-7))="Максимальный",OFFSET(B16,,1,,MAX(-COLUMN(A16),-7))*35%),IF(OFFSET(B16,,,,MAX(-COLUMN(A16),-16))="Максимальный",OFFSET(B16,,1,,MAX(-COLUMN(A16),-16))*40%),IF(OFFSET(B16,,,,MAX(-COLUMN(A16),-7))="нет",OFFSET(B16,,1,,MAX(-COLUMN(A16),-7))*35%),IF(OFFSET(B16,,,,MAX(-COLUMN(A16),-16))="нет",OFFSET(B16,,1,,MAX(-COLUMN(A16),-16))*40%))</f>
        <v>0</v>
      </c>
      <c r="E16" t="s">
        <v>11</v>
      </c>
      <c r="F16">
        <v>0</v>
      </c>
      <c r="G16">
        <f t="array" aca="1" ref="G16" ca="1">SUM(IF(OFFSET(E16,,,,MAX(-COLUMN(D16),-70))="супер",OFFSET(E16,,1,,MAX(-COLUMN(D16),-70))*20%),IF(OFFSET(E16,,,,MAX(-COLUMN(D16),-7))="Максимальный",OFFSET(E16,,1,,MAX(-COLUMN(D16),-7))*35%),IF(OFFSET(E16,,,,MAX(-COLUMN(D16),-16))="Максимальный",OFFSET(E16,,1,,MAX(-COLUMN(D16),-16))*40%),IF(OFFSET(E16,,,,MAX(-COLUMN(D16),-7))="нет",OFFSET(E16,,1,,MAX(-COLUMN(D16),-7))*35%),IF(OFFSET(E16,,,,MAX(-COLUMN(D16),-16))="нет",OFFSET(E16,,1,,MAX(-COLUMN(D16),-16))*40%))</f>
        <v>0</v>
      </c>
      <c r="H16" t="s">
        <v>11</v>
      </c>
      <c r="I16">
        <v>0</v>
      </c>
      <c r="J16">
        <f t="array" aca="1" ref="J16" ca="1">SUM(IF(OFFSET(H16,,,,MAX(-COLUMN(G16),-70))="супер",OFFSET(H16,,1,,MAX(-COLUMN(G16),-70))*20%),IF(OFFSET(H16,,,,MAX(-COLUMN(G16),-7))="Максимальный",OFFSET(H16,,1,,MAX(-COLUMN(G16),-7))*35%),IF(OFFSET(H16,,,,MAX(-COLUMN(G16),-16))="Максимальный",OFFSET(H16,,1,,MAX(-COLUMN(G16),-16))*40%),IF(OFFSET(H16,,,,MAX(-COLUMN(G16),-7))="нет",OFFSET(H16,,1,,MAX(-COLUMN(G16),-7))*35%),IF(OFFSET(H16,,,,MAX(-COLUMN(G16),-16))="нет",OFFSET(H16,,1,,MAX(-COLUMN(G16),-16))*40%))</f>
        <v>0</v>
      </c>
      <c r="K16" t="s">
        <v>11</v>
      </c>
      <c r="L16">
        <v>0</v>
      </c>
      <c r="M16">
        <f t="array" aca="1" ref="M16" ca="1">SUM(IF(OFFSET(K16,,,,MAX(-COLUMN(J16),-70))="супер",OFFSET(K16,,1,,MAX(-COLUMN(J16),-70))*20%),IF(OFFSET(K16,,,,MAX(-COLUMN(J16),-7))="Максимальный",OFFSET(K16,,1,,MAX(-COLUMN(J16),-7))*35%),IF(OFFSET(K16,,,,MAX(-COLUMN(J16),-16))="Максимальный",OFFSET(K16,,1,,MAX(-COLUMN(J16),-16))*40%),IF(OFFSET(K16,,,,MAX(-COLUMN(J16),-7))="нет",OFFSET(K16,,1,,MAX(-COLUMN(J16),-7))*35%),IF(OFFSET(K16,,,,MAX(-COLUMN(J16),-16))="нет",OFFSET(K16,,1,,MAX(-COLUMN(J16),-16))*40%))</f>
        <v>0</v>
      </c>
      <c r="N16" t="s">
        <v>11</v>
      </c>
      <c r="O16">
        <v>0</v>
      </c>
      <c r="P16">
        <f t="array" aca="1" ref="P16" ca="1">SUM(IF(OFFSET(N16,,,,MAX(-COLUMN(M16),-70))="супер",OFFSET(N16,,1,,MAX(-COLUMN(M16),-70))*20%),IF(OFFSET(N16,,,,MAX(-COLUMN(M16),-7))="Максимальный",OFFSET(N16,,1,,MAX(-COLUMN(M16),-7))*35%),IF(OFFSET(N16,,,,MAX(-COLUMN(M16),-16))="Максимальный",OFFSET(N16,,1,,MAX(-COLUMN(M16),-16))*40%),IF(OFFSET(N16,,,,MAX(-COLUMN(M16),-7))="нет",OFFSET(N16,,1,,MAX(-COLUMN(M16),-7))*35%),IF(OFFSET(N16,,,,MAX(-COLUMN(M16),-16))="нет",OFFSET(N16,,1,,MAX(-COLUMN(M16),-16))*40%))</f>
        <v>0</v>
      </c>
    </row>
    <row r="17" spans="1:16" x14ac:dyDescent="0.25">
      <c r="A17" s="1">
        <v>11121</v>
      </c>
      <c r="B17" t="s">
        <v>11</v>
      </c>
      <c r="C17">
        <v>0</v>
      </c>
      <c r="D17">
        <f t="array" aca="1" ref="D17" ca="1">SUM(IF(OFFSET(B17,,,,MAX(-COLUMN(A17),-70))="супер",OFFSET(B17,,1,,MAX(-COLUMN(A17),-70))*20%),IF(OFFSET(B17,,,,MAX(-COLUMN(A17),-7))="Максимальный",OFFSET(B17,,1,,MAX(-COLUMN(A17),-7))*35%),IF(OFFSET(B17,,,,MAX(-COLUMN(A17),-16))="Максимальный",OFFSET(B17,,1,,MAX(-COLUMN(A17),-16))*40%),IF(OFFSET(B17,,,,MAX(-COLUMN(A17),-7))="нет",OFFSET(B17,,1,,MAX(-COLUMN(A17),-7))*35%),IF(OFFSET(B17,,,,MAX(-COLUMN(A17),-16))="нет",OFFSET(B17,,1,,MAX(-COLUMN(A17),-16))*40%))</f>
        <v>0</v>
      </c>
      <c r="E17" t="s">
        <v>11</v>
      </c>
      <c r="F17">
        <v>0</v>
      </c>
      <c r="G17">
        <f t="array" aca="1" ref="G17" ca="1">SUM(IF(OFFSET(E17,,,,MAX(-COLUMN(D17),-70))="супер",OFFSET(E17,,1,,MAX(-COLUMN(D17),-70))*20%),IF(OFFSET(E17,,,,MAX(-COLUMN(D17),-7))="Максимальный",OFFSET(E17,,1,,MAX(-COLUMN(D17),-7))*35%),IF(OFFSET(E17,,,,MAX(-COLUMN(D17),-16))="Максимальный",OFFSET(E17,,1,,MAX(-COLUMN(D17),-16))*40%),IF(OFFSET(E17,,,,MAX(-COLUMN(D17),-7))="нет",OFFSET(E17,,1,,MAX(-COLUMN(D17),-7))*35%),IF(OFFSET(E17,,,,MAX(-COLUMN(D17),-16))="нет",OFFSET(E17,,1,,MAX(-COLUMN(D17),-16))*40%))</f>
        <v>0</v>
      </c>
      <c r="H17" t="s">
        <v>11</v>
      </c>
      <c r="I17">
        <v>0</v>
      </c>
      <c r="J17">
        <f t="array" aca="1" ref="J17" ca="1">SUM(IF(OFFSET(H17,,,,MAX(-COLUMN(G17),-70))="супер",OFFSET(H17,,1,,MAX(-COLUMN(G17),-70))*20%),IF(OFFSET(H17,,,,MAX(-COLUMN(G17),-7))="Максимальный",OFFSET(H17,,1,,MAX(-COLUMN(G17),-7))*35%),IF(OFFSET(H17,,,,MAX(-COLUMN(G17),-16))="Максимальный",OFFSET(H17,,1,,MAX(-COLUMN(G17),-16))*40%),IF(OFFSET(H17,,,,MAX(-COLUMN(G17),-7))="нет",OFFSET(H17,,1,,MAX(-COLUMN(G17),-7))*35%),IF(OFFSET(H17,,,,MAX(-COLUMN(G17),-16))="нет",OFFSET(H17,,1,,MAX(-COLUMN(G17),-16))*40%))</f>
        <v>0</v>
      </c>
      <c r="K17" t="s">
        <v>11</v>
      </c>
      <c r="L17">
        <v>0</v>
      </c>
      <c r="M17">
        <f t="array" aca="1" ref="M17" ca="1">SUM(IF(OFFSET(K17,,,,MAX(-COLUMN(J17),-70))="супер",OFFSET(K17,,1,,MAX(-COLUMN(J17),-70))*20%),IF(OFFSET(K17,,,,MAX(-COLUMN(J17),-7))="Максимальный",OFFSET(K17,,1,,MAX(-COLUMN(J17),-7))*35%),IF(OFFSET(K17,,,,MAX(-COLUMN(J17),-16))="Максимальный",OFFSET(K17,,1,,MAX(-COLUMN(J17),-16))*40%),IF(OFFSET(K17,,,,MAX(-COLUMN(J17),-7))="нет",OFFSET(K17,,1,,MAX(-COLUMN(J17),-7))*35%),IF(OFFSET(K17,,,,MAX(-COLUMN(J17),-16))="нет",OFFSET(K17,,1,,MAX(-COLUMN(J17),-16))*40%))</f>
        <v>0</v>
      </c>
      <c r="N17" t="s">
        <v>11</v>
      </c>
      <c r="O17">
        <v>0</v>
      </c>
      <c r="P17">
        <f t="array" aca="1" ref="P17" ca="1">SUM(IF(OFFSET(N17,,,,MAX(-COLUMN(M17),-70))="супер",OFFSET(N17,,1,,MAX(-COLUMN(M17),-70))*20%),IF(OFFSET(N17,,,,MAX(-COLUMN(M17),-7))="Максимальный",OFFSET(N17,,1,,MAX(-COLUMN(M17),-7))*35%),IF(OFFSET(N17,,,,MAX(-COLUMN(M17),-16))="Максимальный",OFFSET(N17,,1,,MAX(-COLUMN(M17),-16))*40%),IF(OFFSET(N17,,,,MAX(-COLUMN(M17),-7))="нет",OFFSET(N17,,1,,MAX(-COLUMN(M17),-7))*35%),IF(OFFSET(N17,,,,MAX(-COLUMN(M17),-16))="нет",OFFSET(N17,,1,,MAX(-COLUMN(M17),-16))*40%))</f>
        <v>0</v>
      </c>
    </row>
    <row r="18" spans="1:16" x14ac:dyDescent="0.25">
      <c r="A18" s="1">
        <v>11122</v>
      </c>
      <c r="B18" t="s">
        <v>13</v>
      </c>
      <c r="C18">
        <v>300</v>
      </c>
      <c r="D18">
        <f t="array" aca="1" ref="D18" ca="1">SUM(IF(OFFSET(B18,,,,MAX(-COLUMN(A18),-70))="супер",OFFSET(B18,,1,,MAX(-COLUMN(A18),-70))*20%),IF(OFFSET(B18,,,,MAX(-COLUMN(A18),-7))="Максимальный",OFFSET(B18,,1,,MAX(-COLUMN(A18),-7))*35%),IF(OFFSET(B18,,,,MAX(-COLUMN(A18),-16))="Максимальный",OFFSET(B18,,1,,MAX(-COLUMN(A18),-16))*40%),IF(OFFSET(B18,,,,MAX(-COLUMN(A18),-7))="нет",OFFSET(B18,,1,,MAX(-COLUMN(A18),-7))*35%),IF(OFFSET(B18,,,,MAX(-COLUMN(A18),-16))="нет",OFFSET(B18,,1,,MAX(-COLUMN(A18),-16))*40%))</f>
        <v>60</v>
      </c>
      <c r="E18" t="s">
        <v>13</v>
      </c>
      <c r="F18">
        <v>300</v>
      </c>
      <c r="G18">
        <f t="array" aca="1" ref="G18" ca="1">SUM(IF(OFFSET(E18,,,,MAX(-COLUMN(D18),-70))="супер",OFFSET(E18,,1,,MAX(-COLUMN(D18),-70))*20%),IF(OFFSET(E18,,,,MAX(-COLUMN(D18),-7))="Максимальный",OFFSET(E18,,1,,MAX(-COLUMN(D18),-7))*35%),IF(OFFSET(E18,,,,MAX(-COLUMN(D18),-16))="Максимальный",OFFSET(E18,,1,,MAX(-COLUMN(D18),-16))*40%),IF(OFFSET(E18,,,,MAX(-COLUMN(D18),-7))="нет",OFFSET(E18,,1,,MAX(-COLUMN(D18),-7))*35%),IF(OFFSET(E18,,,,MAX(-COLUMN(D18),-16))="нет",OFFSET(E18,,1,,MAX(-COLUMN(D18),-16))*40%))</f>
        <v>120</v>
      </c>
      <c r="H18" t="s">
        <v>13</v>
      </c>
      <c r="I18">
        <v>300</v>
      </c>
      <c r="J18">
        <f t="array" aca="1" ref="J18" ca="1">SUM(IF(OFFSET(H18,,,,MAX(-COLUMN(G18),-70))="супер",OFFSET(H18,,1,,MAX(-COLUMN(G18),-70))*20%),IF(OFFSET(H18,,,,MAX(-COLUMN(G18),-7))="Максимальный",OFFSET(H18,,1,,MAX(-COLUMN(G18),-7))*35%),IF(OFFSET(H18,,,,MAX(-COLUMN(G18),-16))="Максимальный",OFFSET(H18,,1,,MAX(-COLUMN(G18),-16))*40%),IF(OFFSET(H18,,,,MAX(-COLUMN(G18),-7))="нет",OFFSET(H18,,1,,MAX(-COLUMN(G18),-7))*35%),IF(OFFSET(H18,,,,MAX(-COLUMN(G18),-16))="нет",OFFSET(H18,,1,,MAX(-COLUMN(G18),-16))*40%))</f>
        <v>180</v>
      </c>
      <c r="K18" t="s">
        <v>13</v>
      </c>
      <c r="L18">
        <v>300</v>
      </c>
      <c r="M18">
        <f t="array" aca="1" ref="M18" ca="1">SUM(IF(OFFSET(K18,,,,MAX(-COLUMN(J18),-70))="супер",OFFSET(K18,,1,,MAX(-COLUMN(J18),-70))*20%),IF(OFFSET(K18,,,,MAX(-COLUMN(J18),-7))="Максимальный",OFFSET(K18,,1,,MAX(-COLUMN(J18),-7))*35%),IF(OFFSET(K18,,,,MAX(-COLUMN(J18),-16))="Максимальный",OFFSET(K18,,1,,MAX(-COLUMN(J18),-16))*40%),IF(OFFSET(K18,,,,MAX(-COLUMN(J18),-7))="нет",OFFSET(K18,,1,,MAX(-COLUMN(J18),-7))*35%),IF(OFFSET(K18,,,,MAX(-COLUMN(J18),-16))="нет",OFFSET(K18,,1,,MAX(-COLUMN(J18),-16))*40%))</f>
        <v>240</v>
      </c>
      <c r="N18" t="s">
        <v>13</v>
      </c>
      <c r="O18">
        <v>300</v>
      </c>
      <c r="P18">
        <f t="array" aca="1" ref="P18" ca="1">SUM(IF(OFFSET(N18,,,,MAX(-COLUMN(M18),-70))="супер",OFFSET(N18,,1,,MAX(-COLUMN(M18),-70))*20%),IF(OFFSET(N18,,,,MAX(-COLUMN(M18),-7))="Максимальный",OFFSET(N18,,1,,MAX(-COLUMN(M18),-7))*35%),IF(OFFSET(N18,,,,MAX(-COLUMN(M18),-16))="Максимальный",OFFSET(N18,,1,,MAX(-COLUMN(M18),-16))*40%),IF(OFFSET(N18,,,,MAX(-COLUMN(M18),-7))="нет",OFFSET(N18,,1,,MAX(-COLUMN(M18),-7))*35%),IF(OFFSET(N18,,,,MAX(-COLUMN(M18),-16))="нет",OFFSET(N18,,1,,MAX(-COLUMN(M18),-16))*40%))</f>
        <v>300</v>
      </c>
    </row>
    <row r="19" spans="1:16" x14ac:dyDescent="0.25">
      <c r="A19" s="1">
        <v>11123</v>
      </c>
      <c r="B19" t="s">
        <v>13</v>
      </c>
      <c r="C19">
        <v>300</v>
      </c>
      <c r="D19">
        <f t="array" aca="1" ref="D19" ca="1">SUM(IF(OFFSET(B19,,,,MAX(-COLUMN(A19),-70))="супер",OFFSET(B19,,1,,MAX(-COLUMN(A19),-70))*20%),IF(OFFSET(B19,,,,MAX(-COLUMN(A19),-7))="Максимальный",OFFSET(B19,,1,,MAX(-COLUMN(A19),-7))*35%),IF(OFFSET(B19,,,,MAX(-COLUMN(A19),-16))="Максимальный",OFFSET(B19,,1,,MAX(-COLUMN(A19),-16))*40%),IF(OFFSET(B19,,,,MAX(-COLUMN(A19),-7))="нет",OFFSET(B19,,1,,MAX(-COLUMN(A19),-7))*35%),IF(OFFSET(B19,,,,MAX(-COLUMN(A19),-16))="нет",OFFSET(B19,,1,,MAX(-COLUMN(A19),-16))*40%))</f>
        <v>60</v>
      </c>
      <c r="E19" t="s">
        <v>13</v>
      </c>
      <c r="F19">
        <v>300</v>
      </c>
      <c r="G19">
        <f t="array" aca="1" ref="G19" ca="1">SUM(IF(OFFSET(E19,,,,MAX(-COLUMN(D19),-70))="супер",OFFSET(E19,,1,,MAX(-COLUMN(D19),-70))*20%),IF(OFFSET(E19,,,,MAX(-COLUMN(D19),-7))="Максимальный",OFFSET(E19,,1,,MAX(-COLUMN(D19),-7))*35%),IF(OFFSET(E19,,,,MAX(-COLUMN(D19),-16))="Максимальный",OFFSET(E19,,1,,MAX(-COLUMN(D19),-16))*40%),IF(OFFSET(E19,,,,MAX(-COLUMN(D19),-7))="нет",OFFSET(E19,,1,,MAX(-COLUMN(D19),-7))*35%),IF(OFFSET(E19,,,,MAX(-COLUMN(D19),-16))="нет",OFFSET(E19,,1,,MAX(-COLUMN(D19),-16))*40%))</f>
        <v>120</v>
      </c>
      <c r="H19" t="s">
        <v>13</v>
      </c>
      <c r="I19">
        <v>300</v>
      </c>
      <c r="J19">
        <f t="array" aca="1" ref="J19" ca="1">SUM(IF(OFFSET(H19,,,,MAX(-COLUMN(G19),-70))="супер",OFFSET(H19,,1,,MAX(-COLUMN(G19),-70))*20%),IF(OFFSET(H19,,,,MAX(-COLUMN(G19),-7))="Максимальный",OFFSET(H19,,1,,MAX(-COLUMN(G19),-7))*35%),IF(OFFSET(H19,,,,MAX(-COLUMN(G19),-16))="Максимальный",OFFSET(H19,,1,,MAX(-COLUMN(G19),-16))*40%),IF(OFFSET(H19,,,,MAX(-COLUMN(G19),-7))="нет",OFFSET(H19,,1,,MAX(-COLUMN(G19),-7))*35%),IF(OFFSET(H19,,,,MAX(-COLUMN(G19),-16))="нет",OFFSET(H19,,1,,MAX(-COLUMN(G19),-16))*40%))</f>
        <v>180</v>
      </c>
      <c r="K19" t="s">
        <v>13</v>
      </c>
      <c r="L19">
        <v>300</v>
      </c>
      <c r="M19">
        <f t="array" aca="1" ref="M19" ca="1">SUM(IF(OFFSET(K19,,,,MAX(-COLUMN(J19),-70))="супер",OFFSET(K19,,1,,MAX(-COLUMN(J19),-70))*20%),IF(OFFSET(K19,,,,MAX(-COLUMN(J19),-7))="Максимальный",OFFSET(K19,,1,,MAX(-COLUMN(J19),-7))*35%),IF(OFFSET(K19,,,,MAX(-COLUMN(J19),-16))="Максимальный",OFFSET(K19,,1,,MAX(-COLUMN(J19),-16))*40%),IF(OFFSET(K19,,,,MAX(-COLUMN(J19),-7))="нет",OFFSET(K19,,1,,MAX(-COLUMN(J19),-7))*35%),IF(OFFSET(K19,,,,MAX(-COLUMN(J19),-16))="нет",OFFSET(K19,,1,,MAX(-COLUMN(J19),-16))*40%))</f>
        <v>240</v>
      </c>
      <c r="N19" t="s">
        <v>13</v>
      </c>
      <c r="O19">
        <v>300</v>
      </c>
      <c r="P19">
        <f t="array" aca="1" ref="P19" ca="1">SUM(IF(OFFSET(N19,,,,MAX(-COLUMN(M19),-70))="супер",OFFSET(N19,,1,,MAX(-COLUMN(M19),-70))*20%),IF(OFFSET(N19,,,,MAX(-COLUMN(M19),-7))="Максимальный",OFFSET(N19,,1,,MAX(-COLUMN(M19),-7))*35%),IF(OFFSET(N19,,,,MAX(-COLUMN(M19),-16))="Максимальный",OFFSET(N19,,1,,MAX(-COLUMN(M19),-16))*40%),IF(OFFSET(N19,,,,MAX(-COLUMN(M19),-7))="нет",OFFSET(N19,,1,,MAX(-COLUMN(M19),-7))*35%),IF(OFFSET(N19,,,,MAX(-COLUMN(M19),-16))="нет",OFFSET(N19,,1,,MAX(-COLUMN(M19),-16))*40%))</f>
        <v>300</v>
      </c>
    </row>
    <row r="20" spans="1:16" x14ac:dyDescent="0.25">
      <c r="A20" s="1">
        <v>11124</v>
      </c>
      <c r="B20" t="s">
        <v>13</v>
      </c>
      <c r="C20">
        <v>300</v>
      </c>
      <c r="D20">
        <f t="array" aca="1" ref="D20" ca="1">SUM(IF(OFFSET(B20,,,,MAX(-COLUMN(A20),-70))="супер",OFFSET(B20,,1,,MAX(-COLUMN(A20),-70))*20%),IF(OFFSET(B20,,,,MAX(-COLUMN(A20),-7))="Максимальный",OFFSET(B20,,1,,MAX(-COLUMN(A20),-7))*35%),IF(OFFSET(B20,,,,MAX(-COLUMN(A20),-16))="Максимальный",OFFSET(B20,,1,,MAX(-COLUMN(A20),-16))*40%),IF(OFFSET(B20,,,,MAX(-COLUMN(A20),-7))="нет",OFFSET(B20,,1,,MAX(-COLUMN(A20),-7))*35%),IF(OFFSET(B20,,,,MAX(-COLUMN(A20),-16))="нет",OFFSET(B20,,1,,MAX(-COLUMN(A20),-16))*40%))</f>
        <v>60</v>
      </c>
      <c r="E20" t="s">
        <v>13</v>
      </c>
      <c r="F20">
        <v>300</v>
      </c>
      <c r="G20">
        <f t="array" aca="1" ref="G20" ca="1">SUM(IF(OFFSET(E20,,,,MAX(-COLUMN(D20),-70))="супер",OFFSET(E20,,1,,MAX(-COLUMN(D20),-70))*20%),IF(OFFSET(E20,,,,MAX(-COLUMN(D20),-7))="Максимальный",OFFSET(E20,,1,,MAX(-COLUMN(D20),-7))*35%),IF(OFFSET(E20,,,,MAX(-COLUMN(D20),-16))="Максимальный",OFFSET(E20,,1,,MAX(-COLUMN(D20),-16))*40%),IF(OFFSET(E20,,,,MAX(-COLUMN(D20),-7))="нет",OFFSET(E20,,1,,MAX(-COLUMN(D20),-7))*35%),IF(OFFSET(E20,,,,MAX(-COLUMN(D20),-16))="нет",OFFSET(E20,,1,,MAX(-COLUMN(D20),-16))*40%))</f>
        <v>120</v>
      </c>
      <c r="H20" t="s">
        <v>13</v>
      </c>
      <c r="I20">
        <v>300</v>
      </c>
      <c r="J20">
        <f t="array" aca="1" ref="J20" ca="1">SUM(IF(OFFSET(H20,,,,MAX(-COLUMN(G20),-70))="супер",OFFSET(H20,,1,,MAX(-COLUMN(G20),-70))*20%),IF(OFFSET(H20,,,,MAX(-COLUMN(G20),-7))="Максимальный",OFFSET(H20,,1,,MAX(-COLUMN(G20),-7))*35%),IF(OFFSET(H20,,,,MAX(-COLUMN(G20),-16))="Максимальный",OFFSET(H20,,1,,MAX(-COLUMN(G20),-16))*40%),IF(OFFSET(H20,,,,MAX(-COLUMN(G20),-7))="нет",OFFSET(H20,,1,,MAX(-COLUMN(G20),-7))*35%),IF(OFFSET(H20,,,,MAX(-COLUMN(G20),-16))="нет",OFFSET(H20,,1,,MAX(-COLUMN(G20),-16))*40%))</f>
        <v>180</v>
      </c>
      <c r="K20" t="s">
        <v>13</v>
      </c>
      <c r="L20">
        <v>300</v>
      </c>
      <c r="M20">
        <f t="array" aca="1" ref="M20" ca="1">SUM(IF(OFFSET(K20,,,,MAX(-COLUMN(J20),-70))="супер",OFFSET(K20,,1,,MAX(-COLUMN(J20),-70))*20%),IF(OFFSET(K20,,,,MAX(-COLUMN(J20),-7))="Максимальный",OFFSET(K20,,1,,MAX(-COLUMN(J20),-7))*35%),IF(OFFSET(K20,,,,MAX(-COLUMN(J20),-16))="Максимальный",OFFSET(K20,,1,,MAX(-COLUMN(J20),-16))*40%),IF(OFFSET(K20,,,,MAX(-COLUMN(J20),-7))="нет",OFFSET(K20,,1,,MAX(-COLUMN(J20),-7))*35%),IF(OFFSET(K20,,,,MAX(-COLUMN(J20),-16))="нет",OFFSET(K20,,1,,MAX(-COLUMN(J20),-16))*40%))</f>
        <v>240</v>
      </c>
      <c r="N20" t="s">
        <v>13</v>
      </c>
      <c r="O20">
        <v>300</v>
      </c>
      <c r="P20">
        <f t="array" aca="1" ref="P20" ca="1">SUM(IF(OFFSET(N20,,,,MAX(-COLUMN(M20),-70))="супер",OFFSET(N20,,1,,MAX(-COLUMN(M20),-70))*20%),IF(OFFSET(N20,,,,MAX(-COLUMN(M20),-7))="Максимальный",OFFSET(N20,,1,,MAX(-COLUMN(M20),-7))*35%),IF(OFFSET(N20,,,,MAX(-COLUMN(M20),-16))="Максимальный",OFFSET(N20,,1,,MAX(-COLUMN(M20),-16))*40%),IF(OFFSET(N20,,,,MAX(-COLUMN(M20),-7))="нет",OFFSET(N20,,1,,MAX(-COLUMN(M20),-7))*35%),IF(OFFSET(N20,,,,MAX(-COLUMN(M20),-16))="нет",OFFSET(N20,,1,,MAX(-COLUMN(M20),-16))*40%))</f>
        <v>300</v>
      </c>
    </row>
  </sheetData>
  <autoFilter ref="A6:R551"/>
  <mergeCells count="11">
    <mergeCell ref="N5:P5"/>
    <mergeCell ref="A2:C2"/>
    <mergeCell ref="A1:C1"/>
    <mergeCell ref="A3:C3"/>
    <mergeCell ref="D2:M2"/>
    <mergeCell ref="D1:M1"/>
    <mergeCell ref="D3:M3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2018-08-07T16:34:03Z</dcterms:modified>
</cp:coreProperties>
</file>