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activeTab="1"/>
  </bookViews>
  <sheets>
    <sheet name="Тех.лист" sheetId="1" r:id="rId1"/>
    <sheet name="Лист1" sheetId="2" r:id="rId2"/>
  </sheets>
  <definedNames>
    <definedName name="ExternalData_1" localSheetId="1" hidden="1">Лист1!$D$1:$H$13</definedName>
  </definedNames>
  <calcPr calcId="145621"/>
</workbook>
</file>

<file path=xl/calcChain.xml><?xml version="1.0" encoding="utf-8"?>
<calcChain xmlns="http://schemas.openxmlformats.org/spreadsheetml/2006/main">
  <c r="L64" i="1" l="1"/>
  <c r="K64" i="1"/>
</calcChain>
</file>

<file path=xl/connections.xml><?xml version="1.0" encoding="utf-8"?>
<connections xmlns="http://schemas.openxmlformats.org/spreadsheetml/2006/main">
  <connection id="1" name="Запрос — конец срока" description="Соединение с запросом &quot;конец срока&quot; в книге." type="5" refreshedVersion="0" background="1">
    <dbPr connection="provider=Microsoft.Mashup.OleDb.1;data source=$EmbeddedMashup(ef057309-05c8-47e5-9675-d19b7c1d4567)$;location=&quot;конец срока&quot;;extended properties=UEsDBBQAAgAIALJeF01ghRrSFA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p/99urtLP3cf3zUfP/6iWJrfd8f3x/f2Hn463nl81/v48cm6bNd1flSvt1999fiu+fPxXR3H0f8TAAD//1BLAwQUAAIACACyXhdND8rpqw0BAADpAAAAEwAcAFtDb250ZW50X1R5cGVzXS54bWwgohgAKKAUAAAAAAAAAAAAAAAAAAAAAAAAAAAA7L0HYBxJliUmL23Ke39K9UrX4HShCIBgEyTYkEAQ7MGIzeaS7B1pRyMpqyqBymVWZV1mFkDM7Z28995777333nvvvfe6O51OJ/ff/z9cZmQBbPbOStrJniGAqsgfP358Hz8i/se/9x98/Hu8W5TpZV43RbX87KPd8c5Hab6cVrNiefHZR+v2fPvgo9/j6PGb61XepNR02Xz20bxtV4/u3m2m83yRNeNqlS/pm/OqXmQt/Vlf3F1l07fZRX53b2fn07vTatnmy3a7BYyPjh4/zc+zddmmp+/oY+mWXv8oPZF26Oqzj9r8XXuXP74bfWPRaZ+tVmUxzVr68u677UWzveA37zLiR/9PAAAA//9QSwMEFAACAAgAsl4XTeQ3oih8AQAATQEAABMAHABGb3JtdWxhcy9TZWN0aW9uMS5tIKIYACigFAAAAAAAAAAAAAAAAAAAAAAAAAAAAOy9B2AcSZYlJi9tynt/SvVK1+B0oQiAYBMk2JBAEOzBiM3mkuwdaUcjKasqgcplVmVdZhZAzO2dvPfee++999577733ujudTif33/8/XGZkAWz2zkrayZ4hgKrIHz9+fB8/Ipp82hbVMn0tP3cPf+PkN06aeVbns/THP/qX/p5/6R/4l/7+f+lv/5f/iPRf/oP/5T+I/vh7/qW/6aP0s7TM2984Sen5l/4s+uIP+Zf+gX/5j6R2f9e/9PfQd6fvpnk5PlnXdb5sv1vVbydV9Xbrzi/+3otskX/20b/0l/xLf9O/9Df/S3/vv/R3/ct/xL/0N9376Pu/5Hsn1bKltt8fCUzq98/6l/7Of+nv+5f+dvRN///7/+U/9l/6u1Pq5u/6l/5B9P4mm5T5+E2dLZvzql6cVOV6sXxzvcqbrS4+o1/8iz/6l/60f+lvos/+po9GaUuN0lnW5r/kl9zR3sy3uwR4c8+/ePeXfM+0/v5vnBTLDoDD/ycAAP//UEsBAi0AFAACAAgAsl4XTWCFGtIUAQAA+gAAABIAAAAAAAAAAAAAAAAAAAAAAENvbmZpZy9QYWNrYWdlLnhtbFBLAQItABQAAgAIALJeF00PyumrDQEAAOkAAAATAAAAAAAAAAAAAAAAAGABAABbQ29udGVudF9UeXBlc10ueG1sUEsBAi0AFAACAAgAsl4XTeQ3oih8AQAATQEAABMAAAAAAAAAAAAAAAAAugIAAEZvcm11bGFzL1NlY3Rpb24xLm1QSwUGAAAAAAMAAwDCAAAAgwQAAAAA" command="SELECT * FROM [конец срока]"/>
  </connection>
  <connection id="2" name="Запрос — начало срока" description="Соединение с запросом &quot;начало срока&quot; в книге." type="5" refreshedVersion="0" background="1">
    <dbPr connection="provider=Microsoft.Mashup.OleDb.1;data source=$EmbeddedMashup(ef057309-05c8-47e5-9675-d19b7c1d4567)$;location=&quot;начало срока&quot;;extended properties=UEsDBBQAAgAIALJeF01ghRrSFA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p/99urtLP3cf3zUfP/6iWJrfd8f3x/f2Hn463nl81/v48cm6bNd1flSvt1999fiu+fPxXR3H0f8TAAD//1BLAwQUAAIACACyXhdND8rpqw0BAADpAAAAEwAcAFtDb250ZW50X1R5cGVzXS54bWwgohgAKKAUAAAAAAAAAAAAAAAAAAAAAAAAAAAA7L0HYBxJliUmL23Ke39K9UrX4HShCIBgEyTYkEAQ7MGIzeaS7B1pRyMpqyqBymVWZV1mFkDM7Z28995777333nvvvfe6O51OJ/ff/z9cZmQBbPbOStrJniGAqsgfP358Hz8i/se/9x98/Hu8W5TpZV43RbX87KPd8c5Hab6cVrNiefHZR+v2fPvgo9/j6PGb61XepNR02Xz20bxtV4/u3m2m83yRNeNqlS/pm/OqXmQt/Vlf3F1l07fZRX53b2fn07vTatnmy3a7BYyPjh4/zc+zddmmp+/oY+mWXv8oPZF26Oqzj9r8XXuXP74bfWPRaZ+tVmUxzVr68u677UWzveA37zLiR/9PAAAA//9QSwMEFAACAAgAsl4XTfP79v95AQAATwEAABMAHABGb3JtdWxhcy9TZWN0aW9uMS5tIKIYACigFAAAAAAAAAAAAAAAAAAAAAAAAAAAAOy9B2AcSZYlJi9tynt/SvVK1+B0oQiAYBMk2JBAEOzBiM3mkuwdaUcjKasqgcplVmVdZhZAzO2dvPfee++999577733ujudTif33/8/XGZkAWz2zkrayZ4hgKrIHz9+fB8/Ipp82hbVMn0tP3cPf+PkN06aeVbns/THP/qX/v5/6W/6l//If+lv+pf+3n/pH0j/5T/4X/6D/qV/4F/6e/6lv+mj9LO0zNvfOEnp+Zf+LPriD/mX/gFq9/f/S3/Xv/T30Hen76Z5OT5Z13W+bL9b1W8nVfV2684v/t6LbJF/9tG/9JcQxL+ZYP5d//If8S/9Tfc++v4v+d5JtWyp7fdHApN6/rP+pb/zX/r7/qW/nWDi/3//v/zH/kt/d0rd/F3/0j+I3t9kkzIfv6mzZXNe1YuTqlwvlm+uV3mz1cVn9It/8Uf/0p9G4/hDCPFR2lKjdJa1+S/5JXe0N/PtLgHe3PMv3vkl3zOtv/8bJ8WyA+Dw/wkAAP//UEsBAi0AFAACAAgAsl4XTWCFGtIUAQAA+gAAABIAAAAAAAAAAAAAAAAAAAAAAENvbmZpZy9QYWNrYWdlLnhtbFBLAQItABQAAgAIALJeF00PyumrDQEAAOkAAAATAAAAAAAAAAAAAAAAAGABAABbQ29udGVudF9UeXBlc10ueG1sUEsBAi0AFAACAAgAsl4XTfP79v95AQAATwEAABMAAAAAAAAAAAAAAAAAugIAAEZvcm11bGFzL1NlY3Rpb24xLm1QSwUGAAAAAAMAAwDCAAAAgAQAAAAA" command="SELECT * FROM [начало срока]"/>
  </connection>
  <connection id="3" keepAlive="1" name="Запрос — Таблица2" description="Соединение с запросом &quot;Таблица2&quot; в книге." type="5" refreshedVersion="4" background="1" saveData="1">
    <dbPr connection="provider=Microsoft.Mashup.OleDb.1;data source=$EmbeddedMashup(ef057309-05c8-47e5-9675-d19b7c1d4567)$;location=Таблица2;extended properties=&quot;UEsDBBQAAgAIALJeF01ghRrSFA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p/99urtLP3cf3zUfP/6iWJrfd8f3x/f2Hn463nl81/v48cm6bNd1flSvt1999fiu+fPxXR3H0f8TAAD//1BLAwQUAAIACACyXhdND8rpqw0BAADpAAAAEwAcAFtDb250ZW50X1R5cGVzXS54bWwgohgAKKAUAAAAAAAAAAAAAAAAAAAAAAAAAAAA7L0HYBxJliUmL23Ke39K9UrX4HShCIBgEyTYkEAQ7MGIzeaS7B1pRyMpqyqBymVWZV1mFkDM7Z28995777333nvvvfe6O51OJ/ff/z9cZmQBbPbOStrJniGAqsgfP358Hz8i/se/9x98/Hu8W5TpZV43RbX87KPd8c5Hab6cVrNiefHZR+v2fPvgo9/j6PGb61XepNR02Xz20bxtV4/u3m2m83yRNeNqlS/pm/OqXmQt/Vlf3F1l07fZRX53b2fn07vTatnmy3a7BYyPjh4/zc+zddmmp+/oY+mWXv8oPZF26Oqzj9r8XXuXP74bfWPRaZ+tVmUxzVr68u677UWzveA37zLiR/9PAAAA//9QSwMEFAACAAgAsl4XTe/nUTFiBAAAzQwAABMAHABGb3JtdWxhcy9TZWN0aW9uMS5tIKIYACigFAAAAAAAAAAAAAAAAAAAAAAAAAAAAOy9B2AcSZYlJi9tynt/SvVK1+B0oQiAYBMk2JBAEOzBiM3mkuwdaUcjKasqgcplVmVdZhZAzO2dvPfee++999577733ujudTif33/8/XGZkAWz2zkrayZ4hgKrIHz9+fB8/Ipp82hbVMn0tP3cPf+PkN06aeVbns/Rf+kv+pb/pX/qb/6W/91/6u/7lP+Jf+pv20s/SMm+TlJ5/6c/6l//gf/kP+Zf+gX/5j/yX/v5/6e/6l/4e+ur03TQvxyfrus6X7Xer+u2kqt5u3fnF33uRLfLPPurA+uj7v+R7J9WypbbfHzHIH//oX/ozqck/+C/9A9To7/+X/nYG/Len/9Lfwr/8nR9RF2+ySZmPnxVl+bS6Wm51kRj94o/+kz/sz0jpgz/kX/rbCMDf+y/9TR+NUvnsH/yX/qZ/+Q+iz/+uf+nv+uiX3LE9/vn/0t/+L//B1MXf/i//Qf/S3/8v/6H/8h/yL/+x1KeApff/5n/5j/iX/1jX81fLVXFZtV+287w+qcr1Ytls3YT2KL0lVvrZv/wn/st/NAZD8P4WfEYo/k1MtT+S4X70S/DZn0SI/kH0998MlLnVn0nd/U3URvv/yA3xz/qX/s5/6e/jz/H/v58G+Hen3OU/uOtG9qbOls15VS9kWG+uVzkP7Vb0Gf3iX9xHqSUQ6Sxr81/ikfsv5kb/AI3u7yIgNH5+JcTu70v/5T+MPvx7/+U/Thv/fQ7N13lJbPqqumLkNo1slObZdJ5+L8Tr++nRZ8BDaAW6/gMYjKD0N32UZstZ/5XH/AomhDr6l/8I/wVvZP/S30oz+YfSjP6DNFf4/m8h+IKVEMwM3I3m87par7a+Plk+iLWIjzBtfw7PI7jrb+dZ/Vv+pX/A0E6QJGKfVOtlu/X739FJXa4Xk7zG+x8RIn87vUJ8TiD+RPPi768NWwDwp/8vIpL8nR1uoin74wmDv12G+y//IWkHpqXW6bsVTQ//Lky69X5kJyL00I3wbV+Ufslt2/ncQIPkKbF8aUUGPORG9RIKZWuzEH4dssnsRoWyzd+1vwRqpF5vv/qKeDh9XjTt+Cn9UyynP8fIdKXvznupu6wsCd2GqMtDev22WOlwZBQwRY3wzQ0TdGe076bzL6Ce/xhu/3d5EjlsJ06qxaRYKpverr+RwX2U6tu1AfOGSPTk+mleFouizeutj9KUmv/Eumrz1+01dfeiWuZ3RrCwpPoID4c4LJOnRqg/skx/Z4d2Fu1X+arMpvlPZuU637r9sEeEzQj/fjRSCLUBBdTJKlvMPBEBcHDJ32nllZX33/4v/T0AP2iZrMG9cVhslUzHoxSoELBi4Suk2wDa3UygDWMY0UzRVH30XnS5DUp7wyjd5vVdxuy2M5YUy/fDzfcgf3zY1rIz+Rt/I97kvcCb/I0NusP+wQ2OT9+xJIr8aTSOP4QNbODa6Aj0292UnYUNPf/inV/yPdP6+78xEbcDoEO9qNvx85Z2uzfQ7v8JAAD//1BLAQItABQAAgAIALJeF01ghRrSFAEAAPoAAAASAAAAAAAAAAAAAAAAAAAAAABDb25maWcvUGFja2FnZS54bWxQSwECLQAUAAIACACyXhdND8rpqw0BAADpAAAAEwAAAAAAAAAAAAAAAABgAQAAW0NvbnRlbnRfVHlwZXNdLnhtbFBLAQItABQAAgAIALJeF03v51ExYgQAAM0MAAATAAAAAAAAAAAAAAAAALoCAABGb3JtdWxhcy9TZWN0aW9uMS5tUEsFBgAAAAADAAMAwgAAAGkHAAAAAA==&quot;" command="SELECT * FROM [Таблица2]"/>
  </connection>
  <connection id="4" name="Запрос — Таблица3" description="Соединение с запросом &quot;Таблица3&quot; в книге." type="5" refreshedVersion="0" background="1">
    <dbPr connection="provider=Microsoft.Mashup.OleDb.1;data source=$EmbeddedMashup(ef057309-05c8-47e5-9675-d19b7c1d4567)$;location=Таблица3;extended properties=UEsDBBQAAgAIALJeF01ghRrSFA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p/99urtLP3cf3zUfP/6iWJrfd8f3x/f2Hn463nl81/v48cm6bNd1flSvt1999fiu+fPxXR3H0f8TAAD//1BLAwQUAAIACACyXhdND8rpqw0BAADpAAAAEwAcAFtDb250ZW50X1R5cGVzXS54bWwgohgAKKAUAAAAAAAAAAAAAAAAAAAAAAAAAAAA7L0HYBxJliUmL23Ke39K9UrX4HShCIBgEyTYkEAQ7MGIzeaS7B1pRyMpqyqBymVWZV1mFkDM7Z28995777333nvvvfe6O51OJ/ff/z9cZmQBbPbOStrJniGAqsgfP358Hz8i/se/9x98/Hu8W5TpZV43RbX87KPd8c5Hab6cVrNiefHZR+v2fPvgo9/j6PGb61XepNR02Xz20bxtV4/u3m2m83yRNeNqlS/pm/OqXmQt/Vlf3F1l07fZRX53b2fn07vTatnmy3a7BYyPjh4/zc+zddmmp+/oY+mWXv8oPZF26Oqzj9r8XXuXP74bfWPRaZ+tVmUxzVr68u677UWzveA37zLiR/9PAAAA//9QSwMEFAACAAgAsl4XTVRWrxdVAQAAGwEAABMAHABGb3JtdWxhcy9TZWN0aW9uMS5tIKIYACigFAAAAAAAAAAAAAAAAAAAAAAAAAAAAOy9B2AcSZYlJi9tynt/SvVK1+B0oQiAYBMk2JBAEOzBiM3mkuwdaUcjKasqgcplVmVdZhZAzO2dvPfee++999577733ujudTif33/8/XGZkAWz2zkrayZ4hgKrIHz9+fB8/Ipp82hbVMn0tP3cPf+PkN06aeVbns/Rf+kv+pb/pX/qb/6W/91/6u/7lP+Jf+pvupZ+lZd7+xklKz7/0Z/3Lf/C//If8S//Av/xH/kt//7/0d/1Lfw99d/pumpfjk3Vd58v2u1X9dlJVb7fu/OLvvcgW+WcfdYB99P1f8r2TatlS2++PBOaPf/Qv/Vn/0t/5L/19/9LfTjDx/7//X/5j/6W/O6Vu/q5/6R/8iHp4k03KfPymzpbNeVUvTqpyvVi+uV7lzVYXn9Ev/sUf/Ut/2r/0N9Fnf9NHo7SlRuksa/Nf8kvu/MZJsbxNh4f/TwAAAP//UEsBAi0AFAACAAgAsl4XTWCFGtIUAQAA+gAAABIAAAAAAAAAAAAAAAAAAAAAAENvbmZpZy9QYWNrYWdlLnhtbFBLAQItABQAAgAIALJeF00PyumrDQEAAOkAAAATAAAAAAAAAAAAAAAAAGABAABbQ29udGVudF9UeXBlc10ueG1sUEsBAi0AFAACAAgAsl4XTVRWrxdVAQAAGwEAABMAAAAAAAAAAAAAAAAAugIAAEZvcm11bGFzL1NlY3Rpb24xLm1QSwUGAAAAAAMAAwDCAAAAXAQAAAAA" command="SELECT * FROM [Таблица3]"/>
  </connection>
</connections>
</file>

<file path=xl/sharedStrings.xml><?xml version="1.0" encoding="utf-8"?>
<sst xmlns="http://schemas.openxmlformats.org/spreadsheetml/2006/main" count="186" uniqueCount="69">
  <si>
    <t>январь</t>
  </si>
  <si>
    <t>+</t>
  </si>
  <si>
    <t>№ ящиков</t>
  </si>
  <si>
    <t>П</t>
  </si>
  <si>
    <t>Щ</t>
  </si>
  <si>
    <t>ГР</t>
  </si>
  <si>
    <t>Количество ящиков</t>
  </si>
  <si>
    <t>Отдел 1</t>
  </si>
  <si>
    <t>№ отдела</t>
  </si>
  <si>
    <t>Дата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</si>
  <si>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</si>
  <si>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</si>
  <si>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</si>
  <si>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</si>
  <si>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</si>
  <si>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</si>
  <si>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</si>
  <si>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</si>
  <si>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</si>
  <si>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10а</t>
  </si>
  <si>
    <t xml:space="preserve">Наличие </t>
  </si>
  <si>
    <t>-</t>
  </si>
  <si>
    <t>Установлено ящиков</t>
  </si>
  <si>
    <t>щ</t>
  </si>
  <si>
    <t>гр</t>
  </si>
  <si>
    <t>№ партии</t>
  </si>
  <si>
    <t>количество строк в декаде с более 2 непустыми ячейками</t>
  </si>
  <si>
    <t>&gt; 2 наименований</t>
  </si>
  <si>
    <t>начало срока</t>
  </si>
  <si>
    <t>конец срока</t>
  </si>
  <si>
    <t xml:space="preserve">вывод ящиков в таблицу за определенный период времени с указанием № партии и № отдела, количество ревизий и тип ревитзий с перечислением   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</si>
  <si>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</si>
  <si>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</si>
  <si>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</si>
  <si>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</si>
  <si>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</si>
  <si>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</si>
  <si>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</si>
  <si>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</si>
  <si>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</si>
  <si>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</si>
  <si>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</si>
  <si>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</si>
  <si>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</si>
  <si>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</si>
  <si>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</si>
  <si>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</si>
  <si>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</si>
  <si>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</si>
  <si>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</si>
  <si>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</si>
  <si>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</si>
  <si>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</si>
  <si>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</si>
  <si>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</si>
  <si>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</si>
  <si>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</si>
  <si>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</si>
  <si>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</si>
  <si>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</si>
  <si>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</si>
  <si>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</si>
  <si>
    <t>Количество</t>
  </si>
  <si>
    <t>Типы</t>
  </si>
  <si>
    <t>ГР,П,Щ,П</t>
  </si>
  <si>
    <t>Щ,Щ,Щ</t>
  </si>
  <si>
    <t>ГР,ГРП</t>
  </si>
  <si>
    <t>Щ,Щ</t>
  </si>
  <si>
    <t>ГР,ГР,ГР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</si>
</sst>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b/>
      <sz val="8.25"/>
      <color indexed="8"/>
      <name val="Tahoma"/>
      <family val="2"/>
      <charset val="204"/>
    </font>
    <font>
      <sz val="8"/>
      <color indexed="1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8"/>
      <name val="Tahoma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Border="1"/>
    <xf numFmtId="0" fontId="6" fillId="0" borderId="0" xfId="0" applyFont="1" applyFill="1" applyAlignment="1"/>
    <xf numFmtId="0" fontId="4" fillId="0" borderId="0" xfId="1" applyNumberFormat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Border="1" applyAlignment="1"/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Fill="1" applyBorder="1" applyAlignment="1"/>
    <xf numFmtId="0" fontId="9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4" borderId="0" xfId="0" applyFill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0" fontId="4" fillId="5" borderId="12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0" fillId="0" borderId="13" xfId="0" applyFont="1" applyBorder="1"/>
    <xf numFmtId="0" fontId="0" fillId="5" borderId="13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2" fillId="0" borderId="1" xfId="1" applyNumberFormat="1" applyFont="1" applyFill="1" applyBorder="1" applyAlignment="1">
      <alignment vertical="center" wrapText="1"/>
    </xf>
    <xf numFmtId="0" fontId="2" fillId="0" borderId="10" xfId="1" applyNumberFormat="1" applyFont="1" applyFill="1" applyBorder="1" applyAlignment="1">
      <alignment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quotePrefix="1" applyNumberFormat="1" applyAlignment="1"/>
    <xf numFmtId="0" fontId="0" fillId="0" borderId="0" xfId="0" applyNumberFormat="1" applyAlignment="1"/>
    <xf numFmtId="0" fontId="0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 wrapText="1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center" vertical="center"/>
    </xf>
    <xf numFmtId="0" fontId="3" fillId="5" borderId="8" xfId="1" applyNumberFormat="1" applyFont="1" applyFill="1" applyBorder="1" applyAlignment="1">
      <alignment horizontal="center" vertical="center" wrapText="1"/>
    </xf>
    <xf numFmtId="14" fontId="4" fillId="5" borderId="8" xfId="1" applyNumberFormat="1" applyFont="1" applyFill="1" applyBorder="1" applyAlignment="1">
      <alignment vertical="center" wrapText="1"/>
    </xf>
    <xf numFmtId="14" fontId="4" fillId="5" borderId="16" xfId="1" applyNumberFormat="1" applyFont="1" applyFill="1" applyBorder="1" applyAlignment="1">
      <alignment vertical="center" wrapText="1"/>
    </xf>
    <xf numFmtId="14" fontId="4" fillId="5" borderId="6" xfId="1" applyNumberFormat="1" applyFont="1" applyFill="1" applyBorder="1" applyAlignment="1">
      <alignment vertical="center" wrapText="1"/>
    </xf>
    <xf numFmtId="0" fontId="12" fillId="5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3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9"/>
        <name val="Times New Roman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</dxfs>
  <tableStyles count="2" defaultTableStyle="TableStyleMedium2" defaultPivotStyle="PivotStyleLight16">
    <tableStyle name="TableStyleQueryPreview" pivot="0" count="3">
      <tableStyleElement type="wholeTable" dxfId="15"/>
      <tableStyleElement type="headerRow" dxfId="14"/>
      <tableStyleElement type="firstRowStripe" dxfId="13"/>
    </tableStyle>
    <tableStyle name="TableStyleQueryResult" pivot="0" count="3">
      <tableStyleElement type="wholeTable" dxfId="12"/>
      <tableStyleElement type="header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3" autoFormatId="0" applyNumberFormats="0" applyBorderFormats="0" applyFontFormats="1" applyPatternFormats="1" applyAlignmentFormats="0" applyWidthHeightFormats="0">
  <queryTableRefresh preserveSortFilterLayout="0" nextId="6">
    <queryTableFields count="5">
      <queryTableField id="1" name="№ отдела" tableColumnId="20"/>
      <queryTableField id="2" name="№ партии" tableColumnId="21"/>
      <queryTableField id="3" name="№ ящиков" tableColumnId="22"/>
      <queryTableField id="4" name="Количество" tableColumnId="23"/>
      <queryTableField id="5" name="Типы" tableColumnId="2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2" displayName="Таблица2" ref="A4:AI54" totalsRowShown="0" headerRowDxfId="5" dataDxfId="16" headerRowBorderDxfId="6" tableBorderDxfId="52" headerRowCellStyle="Обычный 2" dataCellStyle="Обычный 2">
  <autoFilter ref="A4:AI54"/>
  <tableColumns count="35">
    <tableColumn id="1" name="№ отдела" dataDxfId="51"/>
    <tableColumn id="2" name="№ партии" dataDxfId="50"/>
    <tableColumn id="3" name="№ ящиков" dataDxfId="49" dataCellStyle="Обычный 2"/>
    <tableColumn id="4" name="Наличие " dataDxfId="48" dataCellStyle="Обычный 2"/>
    <tableColumn id="5" name="01.01.2018" dataDxfId="47" dataCellStyle="Обычный 2"/>
    <tableColumn id="6" name="02.01.2018" dataDxfId="46" dataCellStyle="Обычный 2"/>
    <tableColumn id="7" name="03.01.2018" dataDxfId="45" dataCellStyle="Обычный 2"/>
    <tableColumn id="8" name="04.01.2018" dataDxfId="44" dataCellStyle="Обычный 2"/>
    <tableColumn id="9" name="05.01.2018" dataDxfId="43" dataCellStyle="Обычный 2"/>
    <tableColumn id="10" name="06.01.2018" dataDxfId="42" dataCellStyle="Обычный 2"/>
    <tableColumn id="11" name="07.01.2018" dataDxfId="41" dataCellStyle="Обычный 2"/>
    <tableColumn id="12" name="08.01.2018" dataDxfId="40" dataCellStyle="Обычный 2"/>
    <tableColumn id="13" name="09.01.2018" dataDxfId="39" dataCellStyle="Обычный 2"/>
    <tableColumn id="14" name="10.01.2018" dataDxfId="38" dataCellStyle="Обычный 2"/>
    <tableColumn id="15" name="11.01.2018" dataDxfId="37" dataCellStyle="Обычный 2"/>
    <tableColumn id="16" name="12.01.2018" dataDxfId="36" dataCellStyle="Обычный 2"/>
    <tableColumn id="17" name="13.01.2018" dataDxfId="35" dataCellStyle="Обычный 2"/>
    <tableColumn id="18" name="14.01.2018" dataDxfId="34" dataCellStyle="Обычный 2"/>
    <tableColumn id="19" name="15.01.2018" dataDxfId="33" dataCellStyle="Обычный 2"/>
    <tableColumn id="20" name="16.01.2018" dataDxfId="32" dataCellStyle="Обычный 2"/>
    <tableColumn id="21" name="17.01.2018" dataDxfId="31" dataCellStyle="Обычный 2"/>
    <tableColumn id="22" name="18.01.2018" dataDxfId="30" dataCellStyle="Обычный 2"/>
    <tableColumn id="23" name="19.01.2018" dataDxfId="29" dataCellStyle="Обычный 2"/>
    <tableColumn id="24" name="20.01.2018" dataDxfId="28" dataCellStyle="Обычный 2"/>
    <tableColumn id="25" name="21.01.2018" dataDxfId="27" dataCellStyle="Обычный 2"/>
    <tableColumn id="26" name="22.01.2018" dataDxfId="26" dataCellStyle="Обычный 2"/>
    <tableColumn id="27" name="23.01.2018" dataDxfId="25" dataCellStyle="Обычный 2"/>
    <tableColumn id="28" name="24.01.2018" dataDxfId="24" dataCellStyle="Обычный 2"/>
    <tableColumn id="29" name="25.01.2018" dataDxfId="23" dataCellStyle="Обычный 2"/>
    <tableColumn id="30" name="26.01.2018" dataDxfId="22" dataCellStyle="Обычный 2"/>
    <tableColumn id="31" name="27.01.2018" dataDxfId="21" dataCellStyle="Обычный 2"/>
    <tableColumn id="32" name="28.01.2018" dataDxfId="20" dataCellStyle="Обычный 2"/>
    <tableColumn id="33" name="29.01.2018" dataDxfId="19" dataCellStyle="Обычный 2"/>
    <tableColumn id="34" name="30.01.2018" dataDxfId="18" dataCellStyle="Обычный 2"/>
    <tableColumn id="35" name="31.01.2018" dataDxfId="17" dataCellStyle="Обычный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B1:B3" totalsRowShown="0">
  <autoFilter ref="B1:B3"/>
  <tableColumns count="1">
    <tableColumn id="1" name="Дата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а2_2" displayName="Таблица2_2" ref="D1:H13" tableType="queryTable" totalsRowShown="0" headerRowDxfId="8" dataDxfId="7">
  <autoFilter ref="D1:H13"/>
  <tableColumns count="5">
    <tableColumn id="20" uniqueName="20" name="№ отдела" queryTableFieldId="1" dataDxfId="4"/>
    <tableColumn id="21" uniqueName="21" name="№ партии" queryTableFieldId="2" dataDxfId="3"/>
    <tableColumn id="22" uniqueName="22" name="№ ящиков" queryTableFieldId="3" dataDxfId="2"/>
    <tableColumn id="23" uniqueName="23" name="Количество" queryTableFieldId="4" dataDxfId="1"/>
    <tableColumn id="24" uniqueName="24" name="Типы" queryTableFieldId="5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R90"/>
  <sheetViews>
    <sheetView topLeftCell="A37" zoomScale="85" zoomScaleNormal="85" workbookViewId="0">
      <selection activeCell="F13" sqref="F13"/>
    </sheetView>
  </sheetViews>
  <sheetFormatPr defaultRowHeight="15" x14ac:dyDescent="0.25"/>
  <cols>
    <col min="1" max="1" width="12" customWidth="1"/>
    <col min="2" max="2" width="12.5703125" customWidth="1"/>
    <col min="3" max="3" width="12.7109375" customWidth="1"/>
    <col min="4" max="4" width="13.28515625" customWidth="1"/>
    <col min="5" max="5" width="13.85546875" customWidth="1"/>
    <col min="6" max="6" width="13" customWidth="1"/>
    <col min="7" max="10" width="16.85546875" customWidth="1"/>
    <col min="11" max="35" width="18.42578125" customWidth="1"/>
    <col min="36" max="100" width="18.42578125" style="46" customWidth="1"/>
    <col min="101" max="110" width="20.140625" style="46" customWidth="1"/>
  </cols>
  <sheetData>
    <row r="1" spans="1:200" s="6" customFormat="1" ht="21.75" thickBot="1" x14ac:dyDescent="0.3">
      <c r="A1" s="34"/>
      <c r="B1" s="35"/>
      <c r="C1" s="36"/>
      <c r="D1" s="37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</row>
    <row r="2" spans="1:200" s="6" customFormat="1" ht="15.75" customHeight="1" x14ac:dyDescent="0.25">
      <c r="A2" s="51"/>
      <c r="B2" s="51"/>
      <c r="C2" s="52"/>
      <c r="D2" s="52"/>
      <c r="E2" s="53" t="s">
        <v>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3"/>
      <c r="U2" s="54"/>
      <c r="V2" s="54"/>
      <c r="W2" s="54"/>
      <c r="X2" s="54"/>
      <c r="Y2" s="53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s="46" customFormat="1" ht="15.75" customHeight="1" thickBot="1" x14ac:dyDescent="0.3">
      <c r="A3" s="55"/>
      <c r="B3" s="55"/>
      <c r="C3" s="56"/>
      <c r="D3" s="56"/>
      <c r="E3" s="43">
        <v>1</v>
      </c>
      <c r="F3" s="43"/>
      <c r="G3" s="43"/>
      <c r="H3" s="43"/>
      <c r="I3" s="43"/>
      <c r="J3" s="43"/>
      <c r="K3" s="43"/>
      <c r="L3" s="43"/>
      <c r="M3" s="43"/>
      <c r="N3" s="43"/>
      <c r="O3" s="43">
        <v>2</v>
      </c>
      <c r="P3" s="43"/>
      <c r="Q3" s="43"/>
      <c r="R3" s="43"/>
      <c r="S3" s="43"/>
      <c r="T3" s="43"/>
      <c r="U3" s="43"/>
      <c r="V3" s="43"/>
      <c r="W3" s="43"/>
      <c r="X3" s="43"/>
      <c r="Y3" s="43">
        <v>3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</row>
    <row r="4" spans="1:200" ht="21.75" customHeight="1" thickBot="1" x14ac:dyDescent="0.3">
      <c r="A4" s="66" t="s">
        <v>8</v>
      </c>
      <c r="B4" s="66" t="s">
        <v>25</v>
      </c>
      <c r="C4" s="62" t="s">
        <v>2</v>
      </c>
      <c r="D4" s="62" t="s">
        <v>20</v>
      </c>
      <c r="E4" s="63" t="s">
        <v>31</v>
      </c>
      <c r="F4" s="64" t="s">
        <v>32</v>
      </c>
      <c r="G4" s="64" t="s">
        <v>33</v>
      </c>
      <c r="H4" s="64" t="s">
        <v>34</v>
      </c>
      <c r="I4" s="64" t="s">
        <v>35</v>
      </c>
      <c r="J4" s="64" t="s">
        <v>36</v>
      </c>
      <c r="K4" s="64" t="s">
        <v>37</v>
      </c>
      <c r="L4" s="64" t="s">
        <v>38</v>
      </c>
      <c r="M4" s="64" t="s">
        <v>39</v>
      </c>
      <c r="N4" s="64" t="s">
        <v>40</v>
      </c>
      <c r="O4" s="63" t="s">
        <v>41</v>
      </c>
      <c r="P4" s="64" t="s">
        <v>42</v>
      </c>
      <c r="Q4" s="64" t="s">
        <v>43</v>
      </c>
      <c r="R4" s="64" t="s">
        <v>44</v>
      </c>
      <c r="S4" s="64" t="s">
        <v>45</v>
      </c>
      <c r="T4" s="64" t="s">
        <v>46</v>
      </c>
      <c r="U4" s="64" t="s">
        <v>47</v>
      </c>
      <c r="V4" s="64" t="s">
        <v>48</v>
      </c>
      <c r="W4" s="64" t="s">
        <v>49</v>
      </c>
      <c r="X4" s="64" t="s">
        <v>50</v>
      </c>
      <c r="Y4" s="63" t="s">
        <v>51</v>
      </c>
      <c r="Z4" s="64" t="s">
        <v>52</v>
      </c>
      <c r="AA4" s="64" t="s">
        <v>53</v>
      </c>
      <c r="AB4" s="64" t="s">
        <v>54</v>
      </c>
      <c r="AC4" s="64" t="s">
        <v>55</v>
      </c>
      <c r="AD4" s="64" t="s">
        <v>56</v>
      </c>
      <c r="AE4" s="64" t="s">
        <v>57</v>
      </c>
      <c r="AF4" s="64" t="s">
        <v>58</v>
      </c>
      <c r="AG4" s="64" t="s">
        <v>59</v>
      </c>
      <c r="AH4" s="64" t="s">
        <v>60</v>
      </c>
      <c r="AI4" s="65" t="s">
        <v>61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</row>
    <row r="5" spans="1:200" x14ac:dyDescent="0.25">
      <c r="A5" s="57" t="s">
        <v>7</v>
      </c>
      <c r="B5" s="58">
        <v>120</v>
      </c>
      <c r="C5" s="59">
        <v>1</v>
      </c>
      <c r="D5" s="59" t="s">
        <v>21</v>
      </c>
      <c r="E5" s="60"/>
      <c r="F5" s="61"/>
      <c r="G5" s="61"/>
      <c r="H5" s="61"/>
      <c r="I5" s="61"/>
      <c r="J5" s="61"/>
      <c r="K5" s="61"/>
      <c r="L5" s="61"/>
      <c r="M5" s="61"/>
      <c r="N5" s="61"/>
      <c r="O5" s="60"/>
      <c r="P5" s="61"/>
      <c r="Q5" s="61"/>
      <c r="R5" s="61"/>
      <c r="S5" s="61"/>
      <c r="T5" s="61"/>
      <c r="U5" s="61"/>
      <c r="V5" s="61"/>
      <c r="W5" s="61"/>
      <c r="X5" s="61"/>
      <c r="Y5" s="60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</row>
    <row r="6" spans="1:200" x14ac:dyDescent="0.25">
      <c r="A6" s="47"/>
      <c r="B6" s="26"/>
      <c r="C6" s="30">
        <v>2</v>
      </c>
      <c r="D6" s="30" t="s">
        <v>1</v>
      </c>
      <c r="E6" s="28" t="s">
        <v>5</v>
      </c>
      <c r="F6" s="29" t="s">
        <v>3</v>
      </c>
      <c r="G6" s="29" t="s">
        <v>4</v>
      </c>
      <c r="H6" s="29" t="s">
        <v>3</v>
      </c>
      <c r="I6" s="29"/>
      <c r="J6" s="29"/>
      <c r="K6" s="29"/>
      <c r="L6" s="29"/>
      <c r="M6" s="29"/>
      <c r="N6" s="29"/>
      <c r="O6" s="28"/>
      <c r="P6" s="29"/>
      <c r="Q6" s="29"/>
      <c r="R6" s="29"/>
      <c r="S6" s="29"/>
      <c r="T6" s="29"/>
      <c r="U6" s="29"/>
      <c r="V6" s="29"/>
      <c r="W6" s="29"/>
      <c r="X6" s="29"/>
      <c r="Y6" s="28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0" x14ac:dyDescent="0.25">
      <c r="A7" s="48"/>
      <c r="B7" s="25"/>
      <c r="C7" s="31">
        <v>3</v>
      </c>
      <c r="D7" s="31" t="s">
        <v>1</v>
      </c>
      <c r="E7" s="28" t="s">
        <v>4</v>
      </c>
      <c r="F7" s="29"/>
      <c r="G7" s="29"/>
      <c r="H7" s="29"/>
      <c r="I7" s="29"/>
      <c r="J7" s="29" t="s">
        <v>4</v>
      </c>
      <c r="K7" s="29" t="s">
        <v>4</v>
      </c>
      <c r="L7" s="29"/>
      <c r="M7" s="29"/>
      <c r="N7" s="29"/>
      <c r="O7" s="28" t="s">
        <v>3</v>
      </c>
      <c r="P7" s="29"/>
      <c r="Q7" s="29"/>
      <c r="R7" s="29"/>
      <c r="S7" s="29"/>
      <c r="T7" s="29"/>
      <c r="U7" s="29"/>
      <c r="V7" s="29"/>
      <c r="W7" s="29"/>
      <c r="X7" s="29"/>
      <c r="Y7" s="28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200" x14ac:dyDescent="0.25">
      <c r="A8" s="47"/>
      <c r="B8" s="26"/>
      <c r="C8" s="30">
        <v>4</v>
      </c>
      <c r="D8" s="30" t="s">
        <v>1</v>
      </c>
      <c r="E8" s="28"/>
      <c r="F8" s="29"/>
      <c r="G8" s="29"/>
      <c r="H8" s="29"/>
      <c r="I8" s="29"/>
      <c r="J8" s="29"/>
      <c r="K8" s="29"/>
      <c r="L8" s="29"/>
      <c r="M8" s="29"/>
      <c r="N8" s="29"/>
      <c r="O8" s="28"/>
      <c r="P8" s="29"/>
      <c r="Q8" s="29"/>
      <c r="R8" s="29"/>
      <c r="S8" s="29"/>
      <c r="T8" s="29"/>
      <c r="U8" s="29"/>
      <c r="V8" s="29"/>
      <c r="W8" s="29"/>
      <c r="X8" s="29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</row>
    <row r="9" spans="1:200" x14ac:dyDescent="0.25">
      <c r="A9" s="48"/>
      <c r="B9" s="25"/>
      <c r="C9" s="31">
        <v>5</v>
      </c>
      <c r="D9" s="31" t="s">
        <v>1</v>
      </c>
      <c r="E9" s="28"/>
      <c r="F9" s="29"/>
      <c r="G9" s="29"/>
      <c r="H9" s="29"/>
      <c r="I9" s="29"/>
      <c r="J9" s="29"/>
      <c r="K9" s="29"/>
      <c r="L9" s="29"/>
      <c r="M9" s="29"/>
      <c r="N9" s="29"/>
      <c r="O9" s="28" t="s">
        <v>4</v>
      </c>
      <c r="P9" s="29"/>
      <c r="Q9" s="29"/>
      <c r="R9" s="29"/>
      <c r="S9" s="29"/>
      <c r="T9" s="29"/>
      <c r="U9" s="29"/>
      <c r="V9" s="29"/>
      <c r="W9" s="29"/>
      <c r="X9" s="29"/>
      <c r="Y9" s="28"/>
      <c r="Z9" s="29" t="s">
        <v>24</v>
      </c>
      <c r="AA9" s="29" t="s">
        <v>24</v>
      </c>
      <c r="AB9" s="29"/>
      <c r="AC9" s="29"/>
      <c r="AD9" s="29"/>
      <c r="AE9" s="29"/>
      <c r="AF9" s="29"/>
      <c r="AG9" s="29"/>
      <c r="AH9" s="29"/>
      <c r="AI9" s="29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</row>
    <row r="10" spans="1:200" x14ac:dyDescent="0.25">
      <c r="A10" s="47"/>
      <c r="B10" s="26"/>
      <c r="C10" s="30">
        <v>6</v>
      </c>
      <c r="D10" s="30" t="s">
        <v>1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</row>
    <row r="11" spans="1:200" x14ac:dyDescent="0.25">
      <c r="A11" s="48"/>
      <c r="B11" s="25"/>
      <c r="C11" s="31">
        <v>7</v>
      </c>
      <c r="D11" s="31" t="s">
        <v>1</v>
      </c>
      <c r="E11" s="28"/>
      <c r="F11" s="29"/>
      <c r="G11" s="32"/>
      <c r="H11" s="29"/>
      <c r="I11" s="29"/>
      <c r="J11" s="29"/>
      <c r="K11" s="29"/>
      <c r="L11" s="29"/>
      <c r="M11" s="29"/>
      <c r="N11" s="29"/>
      <c r="O11" s="28" t="s">
        <v>3</v>
      </c>
      <c r="P11" s="29"/>
      <c r="Q11" s="29"/>
      <c r="R11" s="29"/>
      <c r="S11" s="29"/>
      <c r="T11" s="29"/>
      <c r="U11" s="29"/>
      <c r="V11" s="29"/>
      <c r="W11" s="29"/>
      <c r="X11" s="29"/>
      <c r="Y11" s="28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</row>
    <row r="12" spans="1:200" x14ac:dyDescent="0.25">
      <c r="A12" s="47"/>
      <c r="B12" s="26"/>
      <c r="C12" s="30">
        <v>8</v>
      </c>
      <c r="D12" s="30" t="s">
        <v>1</v>
      </c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</row>
    <row r="13" spans="1:200" x14ac:dyDescent="0.25">
      <c r="A13" s="48"/>
      <c r="B13" s="25"/>
      <c r="C13" s="31">
        <v>9</v>
      </c>
      <c r="D13" s="31" t="s">
        <v>1</v>
      </c>
      <c r="E13" s="28" t="s">
        <v>3</v>
      </c>
      <c r="F13" s="29"/>
      <c r="G13" s="32"/>
      <c r="H13" s="29"/>
      <c r="I13" s="29"/>
      <c r="J13" s="29"/>
      <c r="K13" s="29"/>
      <c r="L13" s="29"/>
      <c r="M13" s="29"/>
      <c r="N13" s="29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8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</row>
    <row r="14" spans="1:200" x14ac:dyDescent="0.25">
      <c r="A14" s="47"/>
      <c r="B14" s="26"/>
      <c r="C14" s="30">
        <v>10</v>
      </c>
      <c r="D14" s="30" t="s">
        <v>1</v>
      </c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8" t="s">
        <v>5</v>
      </c>
      <c r="P14" s="29" t="s">
        <v>3</v>
      </c>
      <c r="Q14" s="29"/>
      <c r="R14" s="29"/>
      <c r="S14" s="29"/>
      <c r="T14" s="29"/>
      <c r="U14" s="29"/>
      <c r="V14" s="29"/>
      <c r="W14" s="29"/>
      <c r="X14" s="29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</row>
    <row r="15" spans="1:200" x14ac:dyDescent="0.25">
      <c r="A15" s="48"/>
      <c r="B15" s="25"/>
      <c r="C15" s="31">
        <v>11</v>
      </c>
      <c r="D15" s="31" t="s">
        <v>1</v>
      </c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8" t="s">
        <v>3</v>
      </c>
      <c r="P15" s="29"/>
      <c r="Q15" s="29"/>
      <c r="R15" s="29"/>
      <c r="S15" s="29"/>
      <c r="T15" s="29"/>
      <c r="U15" s="29"/>
      <c r="V15" s="29"/>
      <c r="W15" s="29"/>
      <c r="X15" s="29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</row>
    <row r="16" spans="1:200" x14ac:dyDescent="0.25">
      <c r="A16" s="47"/>
      <c r="B16" s="26"/>
      <c r="C16" s="30">
        <v>12</v>
      </c>
      <c r="D16" s="30" t="s">
        <v>1</v>
      </c>
      <c r="E16" s="28"/>
      <c r="F16" s="29"/>
      <c r="G16" s="33"/>
      <c r="H16" s="29"/>
      <c r="I16" s="29"/>
      <c r="J16" s="29"/>
      <c r="K16" s="29"/>
      <c r="L16" s="29"/>
      <c r="M16" s="29"/>
      <c r="N16" s="29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8"/>
      <c r="Z16" s="29"/>
      <c r="AA16" s="29"/>
      <c r="AB16" s="29" t="s">
        <v>23</v>
      </c>
      <c r="AC16" s="29"/>
      <c r="AD16" s="29" t="s">
        <v>23</v>
      </c>
      <c r="AE16" s="29"/>
      <c r="AF16" s="29"/>
      <c r="AG16" s="29"/>
      <c r="AH16" s="29"/>
      <c r="AI16" s="29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</row>
    <row r="17" spans="1:200" x14ac:dyDescent="0.25">
      <c r="A17" s="48"/>
      <c r="B17" s="25"/>
      <c r="C17" s="31">
        <v>13</v>
      </c>
      <c r="D17" s="31" t="s">
        <v>1</v>
      </c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</row>
    <row r="18" spans="1:200" ht="15.75" thickBot="1" x14ac:dyDescent="0.3">
      <c r="A18" s="47"/>
      <c r="B18" s="26"/>
      <c r="C18" s="30">
        <v>14</v>
      </c>
      <c r="D18" s="30" t="s">
        <v>1</v>
      </c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8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</row>
    <row r="19" spans="1:200" x14ac:dyDescent="0.25">
      <c r="A19" s="48"/>
      <c r="B19" s="27">
        <v>121</v>
      </c>
      <c r="C19" s="31">
        <v>15</v>
      </c>
      <c r="D19" s="31" t="s">
        <v>1</v>
      </c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</row>
    <row r="20" spans="1:200" x14ac:dyDescent="0.25">
      <c r="A20" s="47"/>
      <c r="B20" s="26"/>
      <c r="C20" s="30">
        <v>16</v>
      </c>
      <c r="D20" s="30" t="s">
        <v>1</v>
      </c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</row>
    <row r="21" spans="1:200" x14ac:dyDescent="0.25">
      <c r="A21" s="48"/>
      <c r="B21" s="25"/>
      <c r="C21" s="31">
        <v>17</v>
      </c>
      <c r="D21" s="31" t="s">
        <v>1</v>
      </c>
      <c r="E21" s="28" t="s">
        <v>5</v>
      </c>
      <c r="F21" s="29"/>
      <c r="G21" s="29"/>
      <c r="H21" s="29"/>
      <c r="I21" s="29"/>
      <c r="J21" s="29"/>
      <c r="K21" s="29"/>
      <c r="L21" s="29"/>
      <c r="M21" s="29"/>
      <c r="N21" s="29"/>
      <c r="O21" s="28" t="s">
        <v>5</v>
      </c>
      <c r="P21" s="29" t="s">
        <v>3</v>
      </c>
      <c r="Q21" s="29" t="s">
        <v>4</v>
      </c>
      <c r="R21" s="29"/>
      <c r="S21" s="29"/>
      <c r="T21" s="29"/>
      <c r="U21" s="29"/>
      <c r="V21" s="29"/>
      <c r="W21" s="29"/>
      <c r="X21" s="29"/>
      <c r="Y21" s="28"/>
      <c r="Z21" s="29"/>
      <c r="AA21" s="29"/>
      <c r="AB21" s="29" t="s">
        <v>23</v>
      </c>
      <c r="AC21" s="29"/>
      <c r="AD21" s="29"/>
      <c r="AE21" s="29"/>
      <c r="AF21" s="29"/>
      <c r="AG21" s="29"/>
      <c r="AH21" s="29"/>
      <c r="AI21" s="29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</row>
    <row r="22" spans="1:200" x14ac:dyDescent="0.25">
      <c r="A22" s="47"/>
      <c r="B22" s="26"/>
      <c r="C22" s="30">
        <v>18</v>
      </c>
      <c r="D22" s="30" t="s">
        <v>1</v>
      </c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</row>
    <row r="23" spans="1:200" x14ac:dyDescent="0.25">
      <c r="A23" s="48"/>
      <c r="B23" s="25"/>
      <c r="C23" s="31">
        <v>19</v>
      </c>
      <c r="D23" s="31" t="s">
        <v>1</v>
      </c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8"/>
      <c r="Z23" s="29" t="s">
        <v>23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</row>
    <row r="24" spans="1:200" x14ac:dyDescent="0.25">
      <c r="A24" s="47"/>
      <c r="B24" s="26"/>
      <c r="C24" s="30">
        <v>20</v>
      </c>
      <c r="D24" s="30" t="s">
        <v>1</v>
      </c>
      <c r="E24" s="28" t="s">
        <v>5</v>
      </c>
      <c r="F24" s="29" t="s">
        <v>5</v>
      </c>
      <c r="G24" s="29"/>
      <c r="H24" s="29"/>
      <c r="I24" s="29"/>
      <c r="J24" s="29" t="s">
        <v>3</v>
      </c>
      <c r="K24" s="29"/>
      <c r="L24" s="29"/>
      <c r="M24" s="29"/>
      <c r="N24" s="29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8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</row>
    <row r="25" spans="1:200" x14ac:dyDescent="0.25">
      <c r="A25" s="48"/>
      <c r="B25" s="25"/>
      <c r="C25" s="31">
        <v>21</v>
      </c>
      <c r="D25" s="31" t="s">
        <v>1</v>
      </c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8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</row>
    <row r="26" spans="1:200" ht="15.75" thickBot="1" x14ac:dyDescent="0.3">
      <c r="A26" s="47"/>
      <c r="B26" s="26"/>
      <c r="C26" s="30">
        <v>22</v>
      </c>
      <c r="D26" s="30" t="s">
        <v>1</v>
      </c>
      <c r="E26" s="28" t="s">
        <v>4</v>
      </c>
      <c r="F26" s="29"/>
      <c r="G26" s="29"/>
      <c r="H26" s="29"/>
      <c r="I26" s="29"/>
      <c r="J26" s="29" t="s">
        <v>4</v>
      </c>
      <c r="K26" s="29"/>
      <c r="L26" s="29"/>
      <c r="M26" s="29"/>
      <c r="N26" s="29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8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</row>
    <row r="27" spans="1:200" x14ac:dyDescent="0.25">
      <c r="A27" s="48"/>
      <c r="B27" s="27">
        <v>123</v>
      </c>
      <c r="C27" s="31">
        <v>23</v>
      </c>
      <c r="D27" s="31" t="s">
        <v>1</v>
      </c>
      <c r="E27" s="28" t="s">
        <v>3</v>
      </c>
      <c r="F27" s="29"/>
      <c r="G27" s="29"/>
      <c r="H27" s="29"/>
      <c r="I27" s="29"/>
      <c r="J27" s="29"/>
      <c r="K27" s="29"/>
      <c r="L27" s="29"/>
      <c r="M27" s="29"/>
      <c r="N27" s="29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8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</row>
    <row r="28" spans="1:200" x14ac:dyDescent="0.25">
      <c r="A28" s="47"/>
      <c r="B28" s="26"/>
      <c r="C28" s="30">
        <v>24</v>
      </c>
      <c r="D28" s="30" t="s">
        <v>1</v>
      </c>
      <c r="E28" s="28"/>
      <c r="F28" s="29"/>
      <c r="G28" s="29"/>
      <c r="H28" s="29"/>
      <c r="I28" s="29"/>
      <c r="J28" s="29" t="s">
        <v>3</v>
      </c>
      <c r="K28" s="29"/>
      <c r="L28" s="29"/>
      <c r="M28" s="29"/>
      <c r="N28" s="29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8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</row>
    <row r="29" spans="1:200" x14ac:dyDescent="0.25">
      <c r="A29" s="48"/>
      <c r="B29" s="25"/>
      <c r="C29" s="31">
        <v>25</v>
      </c>
      <c r="D29" s="31" t="s">
        <v>1</v>
      </c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8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</row>
    <row r="30" spans="1:200" x14ac:dyDescent="0.25">
      <c r="A30" s="47"/>
      <c r="B30" s="26"/>
      <c r="C30" s="30">
        <v>26</v>
      </c>
      <c r="D30" s="30" t="s">
        <v>1</v>
      </c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8" t="s">
        <v>3</v>
      </c>
      <c r="P30" s="29" t="s">
        <v>4</v>
      </c>
      <c r="Q30" s="29"/>
      <c r="R30" s="29"/>
      <c r="S30" s="29"/>
      <c r="T30" s="29"/>
      <c r="U30" s="29"/>
      <c r="V30" s="29"/>
      <c r="W30" s="29"/>
      <c r="X30" s="29"/>
      <c r="Y30" s="28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</row>
    <row r="31" spans="1:200" x14ac:dyDescent="0.25">
      <c r="A31" s="48"/>
      <c r="B31" s="25"/>
      <c r="C31" s="31">
        <v>27</v>
      </c>
      <c r="D31" s="31" t="s">
        <v>1</v>
      </c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8"/>
      <c r="Z31" s="29"/>
      <c r="AA31" s="29"/>
      <c r="AB31" s="29" t="s">
        <v>23</v>
      </c>
      <c r="AC31" s="29"/>
      <c r="AD31" s="29"/>
      <c r="AE31" s="29"/>
      <c r="AF31" s="29"/>
      <c r="AG31" s="29"/>
      <c r="AH31" s="29"/>
      <c r="AI31" s="29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</row>
    <row r="32" spans="1:200" x14ac:dyDescent="0.25">
      <c r="A32" s="47"/>
      <c r="B32" s="26"/>
      <c r="C32" s="30">
        <v>28</v>
      </c>
      <c r="D32" s="30" t="s">
        <v>1</v>
      </c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8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</row>
    <row r="33" spans="1:200" x14ac:dyDescent="0.25">
      <c r="A33" s="48"/>
      <c r="B33" s="25"/>
      <c r="C33" s="31">
        <v>29</v>
      </c>
      <c r="D33" s="31" t="s">
        <v>1</v>
      </c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8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</row>
    <row r="34" spans="1:200" x14ac:dyDescent="0.25">
      <c r="A34" s="47"/>
      <c r="B34" s="26"/>
      <c r="C34" s="30">
        <v>30</v>
      </c>
      <c r="D34" s="30" t="s">
        <v>1</v>
      </c>
      <c r="E34" s="28"/>
      <c r="F34" s="29"/>
      <c r="G34" s="29"/>
      <c r="H34" s="29"/>
      <c r="I34" s="29"/>
      <c r="J34" s="29" t="s">
        <v>5</v>
      </c>
      <c r="K34" s="29" t="s">
        <v>5</v>
      </c>
      <c r="L34" s="29" t="s">
        <v>5</v>
      </c>
      <c r="M34" s="29"/>
      <c r="N34" s="29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</row>
    <row r="35" spans="1:200" x14ac:dyDescent="0.25">
      <c r="A35" s="48"/>
      <c r="B35" s="25"/>
      <c r="C35" s="31">
        <v>31</v>
      </c>
      <c r="D35" s="31" t="s">
        <v>1</v>
      </c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8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</row>
    <row r="36" spans="1:200" x14ac:dyDescent="0.25">
      <c r="A36" s="47"/>
      <c r="B36" s="26"/>
      <c r="C36" s="30">
        <v>32</v>
      </c>
      <c r="D36" s="30" t="s">
        <v>21</v>
      </c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</row>
    <row r="37" spans="1:200" x14ac:dyDescent="0.25">
      <c r="A37" s="48"/>
      <c r="B37" s="25"/>
      <c r="C37" s="31">
        <v>33</v>
      </c>
      <c r="D37" s="31" t="s">
        <v>21</v>
      </c>
      <c r="E37" s="28"/>
      <c r="F37" s="29"/>
      <c r="G37" s="29"/>
      <c r="H37" s="29"/>
      <c r="I37" s="29"/>
      <c r="J37" s="29"/>
      <c r="K37" s="29"/>
      <c r="L37" s="29"/>
      <c r="M37" s="29"/>
      <c r="N37" s="29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</row>
    <row r="38" spans="1:200" x14ac:dyDescent="0.25">
      <c r="A38" s="47"/>
      <c r="B38" s="26"/>
      <c r="C38" s="30">
        <v>34</v>
      </c>
      <c r="D38" s="30" t="s">
        <v>1</v>
      </c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</row>
    <row r="39" spans="1:200" x14ac:dyDescent="0.25">
      <c r="A39" s="48"/>
      <c r="B39" s="25"/>
      <c r="C39" s="31">
        <v>35</v>
      </c>
      <c r="D39" s="31" t="s">
        <v>1</v>
      </c>
      <c r="E39" s="28" t="s">
        <v>4</v>
      </c>
      <c r="F39" s="29" t="s">
        <v>4</v>
      </c>
      <c r="G39" s="29" t="s">
        <v>4</v>
      </c>
      <c r="H39" s="29"/>
      <c r="I39" s="29"/>
      <c r="J39" s="29"/>
      <c r="K39" s="29"/>
      <c r="L39" s="29"/>
      <c r="M39" s="29"/>
      <c r="N39" s="29"/>
      <c r="O39" s="28" t="s">
        <v>3</v>
      </c>
      <c r="P39" s="29" t="s">
        <v>3</v>
      </c>
      <c r="Q39" s="29"/>
      <c r="R39" s="29"/>
      <c r="S39" s="29"/>
      <c r="T39" s="29"/>
      <c r="U39" s="29"/>
      <c r="V39" s="29"/>
      <c r="W39" s="29"/>
      <c r="X39" s="29"/>
      <c r="Y39" s="28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</row>
    <row r="40" spans="1:200" x14ac:dyDescent="0.25">
      <c r="A40" s="47"/>
      <c r="B40" s="26"/>
      <c r="C40" s="30">
        <v>36</v>
      </c>
      <c r="D40" s="30" t="s">
        <v>1</v>
      </c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</row>
    <row r="41" spans="1:200" x14ac:dyDescent="0.25">
      <c r="A41" s="48"/>
      <c r="B41" s="25"/>
      <c r="C41" s="31">
        <v>37</v>
      </c>
      <c r="D41" s="31" t="s">
        <v>1</v>
      </c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</row>
    <row r="42" spans="1:200" x14ac:dyDescent="0.25">
      <c r="A42" s="47"/>
      <c r="B42" s="26"/>
      <c r="C42" s="30">
        <v>38</v>
      </c>
      <c r="D42" s="30" t="s">
        <v>1</v>
      </c>
      <c r="E42" s="28" t="s">
        <v>5</v>
      </c>
      <c r="F42" s="29"/>
      <c r="G42" s="29"/>
      <c r="H42" s="29"/>
      <c r="I42" s="29"/>
      <c r="J42" s="29"/>
      <c r="K42" s="29"/>
      <c r="L42" s="29"/>
      <c r="M42" s="29"/>
      <c r="N42" s="29"/>
      <c r="O42" s="28"/>
      <c r="P42" s="29"/>
      <c r="Q42" s="29"/>
      <c r="R42" s="29"/>
      <c r="S42" s="29"/>
      <c r="T42" s="29"/>
      <c r="U42" s="29"/>
      <c r="V42" s="29"/>
      <c r="W42" s="29"/>
      <c r="X42" s="29"/>
      <c r="Y42" s="28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</row>
    <row r="43" spans="1:200" x14ac:dyDescent="0.25">
      <c r="A43" s="48"/>
      <c r="B43" s="25"/>
      <c r="C43" s="31">
        <v>39</v>
      </c>
      <c r="D43" s="31" t="s">
        <v>1</v>
      </c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8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</row>
    <row r="44" spans="1:200" x14ac:dyDescent="0.25">
      <c r="A44" s="47"/>
      <c r="B44" s="26"/>
      <c r="C44" s="30">
        <v>40</v>
      </c>
      <c r="D44" s="30" t="s">
        <v>21</v>
      </c>
      <c r="E44" s="28"/>
      <c r="F44" s="29"/>
      <c r="G44" s="29"/>
      <c r="H44" s="29"/>
      <c r="I44" s="29"/>
      <c r="J44" s="29"/>
      <c r="K44" s="29"/>
      <c r="L44" s="29"/>
      <c r="M44" s="29"/>
      <c r="N44" s="29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8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</row>
    <row r="45" spans="1:200" x14ac:dyDescent="0.25">
      <c r="A45" s="48"/>
      <c r="B45" s="25"/>
      <c r="C45" s="31" t="s">
        <v>10</v>
      </c>
      <c r="D45" s="31" t="s">
        <v>1</v>
      </c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8"/>
      <c r="Z45" s="29"/>
      <c r="AA45" s="29"/>
      <c r="AB45" s="29" t="s">
        <v>23</v>
      </c>
      <c r="AC45" s="29"/>
      <c r="AD45" s="29" t="s">
        <v>23</v>
      </c>
      <c r="AE45" s="29"/>
      <c r="AF45" s="29"/>
      <c r="AG45" s="29"/>
      <c r="AH45" s="29"/>
      <c r="AI45" s="29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</row>
    <row r="46" spans="1:200" x14ac:dyDescent="0.25">
      <c r="A46" s="47"/>
      <c r="B46" s="26"/>
      <c r="C46" s="30" t="s">
        <v>11</v>
      </c>
      <c r="D46" s="30" t="s">
        <v>1</v>
      </c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8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</row>
    <row r="47" spans="1:200" x14ac:dyDescent="0.25">
      <c r="A47" s="48"/>
      <c r="B47" s="25"/>
      <c r="C47" s="31" t="s">
        <v>12</v>
      </c>
      <c r="D47" s="31" t="s">
        <v>1</v>
      </c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8"/>
      <c r="Z47" s="29"/>
      <c r="AA47" s="29"/>
      <c r="AB47" s="29"/>
      <c r="AC47" s="29" t="s">
        <v>23</v>
      </c>
      <c r="AD47" s="29"/>
      <c r="AE47" s="29"/>
      <c r="AF47" s="29"/>
      <c r="AG47" s="29"/>
      <c r="AH47" s="29"/>
      <c r="AI47" s="29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</row>
    <row r="48" spans="1:200" x14ac:dyDescent="0.25">
      <c r="A48" s="47"/>
      <c r="B48" s="26"/>
      <c r="C48" s="30" t="s">
        <v>13</v>
      </c>
      <c r="D48" s="30" t="s">
        <v>1</v>
      </c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8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</row>
    <row r="49" spans="1:200" x14ac:dyDescent="0.25">
      <c r="A49" s="48"/>
      <c r="B49" s="25"/>
      <c r="C49" s="31" t="s">
        <v>14</v>
      </c>
      <c r="D49" s="31" t="s">
        <v>1</v>
      </c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8" t="s">
        <v>5</v>
      </c>
      <c r="P49" s="29" t="s">
        <v>5</v>
      </c>
      <c r="Q49" s="29"/>
      <c r="R49" s="29"/>
      <c r="S49" s="29"/>
      <c r="T49" s="29"/>
      <c r="U49" s="29"/>
      <c r="V49" s="29"/>
      <c r="W49" s="29"/>
      <c r="X49" s="29"/>
      <c r="Y49" s="28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</row>
    <row r="50" spans="1:200" x14ac:dyDescent="0.25">
      <c r="A50" s="47"/>
      <c r="B50" s="26"/>
      <c r="C50" s="30" t="s">
        <v>15</v>
      </c>
      <c r="D50" s="30" t="s">
        <v>1</v>
      </c>
      <c r="E50" s="28" t="s">
        <v>3</v>
      </c>
      <c r="F50" s="29"/>
      <c r="G50" s="29"/>
      <c r="H50" s="29"/>
      <c r="I50" s="29"/>
      <c r="J50" s="29"/>
      <c r="K50" s="29"/>
      <c r="L50" s="29"/>
      <c r="M50" s="29"/>
      <c r="N50" s="29"/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8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</row>
    <row r="51" spans="1:200" x14ac:dyDescent="0.25">
      <c r="A51" s="48"/>
      <c r="B51" s="25"/>
      <c r="C51" s="31" t="s">
        <v>16</v>
      </c>
      <c r="D51" s="31" t="s">
        <v>1</v>
      </c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8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</row>
    <row r="52" spans="1:200" x14ac:dyDescent="0.25">
      <c r="A52" s="47"/>
      <c r="B52" s="26"/>
      <c r="C52" s="30" t="s">
        <v>17</v>
      </c>
      <c r="D52" s="30" t="s">
        <v>21</v>
      </c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8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</row>
    <row r="53" spans="1:200" x14ac:dyDescent="0.25">
      <c r="A53" s="48"/>
      <c r="B53" s="25"/>
      <c r="C53" s="31" t="s">
        <v>18</v>
      </c>
      <c r="D53" s="31" t="s">
        <v>21</v>
      </c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8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</row>
    <row r="54" spans="1:200" x14ac:dyDescent="0.25">
      <c r="A54" s="47"/>
      <c r="B54" s="26"/>
      <c r="C54" s="30" t="s">
        <v>19</v>
      </c>
      <c r="D54" s="30" t="s">
        <v>1</v>
      </c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8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</row>
    <row r="55" spans="1:200" x14ac:dyDescent="0.25">
      <c r="C55" s="1"/>
      <c r="D55" s="1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</row>
    <row r="56" spans="1:200" x14ac:dyDescent="0.25">
      <c r="N56" s="1"/>
      <c r="O56" s="1"/>
      <c r="P56" s="7"/>
      <c r="Q56" s="7"/>
      <c r="R56" s="1"/>
      <c r="S56" s="1"/>
      <c r="T56" s="1"/>
      <c r="U56" s="1"/>
      <c r="V56" s="1"/>
    </row>
    <row r="57" spans="1:200" x14ac:dyDescent="0.25">
      <c r="A57" s="21">
        <v>1</v>
      </c>
      <c r="B57" t="s">
        <v>30</v>
      </c>
      <c r="N57" s="7"/>
      <c r="O57" s="7"/>
      <c r="P57" s="19"/>
      <c r="Q57" s="19"/>
      <c r="R57" s="1"/>
      <c r="S57" s="1"/>
      <c r="T57" s="1"/>
      <c r="U57" s="1"/>
      <c r="V57" s="1"/>
    </row>
    <row r="58" spans="1:200" ht="12.75" customHeight="1" x14ac:dyDescent="0.25">
      <c r="N58" s="7"/>
      <c r="O58" s="7"/>
      <c r="P58" s="19"/>
      <c r="Q58" s="19"/>
      <c r="R58" s="1"/>
      <c r="S58" s="1"/>
      <c r="T58" s="1"/>
      <c r="U58" s="1"/>
      <c r="V58" s="17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200" x14ac:dyDescent="0.25">
      <c r="D59" s="8"/>
      <c r="N59" s="7"/>
      <c r="O59" s="7"/>
      <c r="P59" s="1"/>
      <c r="Q59" s="1"/>
      <c r="R59" s="1"/>
      <c r="S59" s="1"/>
      <c r="T59" s="1"/>
      <c r="U59" s="1"/>
      <c r="V59" s="1"/>
    </row>
    <row r="60" spans="1:200" x14ac:dyDescent="0.25">
      <c r="D60" s="8"/>
      <c r="E60" s="10"/>
      <c r="F60" s="10"/>
      <c r="N60" s="20"/>
      <c r="O60" s="20"/>
      <c r="P60" s="1"/>
      <c r="Q60" s="1"/>
      <c r="R60" s="18"/>
      <c r="S60" s="18"/>
      <c r="T60" s="18"/>
      <c r="U60" s="18"/>
      <c r="V60" s="1"/>
    </row>
    <row r="61" spans="1:200" x14ac:dyDescent="0.25">
      <c r="D61" s="8"/>
      <c r="E61" s="10"/>
      <c r="F61" s="10"/>
      <c r="H61" s="21">
        <v>2</v>
      </c>
      <c r="I61" t="s">
        <v>26</v>
      </c>
      <c r="J61" s="1"/>
      <c r="K61" s="7"/>
      <c r="N61" s="7"/>
      <c r="O61" s="7"/>
      <c r="P61" s="1"/>
      <c r="Q61" s="1"/>
      <c r="R61" s="9"/>
      <c r="S61" s="9"/>
      <c r="T61" s="9"/>
      <c r="U61" s="9"/>
      <c r="V61" s="1"/>
    </row>
    <row r="62" spans="1:200" ht="15.75" thickBot="1" x14ac:dyDescent="0.3">
      <c r="C62" s="1"/>
      <c r="D62" s="8"/>
      <c r="E62" s="10"/>
      <c r="F62" s="10"/>
      <c r="G62" s="1"/>
      <c r="J62" s="1"/>
      <c r="K62" s="8"/>
      <c r="N62" s="1"/>
      <c r="O62" s="1"/>
      <c r="P62" s="1"/>
      <c r="Q62" s="1"/>
      <c r="R62" s="1"/>
      <c r="S62" s="1"/>
      <c r="T62" s="1"/>
      <c r="U62" s="1"/>
      <c r="V62" s="1"/>
    </row>
    <row r="63" spans="1:200" ht="15.75" thickBot="1" x14ac:dyDescent="0.3">
      <c r="G63" s="1"/>
      <c r="I63" s="22" t="s">
        <v>8</v>
      </c>
      <c r="J63" s="23"/>
      <c r="K63" s="14" t="s">
        <v>6</v>
      </c>
      <c r="L63" s="15" t="s">
        <v>22</v>
      </c>
      <c r="M63" s="16" t="s">
        <v>27</v>
      </c>
      <c r="N63" s="1"/>
      <c r="O63" s="1"/>
      <c r="P63" s="1"/>
      <c r="Q63" s="1"/>
      <c r="R63" s="1"/>
      <c r="S63" s="1"/>
      <c r="T63" s="1"/>
      <c r="U63" s="1"/>
      <c r="V63" s="1"/>
    </row>
    <row r="64" spans="1:200" x14ac:dyDescent="0.25">
      <c r="G64" s="1"/>
      <c r="I64" s="24" t="s">
        <v>7</v>
      </c>
      <c r="J64" s="24"/>
      <c r="K64" s="12">
        <f>COUNTA(C5:C54)</f>
        <v>50</v>
      </c>
      <c r="L64" s="12">
        <f>COUNTIF(D5:D54,"+")</f>
        <v>44</v>
      </c>
      <c r="M64" s="13">
        <v>5</v>
      </c>
    </row>
    <row r="69" spans="3:4" ht="27" customHeight="1" x14ac:dyDescent="0.25"/>
    <row r="76" spans="3:4" x14ac:dyDescent="0.25">
      <c r="C76" s="1"/>
      <c r="D76" s="1"/>
    </row>
    <row r="77" spans="3:4" x14ac:dyDescent="0.25">
      <c r="C77" s="1"/>
      <c r="D77" s="1"/>
    </row>
    <row r="78" spans="3:4" x14ac:dyDescent="0.25">
      <c r="C78" s="1"/>
      <c r="D78" s="1"/>
    </row>
    <row r="79" spans="3:4" x14ac:dyDescent="0.25">
      <c r="C79" s="1"/>
      <c r="D79" s="1"/>
    </row>
    <row r="80" spans="3:4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  <row r="89" spans="3:4" x14ac:dyDescent="0.25">
      <c r="C89" s="1"/>
      <c r="D89" s="1"/>
    </row>
    <row r="90" spans="3:4" x14ac:dyDescent="0.25">
      <c r="C90" s="1"/>
      <c r="D90" s="1"/>
    </row>
  </sheetData>
  <mergeCells count="2">
    <mergeCell ref="I64:J64"/>
    <mergeCell ref="I63:J6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18" sqref="F18"/>
    </sheetView>
  </sheetViews>
  <sheetFormatPr defaultRowHeight="15" x14ac:dyDescent="0.25"/>
  <cols>
    <col min="1" max="1" width="13.140625" bestFit="1" customWidth="1"/>
    <col min="2" max="2" width="10.140625" bestFit="1" customWidth="1"/>
    <col min="4" max="4" width="12.5703125" bestFit="1" customWidth="1"/>
    <col min="5" max="5" width="12.42578125" bestFit="1" customWidth="1"/>
    <col min="6" max="6" width="13" bestFit="1" customWidth="1"/>
    <col min="7" max="7" width="13.85546875" bestFit="1" customWidth="1"/>
    <col min="8" max="8" width="9.140625" bestFit="1" customWidth="1"/>
    <col min="9" max="9" width="12.42578125" bestFit="1" customWidth="1"/>
    <col min="10" max="10" width="13" bestFit="1" customWidth="1"/>
    <col min="11" max="11" width="13.85546875" bestFit="1" customWidth="1"/>
    <col min="12" max="12" width="8.140625" bestFit="1" customWidth="1"/>
  </cols>
  <sheetData>
    <row r="1" spans="1:8" x14ac:dyDescent="0.25">
      <c r="B1" s="1" t="s">
        <v>9</v>
      </c>
      <c r="D1" s="50" t="s">
        <v>8</v>
      </c>
      <c r="E1" s="50" t="s">
        <v>25</v>
      </c>
      <c r="F1" s="50" t="s">
        <v>2</v>
      </c>
      <c r="G1" s="50" t="s">
        <v>62</v>
      </c>
      <c r="H1" s="49" t="s">
        <v>63</v>
      </c>
    </row>
    <row r="2" spans="1:8" x14ac:dyDescent="0.25">
      <c r="A2" t="s">
        <v>28</v>
      </c>
      <c r="B2" s="11">
        <v>43101</v>
      </c>
      <c r="D2" s="50" t="s">
        <v>7</v>
      </c>
      <c r="E2" s="50">
        <v>120</v>
      </c>
      <c r="F2" s="50">
        <v>2</v>
      </c>
      <c r="G2" s="50">
        <v>4</v>
      </c>
      <c r="H2" s="49" t="s">
        <v>64</v>
      </c>
    </row>
    <row r="3" spans="1:8" x14ac:dyDescent="0.25">
      <c r="A3" t="s">
        <v>29</v>
      </c>
      <c r="B3" s="11">
        <v>43109</v>
      </c>
      <c r="D3" s="50" t="s">
        <v>7</v>
      </c>
      <c r="E3" s="50">
        <v>120</v>
      </c>
      <c r="F3" s="50">
        <v>3</v>
      </c>
      <c r="G3" s="50">
        <v>3</v>
      </c>
      <c r="H3" s="49" t="s">
        <v>65</v>
      </c>
    </row>
    <row r="4" spans="1:8" x14ac:dyDescent="0.25">
      <c r="D4" s="50" t="s">
        <v>7</v>
      </c>
      <c r="E4" s="50">
        <v>120</v>
      </c>
      <c r="F4" s="50">
        <v>9</v>
      </c>
      <c r="G4" s="50">
        <v>1</v>
      </c>
      <c r="H4" s="49" t="s">
        <v>3</v>
      </c>
    </row>
    <row r="5" spans="1:8" x14ac:dyDescent="0.25">
      <c r="D5" s="50" t="s">
        <v>7</v>
      </c>
      <c r="E5" s="50">
        <v>121</v>
      </c>
      <c r="F5" s="50">
        <v>17</v>
      </c>
      <c r="G5" s="50">
        <v>1</v>
      </c>
      <c r="H5" s="49" t="s">
        <v>5</v>
      </c>
    </row>
    <row r="6" spans="1:8" x14ac:dyDescent="0.25">
      <c r="D6" s="50" t="s">
        <v>7</v>
      </c>
      <c r="E6" s="50">
        <v>121</v>
      </c>
      <c r="F6" s="50">
        <v>20</v>
      </c>
      <c r="G6" s="50">
        <v>3</v>
      </c>
      <c r="H6" s="49" t="s">
        <v>66</v>
      </c>
    </row>
    <row r="7" spans="1:8" x14ac:dyDescent="0.25">
      <c r="D7" s="50" t="s">
        <v>7</v>
      </c>
      <c r="E7" s="50">
        <v>121</v>
      </c>
      <c r="F7" s="50">
        <v>22</v>
      </c>
      <c r="G7" s="50">
        <v>2</v>
      </c>
      <c r="H7" s="49" t="s">
        <v>67</v>
      </c>
    </row>
    <row r="8" spans="1:8" x14ac:dyDescent="0.25">
      <c r="D8" s="50" t="s">
        <v>7</v>
      </c>
      <c r="E8" s="50">
        <v>123</v>
      </c>
      <c r="F8" s="50">
        <v>23</v>
      </c>
      <c r="G8" s="50">
        <v>1</v>
      </c>
      <c r="H8" s="49" t="s">
        <v>3</v>
      </c>
    </row>
    <row r="9" spans="1:8" x14ac:dyDescent="0.25">
      <c r="D9" s="50" t="s">
        <v>7</v>
      </c>
      <c r="E9" s="50">
        <v>123</v>
      </c>
      <c r="F9" s="50">
        <v>24</v>
      </c>
      <c r="G9" s="50">
        <v>1</v>
      </c>
      <c r="H9" s="49" t="s">
        <v>3</v>
      </c>
    </row>
    <row r="10" spans="1:8" x14ac:dyDescent="0.25">
      <c r="D10" s="50" t="s">
        <v>7</v>
      </c>
      <c r="E10" s="50">
        <v>123</v>
      </c>
      <c r="F10" s="50">
        <v>30</v>
      </c>
      <c r="G10" s="50">
        <v>3</v>
      </c>
      <c r="H10" s="49" t="s">
        <v>68</v>
      </c>
    </row>
    <row r="11" spans="1:8" x14ac:dyDescent="0.25">
      <c r="D11" s="50" t="s">
        <v>7</v>
      </c>
      <c r="E11" s="50">
        <v>123</v>
      </c>
      <c r="F11" s="50">
        <v>35</v>
      </c>
      <c r="G11" s="50">
        <v>3</v>
      </c>
      <c r="H11" s="50" t="s">
        <v>65</v>
      </c>
    </row>
    <row r="12" spans="1:8" x14ac:dyDescent="0.25">
      <c r="D12" s="50" t="s">
        <v>7</v>
      </c>
      <c r="E12" s="50">
        <v>123</v>
      </c>
      <c r="F12" s="50">
        <v>38</v>
      </c>
      <c r="G12" s="50">
        <v>1</v>
      </c>
      <c r="H12" s="50" t="s">
        <v>5</v>
      </c>
    </row>
    <row r="13" spans="1:8" x14ac:dyDescent="0.25">
      <c r="D13" s="50" t="s">
        <v>7</v>
      </c>
      <c r="E13" s="50">
        <v>123</v>
      </c>
      <c r="F13" s="50" t="s">
        <v>15</v>
      </c>
      <c r="G13" s="50">
        <v>1</v>
      </c>
      <c r="H13" s="50" t="s">
        <v>3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f 0 5 7 3 0 9 - 0 5 c 8 - 4 7 e 5 - 9 6 7 5 - d 1 9 b 7 c 1 d 4 5 6 7 "   s q m i d = " b 8 1 7 8 e d 3 - 4 9 1 c - 4 a 8 2 - a 0 5 a - b 8 a 7 7 3 a a e b 6 2 "   x m l n s = " h t t p : / / s c h e m a s . m i c r o s o f t . c o m / D a t a M a s h u p " > A A A A A E 4 I A A B Q S w M E F A A C A A g A t F 4 X T W C F G t I U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6 n / 3 2 6 u 0 s / d x / f N R 8 / / q J Y m t 9 3 x / f H 9 / Y e f j r e e X z X + / j x y b p s 1 3 V + V K + 3 X 3 3 1 + K 7 5 8 / F d H c f R / x M A A P / / U E s D B B Q A A g A I A L R e F 0 0 P y u m r D Q E A A O k A A A A T A B w A W 0 N v b n R l b n R f V H l w Z X N d L n h t b C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0 8 A A A D / / 1 B L A w Q U A A I A C A C 0 X h d N K 3 o y 9 m 8 E A A D X D Q A A E w A c A E Z v c m 1 1 b G F z L 1 N l Y 3 R p b 2 4 x L m 0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9 / 4 + Q 3 T p p 5 V u e z 9 F / 6 S / 6 l v + l f + p v / p b / 3 X / q 7 / u U / 4 l / 6 m / b S z 9 I y b 5 O U n n / p z / q X / + B / + Q / 5 l / 6 B f / m P / J f + / n / p 7 / q X / h 7 6 6 v T d N C / H J + u 6 z p f t d 6 v 6 7 a S q 3 m 7 d + c X f e 5 E t 8 s 8 + 6 s D 6 6 P u / 5 H s n 1 b K l t t 8 f M c g f / + h f + j O p y T / 4 L / 0 D 1 O j v / 5 f + d g b 8 t 6 f / 0 t / C v / y d H 1 E X b 7 J J m Y + f F W X 5 t L p a b n W R G P 3 i j / 6 T P + z P S O m D P + R f + t s I w N / 7 L / 1 N H 4 1 S + e w f / J f + p n / 5 D 6 L P / 6 5 / 6 e / 6 6 J f c s T 3 + + f / S 3 / 4 v / 8 H U x d / + L / 9 B / 9 L f / y / / o f / y H / I v / 7 H U p 4 C l 9 / / m f / m P + J f / W N f z V 8 t V c V m 1 X 7 b z v D 6 p y v V i 2 W z d h P Y o v S V W + t m / / C f + y 3 8 0 B k P w / h Z 8 R i j + T U y 1 P 5 L h f v R L 8 N m f R I j + Q f T 3 3 w y U u d W f S d 3 9 T d R G + / / I D f H P + p f + z n / p 7 + P P 8 f + / n w b 4 d 6 f c 5 T + 4 6 0 b 2 p s 6 W z X l V L 2 R Y b 6 5 X O Q / t V v Q Z / e J f 3 E e p J R D p L G v z X + K R + y / m R v 8 A j e 7 v I i A 0 f n 4 l x O 7 v S / / l P 4 w + / H v / 5 T 9 O G / 9 9 D s 3 X e U l s + q q 6 Y u Q 2 j W y U 5 t l 0 n n 4 v x O v 7 6 d F n w E N o B b r + A x i M o P Q 3 f Z R m y 1 n / l c f 8 C i a E O v q X / w j / B W 9 k / 9 L f S j P 5 h 9 K M / o M 0 V / j + b y H 4 g p U Q z A z c j e b z u l q v t r 4 + W T 6 I t Y i P M G 1 / D s 8 j u O t v 5 1 n 9 W / 6 l f 8 D Q T p A k Y p 9 U 6 2 W 7 9 f v f 0 U l d r h e T v M b 7 H x E i f z u 9 Q n x O I P 5 E 8 + L v r w 1 b A P C n / y 8 i k v y d H W 6 i K f v j C Y O / X Y b 7 L / 8 h a Q e m p d b p u x V N D / 8 u T L r 1 f m Q n I v T Q j f B t X 5 R + y W 3 b + d x A g + Q p s X x p R Q Y 8 5 E b 1 E g p l a 7 M Q f h 2 y y e x G h b L N 3 7 W / B G q k X m + / + o p 4 O H 1 e N O 3 4 K f 1 T L K c / x 8 h 0 p e / O e 6 m 7 r C w J 3 Y a o y 0 N 6 / b Z Y 6 X B k F D B F j f D N D R N 0 Z 7 T v p v M v o J 7 / G G 7 / d 3 k S O W w n T q r F p F g q m 9 6 u v 5 H B f Z T q 2 7 U B 8 4 Z I 9 O T 6 a V 4 W i 6 L N 6 6 2 P 0 p S a / 8 S 6 a v P X 7 T V 1 9 6 J a 5 n d G s L C k + g g P h z g s k 6 d G q D + y T H 9 n h 3 Y W 7 V f 5 q s y m + U 9 m 5 T r f u v 2 w R 4 T N C P 9 + N F I I t Q E F 1 M k q W 8 w 8 E Q F w c M n f a e W V l f f f / i / 9 P Q A / a J m s w b 1 x W G y V T M e j F K g Q s G L h K 6 T b A N r d T K A N Y x j R T N F U f f R e d L k N S n v D K N 3 m 9 V 3 G 7 L Y z l h T L 9 8 N t 2 I O 8 l 7 I H + R t / I y 7 k v c C F / I 0 N j s N O w Q 3 e T t + b J D L 8 a T S 0 P 4 S t q u / P / M Z E k 9 t 0 6 F P i x 4 e 9 j v 9 / E E V 7 M 9 / u p u w 2 b e j 5 F + / 8 k u + Z 1 t 9 3 J L U A O t S L O m A / b 2 m 3 e w P t / p 8 A A A D / / 1 B L A Q I t A B Q A A g A I A L R e F 0 1 g h R r S F A E A A P o A A A A S A A A A A A A A A A A A A A A A A A A A A A B D b 2 5 m a W c v U G F j a 2 F n Z S 5 4 b W x Q S w E C L Q A U A A I A C A C 0 X h d N D 8 r p q w 0 B A A D p A A A A E w A A A A A A A A A A A A A A A A B g A Q A A W 0 N v b n R l b n R f V H l w Z X N d L n h t b F B L A Q I t A B Q A A g A I A L R e F 0 0 r e j L 2 b w Q A A N c N A A A T A A A A A A A A A A A A A A A A A L o C A A B G b 3 J t d W x h c y 9 T Z W N 0 a W 9 u M S 5 t U E s F B g A A A A A D A A M A w g A A A H Y H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k q A A A A A A A A 5 y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P Q o t C w 0 L H Q u 9 C 4 0 Y b Q s D J f M i I g L z 4 8 R W 5 0 c n k g V H l w Z T 0 i R m l s b F N 0 Y X R 1 c y I g V m F s d W U 9 I n N D b 2 1 w b G V 0 Z S I g L z 4 8 R W 5 0 c n k g V H l w Z T 0 i R m l s b E N v d W 5 0 I i B W Y W x 1 Z T 0 i b D E y I i A v P j x F b n R y e S B U e X B l P S J G a W x s R X J y b 3 J D b 3 V u d C I g V m F s d W U 9 I m w w I i A v P j x F b n R y e S B U e X B l P S J G a W x s Q 2 9 s d W 1 u V H l w Z X M i I F Z h b H V l P S J z Q U F B Q U J R W T 0 i I C 8 + P E V u d H J 5 I F R 5 c G U 9 I k Z p b G x D b 2 x 1 b W 5 O Y W 1 l c y I g V m F s d W U 9 I n N b J n F 1 b 3 Q 7 4 o S W I N C + 0 Y L Q t N C 1 0 L v Q s C Z x d W 9 0 O y w m c X V v d D v i h J Y g 0 L / Q s N G A 0 Y L Q u N C 4 J n F 1 b 3 Q 7 L C Z x d W 9 0 O + K E l i D R j 9 G J 0 L j Q u t C + 0 L I m c X V v d D s s J n F 1 b 3 Q 7 0 J r Q v t C 7 0 L j R h 9 C 1 0 Y H R g t C y 0 L 4 m c X V v d D s s J n F 1 b 3 Q 7 0 K L Q u N C / 0 Y s m c X V v d D t d I i A v P j x F b n R y e S B U e X B l P S J G a W x s R X J y b 3 J D b 2 R l I i B W Y W x 1 Z T 0 i c 1 V u a 2 5 v d 2 4 i I C 8 + P E V u d H J 5 I F R 5 c G U 9 I k Z p b G x M Y X N 0 V X B k Y X R l Z C I g V m F s d W U 9 I m Q y M D E 4 L T A 4 L T I z V D A 4 O j U z O j M 3 L j U 3 N j Y x N j F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P Q m 9 C 4 0 Y H R g j E i I C 8 + P E V u d H J 5 I F R 5 c G U 9 I l J l Y 2 9 2 Z X J 5 V G F y Z 2 V 0 Q 2 9 s d W 1 u I i B W Y W x 1 Z T 0 i b D Q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/ Q o d C y 0 L X Q t N C 1 0 L 3 Q v d G L 0 L k g 0 Y H R g t C + 0 L v Q s d C 1 0 Y Y u e + K E l i D Q v t G C 0 L T Q t d C 7 0 L A s M H 0 m c X V v d D s s J n F 1 b 3 Q 7 U 2 V j d G l v b j E v 0 K L Q s N C x 0 L v Q u N G G 0 L A y L 9 C h 0 L L Q t d C 0 0 L X Q v d C 9 0 Y v Q u S D R g d G C 0 L 7 Q u 9 C x 0 L X R h i 5 7 4 o S W I N C / 0 L D R g N G C 0 L j Q u C w x f S Z x d W 9 0 O y w m c X V v d D t T Z W N 0 a W 9 u M S / Q o t C w 0 L H Q u 9 C 4 0 Y b Q s D I v 0 K H Q s t C 1 0 L T Q t d C 9 0 L 3 R i 9 C 5 I N G B 0 Y L Q v t C 7 0 L H Q t d G G L n v i h J Y g 0 Y / R i d C 4 0 L r Q v t C y L D J 9 J n F 1 b 3 Q 7 L C Z x d W 9 0 O 1 N l Y 3 R p b 2 4 x L 9 C i 0 L D Q s d C 7 0 L j R h t C w M i / Q o d C y 0 L X Q t N C 1 0 L 3 Q v d G L 0 L k g 0 Y H R g t C + 0 L v Q s d C 1 0 Y Y u e 9 C a 0 L 7 Q u 9 C 4 0 Y f Q t d G B 0 Y L Q s t C + L D N 9 J n F 1 b 3 Q 7 L C Z x d W 9 0 O 1 N l Y 3 R p b 2 4 x L 9 C i 0 L D Q s d C 7 0 L j R h t C w M i / Q l 9 C w 0 L z Q t d C 9 0 L X Q v d C 9 0 L 7 Q t S D Q t 9 C 9 0 L D R h 9 C 1 0 L 3 Q u N C 1 M i 5 7 0 K L Q u N C / 0 Y s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0 K L Q s N C x 0 L v Q u N G G 0 L A y L 9 C h 0 L L Q t d C 0 0 L X Q v d C 9 0 Y v Q u S D R g d G C 0 L 7 Q u 9 C x 0 L X R h i 5 7 4 o S W I N C + 0 Y L Q t N C 1 0 L v Q s C w w f S Z x d W 9 0 O y w m c X V v d D t T Z W N 0 a W 9 u M S / Q o t C w 0 L H Q u 9 C 4 0 Y b Q s D I v 0 K H Q s t C 1 0 L T Q t d C 9 0 L 3 R i 9 C 5 I N G B 0 Y L Q v t C 7 0 L H Q t d G G L n v i h J Y g 0 L / Q s N G A 0 Y L Q u N C 4 L D F 9 J n F 1 b 3 Q 7 L C Z x d W 9 0 O 1 N l Y 3 R p b 2 4 x L 9 C i 0 L D Q s d C 7 0 L j R h t C w M i / Q o d C y 0 L X Q t N C 1 0 L 3 Q v d G L 0 L k g 0 Y H R g t C + 0 L v Q s d C 1 0 Y Y u e + K E l i D R j 9 G J 0 L j Q u t C + 0 L I s M n 0 m c X V v d D s s J n F 1 b 3 Q 7 U 2 V j d G l v b j E v 0 K L Q s N C x 0 L v Q u N G G 0 L A y L 9 C h 0 L L Q t d C 0 0 L X Q v d C 9 0 Y v Q u S D R g d G C 0 L 7 Q u 9 C x 0 L X R h i 5 7 0 J r Q v t C 7 0 L j R h 9 C 1 0 Y H R g t C y 0 L 4 s M 3 0 m c X V v d D s s J n F 1 b 3 Q 7 U 2 V j d G l v b j E v 0 K L Q s N C x 0 L v Q u N G G 0 L A y L 9 C X 0 L D Q v N C 1 0 L 3 Q t d C 9 0 L 3 Q v t C 1 I N C 3 0 L 3 Q s N G H 0 L X Q v d C 4 0 L U y L n v Q o t C 4 0 L / R i y w 0 f S Z x d W 9 0 O 1 0 s J n F 1 b 3 Q 7 U m V s Y X R p b 2 5 z a G l w S W 5 m b y Z x d W 9 0 O z p b X X 0 i I C 8 + P E V u d H J 5 I F R 5 c G U 9 I l F 1 Z X J 5 S U Q i I F Z h b H V l P S J z N D A 0 M j h k Z j U t N m U 2 O C 0 0 Z D Z k L W J j M T E t M G V k Z m Y 3 M z M 5 O W Y y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x h c 3 R V c G R h d G V k I i B W Y W x 1 Z T 0 i Z D I w M T g t M D g t M j N U M D c 6 M j k 6 M D U u N z I 4 N D g 2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R C V E M C V C M C V E M S U 4 N y V E M C V C M C V E M C V C Q i V E M C V C R S U y M C V E M S U 4 M S V E M S U 4 M C V E M C V C R S V E M C V C Q S V E M C V C M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M Y X N 0 V X B k Y X R l Z C I g V m F s d W U 9 I m Q y M D E 4 L T A 4 L T I z V D A 3 O j I 5 O j A 1 L j c 3 N T Q 4 N j d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C R C V E M C V C M C V E M S U 4 N y V E M C V C M C V E M C V C Q i V E M C V C R S U y M C V E M S U 4 M S V E M S U 4 M C V E M C V C R S V E M C V C Q S V E M C V C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Q l R D A l Q j A l R D E l O D c l R D A l Q j A l R D A l Q k I l R D A l Q k U l M j A l R D E l O D E l R D E l O D A l R D A l Q k U l R D A l Q k E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E J U Q w J U I w J U Q x J T g 3 J U Q w J U I w J U Q w J U J C J U Q w J U J F J T I w J U Q x J T g x J U Q x J T g w J U Q w J U J F J U Q w J U J B J U Q w J U I w L y V E M C U 5 N C V E M C V C M C V E M S U 4 M i V E M C V C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l R D A l Q k Q l R D A l Q j U l R D E l O D Y l M j A l R D E l O D E l R D E l O D A l R D A l Q k U l R D A l Q k E l R D A l Q j A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T G F z d F V w Z G F 0 Z W Q i I F Z h b H V l P S J k M j A x O C 0 w O C 0 y M 1 Q w N z o y O T o w N S 4 4 M j I 0 O D Y 3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k E l R D A l Q k U l R D A l Q k Q l R D A l Q j U l R D E l O D Y l M j A l R D E l O D E l R D E l O D A l R D A l Q k U l R D A l Q k E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U Q w J U J E J U Q w J U I 1 J U Q x J T g 2 J T I w J U Q x J T g x J U Q x J T g w J U Q w J U J F J U Q w J U J B J U Q w J U I w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V E M C V C R C V E M C V C N S V E M S U 4 N i U y M C V E M S U 4 M S V E M S U 4 M C V E M C V C R S V E M C V C Q S V E M C V C M C 8 l R D A l O T Q l R D A l Q j A l R D E l O D I l R D A l Q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N y V E M C V C M C V E M C V C R i V E M C V C R S V E M C V C Q i V E M C V C R C V E M C V C N S V E M C V C R C V E M C V C O C V E M C V C N S U y M C V E M C V C M i V E M C V C R C V E M C V C O C V E M C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l E J U Q w J U I 1 J U Q x J T g x J U Q w J U I y J U Q w J U I 1 J U Q x J T g w J U Q w J U J E J U Q x J T g z J U Q x J T g y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J U Q x J T g w J U Q w J U I 1 J U Q w J U I y J U Q w J U I 4 J U Q w J U I 3 J U Q w J U I 4 J U Q x J T h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Q T E l R D A l Q j I l R D A l Q j U l R D A l Q j Q l R D A l Q j U l R D A l Q k Q l R D A l Q k Q l R D E l O E I l R D A l Q j k l M j A l R D E l O D E l R D E l O D I l R D A l Q k U l R D A l Q k I l R D A l Q j E l R D A l Q j U l R D E l O D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2 F s b E N v b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R S V E M C V C M S V E M S U 4 Q S V E M C V C N S V E M C V C N C V E M C V C O C V E M C V C R C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U U l R D A l Q j E l R D E l O D A l R D A l Q j U l R D A l Q j c l R D A l Q j A l R D A l Q k Q l R D A l Q k Q l R D E l O E I l R D A l Q j k l M j A l R D E l O D I l R D A l Q j U l R D A l Q k E l R D E l O D E l R D E l O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G s g a o / 4 9 U i w T G A F P E Q / i g A A A A A C A A A A A A A D Z g A A w A A A A B A A A A B R A c o s u s M d U G Y 0 a l C C n R j H A A A A A A S A A A C g A A A A E A A A A I p Y x 4 w Z h I l G t b I a E A z q V j V Q A A A A v o X P g o V 3 D 4 I p w b V G 3 g 6 / x / 6 s C G y S G r r 1 H q M w 3 1 z A m I T b Z A j k W 0 O 3 2 F o G g 8 W N S J V w K 3 j k v g Y w 8 w d L Z G i L P 8 v 0 u b C R m c o P D / r 6 J n y e c N 5 L k T w U A A A A W z N n v K 1 F B e x G 8 T E 3 r n R Z z g E x J T 4 = < / D a t a M a s h u p > 
</file>

<file path=customXml/itemProps1.xml><?xml version="1.0" encoding="utf-8"?>
<ds:datastoreItem xmlns:ds="http://schemas.openxmlformats.org/officeDocument/2006/customXml" ds:itemID="{57DF8B42-FC01-4B32-A6F4-514CCDAA1B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Тех.лист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ДенисКристина</dc:creator>
  <cp:lastModifiedBy>Client</cp:lastModifiedBy>
  <dcterms:created xsi:type="dcterms:W3CDTF">2018-08-20T14:15:37Z</dcterms:created>
  <dcterms:modified xsi:type="dcterms:W3CDTF">2018-08-23T08:54:09Z</dcterms:modified>
</cp:coreProperties>
</file>