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2525"/>
  </bookViews>
  <sheets>
    <sheet name="Лист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 a="1"/>
  <c r="I23" i="1" s="1"/>
  <c r="I7" i="1" l="1" a="1"/>
  <c r="I7" i="1" s="1"/>
  <c r="I8" i="1" a="1"/>
  <c r="I8" i="1" s="1"/>
  <c r="I9" i="1" a="1"/>
  <c r="I9" i="1" s="1"/>
  <c r="I10" i="1" s="1" a="1"/>
  <c r="I10" i="1" s="1"/>
  <c r="I11" i="1" s="1" a="1"/>
  <c r="I11" i="1" s="1"/>
  <c r="I12" i="1" s="1" a="1"/>
  <c r="I12" i="1" s="1"/>
  <c r="I13" i="1" s="1" a="1"/>
  <c r="I13" i="1" s="1"/>
  <c r="I14" i="1" a="1"/>
  <c r="I14" i="1" s="1"/>
  <c r="I15" i="1" s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s="1" a="1"/>
  <c r="I21" i="1" s="1"/>
  <c r="I22" i="1" a="1"/>
  <c r="I22" i="1" s="1"/>
  <c r="I6" i="1" a="1"/>
  <c r="I6" i="1" s="1"/>
  <c r="K7" i="1"/>
  <c r="K5" i="1" l="1"/>
  <c r="K6" i="1"/>
  <c r="H7" i="1" l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C7" i="1"/>
  <c r="C8" i="1" s="1"/>
  <c r="C9" i="1" s="1"/>
  <c r="C10" i="1" s="1"/>
  <c r="C11" i="1" s="1"/>
  <c r="C12" i="1" s="1"/>
  <c r="C13" i="1" s="1"/>
  <c r="C14" i="1" s="1"/>
  <c r="C15" i="1" s="1"/>
  <c r="C16" i="1" s="1"/>
</calcChain>
</file>

<file path=xl/sharedStrings.xml><?xml version="1.0" encoding="utf-8"?>
<sst xmlns="http://schemas.openxmlformats.org/spreadsheetml/2006/main" count="10" uniqueCount="9">
  <si>
    <t>№</t>
  </si>
  <si>
    <t>Т</t>
  </si>
  <si>
    <t>Ти</t>
  </si>
  <si>
    <t>Табл. 1</t>
  </si>
  <si>
    <t xml:space="preserve"> </t>
  </si>
  <si>
    <t>Табл. 2</t>
  </si>
  <si>
    <t>МИН(Ч(+I5)*(Ч(+I5)*5&gt;=1)+1/5;--СМЕЩ(D$6;СУММ(--(ОКРУГЛ(ОСТАТ(Ч(+I$5:I5)*5;1);9)&gt;0));))</t>
  </si>
  <si>
    <r>
      <t>ЕСЛИ(СМЕЩ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0000FF"/>
        <rFont val="Calibri"/>
        <family val="2"/>
        <charset val="204"/>
        <scheme val="minor"/>
      </rPr>
      <t>D$6</t>
    </r>
    <r>
      <rPr>
        <sz val="11"/>
        <color rgb="FF000000"/>
        <rFont val="Calibri"/>
        <family val="2"/>
        <charset val="204"/>
        <scheme val="minor"/>
      </rPr>
      <t>;СУММ</t>
    </r>
    <r>
      <rPr>
        <sz val="11"/>
        <color rgb="FF800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--</t>
    </r>
    <r>
      <rPr>
        <sz val="11"/>
        <color rgb="FFFF66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ОКРУГЛ</t>
    </r>
    <r>
      <rPr>
        <sz val="11"/>
        <color rgb="FF0000FF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ОСТАТ</t>
    </r>
    <r>
      <rPr>
        <sz val="11"/>
        <color rgb="FF9900CC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Ч</t>
    </r>
    <r>
      <rPr>
        <sz val="11"/>
        <color rgb="FF00CC33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+</t>
    </r>
    <r>
      <rPr>
        <sz val="11"/>
        <color rgb="FF008000"/>
        <rFont val="Calibri"/>
        <family val="2"/>
        <charset val="204"/>
        <scheme val="minor"/>
      </rPr>
      <t>I$5:I5</t>
    </r>
    <r>
      <rPr>
        <sz val="11"/>
        <color rgb="FF00CC33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*5;1</t>
    </r>
    <r>
      <rPr>
        <sz val="11"/>
        <color rgb="FF9900CC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;9</t>
    </r>
    <r>
      <rPr>
        <sz val="11"/>
        <color rgb="FF0000FF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&gt;0</t>
    </r>
    <r>
      <rPr>
        <sz val="11"/>
        <color rgb="FFFF6600"/>
        <rFont val="Calibri"/>
        <family val="2"/>
        <charset val="204"/>
        <scheme val="minor"/>
      </rPr>
      <t>)</t>
    </r>
    <r>
      <rPr>
        <sz val="11"/>
        <color rgb="FF800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</t>
    </r>
    <r>
      <rPr>
        <sz val="11"/>
        <color rgb="FF008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*5&lt;1;СМЕЩ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0000FF"/>
        <rFont val="Calibri"/>
        <family val="2"/>
        <charset val="204"/>
        <scheme val="minor"/>
      </rPr>
      <t>D$6</t>
    </r>
    <r>
      <rPr>
        <sz val="11"/>
        <color rgb="FF000000"/>
        <rFont val="Calibri"/>
        <family val="2"/>
        <charset val="204"/>
        <scheme val="minor"/>
      </rPr>
      <t>;СУММ</t>
    </r>
    <r>
      <rPr>
        <sz val="11"/>
        <color rgb="FF800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--</t>
    </r>
    <r>
      <rPr>
        <sz val="11"/>
        <color rgb="FFFF66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ОКРУГЛ</t>
    </r>
    <r>
      <rPr>
        <sz val="11"/>
        <color rgb="FF0000FF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ОСТАТ</t>
    </r>
    <r>
      <rPr>
        <sz val="11"/>
        <color rgb="FF9900CC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Ч</t>
    </r>
    <r>
      <rPr>
        <sz val="11"/>
        <color rgb="FF00CC33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+</t>
    </r>
    <r>
      <rPr>
        <sz val="11"/>
        <color rgb="FF008000"/>
        <rFont val="Calibri"/>
        <family val="2"/>
        <charset val="204"/>
        <scheme val="minor"/>
      </rPr>
      <t>I$5:I5</t>
    </r>
    <r>
      <rPr>
        <sz val="11"/>
        <color rgb="FF00CC33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*5;1</t>
    </r>
    <r>
      <rPr>
        <sz val="11"/>
        <color rgb="FF9900CC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;9</t>
    </r>
    <r>
      <rPr>
        <sz val="11"/>
        <color rgb="FF0000FF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&gt;0</t>
    </r>
    <r>
      <rPr>
        <sz val="11"/>
        <color rgb="FFFF6600"/>
        <rFont val="Calibri"/>
        <family val="2"/>
        <charset val="204"/>
        <scheme val="minor"/>
      </rPr>
      <t>)</t>
    </r>
    <r>
      <rPr>
        <sz val="11"/>
        <color rgb="FF800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</t>
    </r>
    <r>
      <rPr>
        <sz val="11"/>
        <color rgb="FF008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;ЕСЛИ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9900CC"/>
        <rFont val="Calibri"/>
        <family val="2"/>
        <charset val="204"/>
        <scheme val="minor"/>
      </rPr>
      <t>I5</t>
    </r>
    <r>
      <rPr>
        <sz val="11"/>
        <color rgb="FF000000"/>
        <rFont val="Calibri"/>
        <family val="2"/>
        <charset val="204"/>
        <scheme val="minor"/>
      </rPr>
      <t>*5&lt;1;1/5;МИН</t>
    </r>
    <r>
      <rPr>
        <sz val="11"/>
        <color rgb="FF800000"/>
        <rFont val="Calibri"/>
        <family val="2"/>
        <charset val="204"/>
        <scheme val="minor"/>
      </rPr>
      <t>(</t>
    </r>
    <r>
      <rPr>
        <sz val="11"/>
        <color rgb="FF9900CC"/>
        <rFont val="Calibri"/>
        <family val="2"/>
        <charset val="204"/>
        <scheme val="minor"/>
      </rPr>
      <t>I5</t>
    </r>
    <r>
      <rPr>
        <sz val="11"/>
        <color rgb="FF000000"/>
        <rFont val="Calibri"/>
        <family val="2"/>
        <charset val="204"/>
        <scheme val="minor"/>
      </rPr>
      <t>+1/5;СМЕЩ</t>
    </r>
    <r>
      <rPr>
        <sz val="11"/>
        <color rgb="FFFF6600"/>
        <rFont val="Calibri"/>
        <family val="2"/>
        <charset val="204"/>
        <scheme val="minor"/>
      </rPr>
      <t>(</t>
    </r>
    <r>
      <rPr>
        <sz val="11"/>
        <color rgb="FF0000FF"/>
        <rFont val="Calibri"/>
        <family val="2"/>
        <charset val="204"/>
        <scheme val="minor"/>
      </rPr>
      <t>D$6</t>
    </r>
    <r>
      <rPr>
        <sz val="11"/>
        <color rgb="FF000000"/>
        <rFont val="Calibri"/>
        <family val="2"/>
        <charset val="204"/>
        <scheme val="minor"/>
      </rPr>
      <t>;СУММ</t>
    </r>
    <r>
      <rPr>
        <sz val="11"/>
        <color rgb="FF0000FF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--</t>
    </r>
    <r>
      <rPr>
        <sz val="11"/>
        <color rgb="FF9900CC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ОКРУГЛ</t>
    </r>
    <r>
      <rPr>
        <sz val="11"/>
        <color rgb="FF00CC33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ОСТАТ</t>
    </r>
    <r>
      <rPr>
        <sz val="11"/>
        <color rgb="FFCC0099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Ч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+</t>
    </r>
    <r>
      <rPr>
        <sz val="11"/>
        <color rgb="FF008000"/>
        <rFont val="Calibri"/>
        <family val="2"/>
        <charset val="204"/>
        <scheme val="minor"/>
      </rPr>
      <t>I$5:I5)</t>
    </r>
    <r>
      <rPr>
        <sz val="11"/>
        <color rgb="FF000000"/>
        <rFont val="Calibri"/>
        <family val="2"/>
        <charset val="204"/>
        <scheme val="minor"/>
      </rPr>
      <t>*5;1</t>
    </r>
    <r>
      <rPr>
        <sz val="11"/>
        <color rgb="FFCC0099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;9</t>
    </r>
    <r>
      <rPr>
        <sz val="11"/>
        <color rgb="FF00CC33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&gt;0</t>
    </r>
    <r>
      <rPr>
        <sz val="11"/>
        <color rgb="FF9900CC"/>
        <rFont val="Calibri"/>
        <family val="2"/>
        <charset val="204"/>
        <scheme val="minor"/>
      </rPr>
      <t>)</t>
    </r>
    <r>
      <rPr>
        <sz val="11"/>
        <color rgb="FF0000FF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;</t>
    </r>
    <r>
      <rPr>
        <sz val="11"/>
        <color rgb="FFFF6600"/>
        <rFont val="Calibri"/>
        <family val="2"/>
        <charset val="204"/>
        <scheme val="minor"/>
      </rPr>
      <t>)</t>
    </r>
    <r>
      <rPr>
        <sz val="11"/>
        <color rgb="FF800000"/>
        <rFont val="Calibri"/>
        <family val="2"/>
        <charset val="204"/>
        <scheme val="minor"/>
      </rPr>
      <t>)</t>
    </r>
    <r>
      <rPr>
        <sz val="11"/>
        <color rgb="FF008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)</t>
    </r>
  </si>
  <si>
    <t>ЕСЛИ(ПОИСКПОЗ(Ч(H5);МУМНОЖ(--(C$6:C$16&gt;ТРАНСП(C$6:C$16));ОТБР(D$6:D$16*5+1-1%%)))=ПОИСКПОЗ(Ч(H6);МУМНОЖ(--(C$6:C$16&gt;ТРАНСП(C$6:C$16));ОТБР(D$6:D$16*5+1-1%%)));(ПОИСКПОЗ(Ч(H5);МУМНОЖ(--(C$6:C$16&gt;ТРАНСП(C$6:C$16));ОТБР(D$6:D$16*5+1-1%%)))=ПОИСКПОЗ(Ч(H4);МУМНОЖ(--(C$6:C$16&gt;ТРАНСП(C$6:C$16));ОТБР(D$6:D$16*5+1-1%%))))*(H6&gt;1)*Ч(I5)+1/5;ИНДЕКС(D$6:D$16;ПОИСКПОЗ(Ч(H5);МУМНОЖ(--(C$6:C$16&gt;ТРАНСП(C$6:C$16));ОТБР(D$6:D$16*5+1-1%%))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</si>
</sst>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800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1"/>
      <color rgb="FF800000"/>
      <name val="Calibri"/>
      <family val="2"/>
      <charset val="204"/>
      <scheme val="minor"/>
    </font>
    <font>
      <sz val="11"/>
      <color rgb="FFFF6600"/>
      <name val="Calibri"/>
      <family val="2"/>
      <charset val="204"/>
      <scheme val="minor"/>
    </font>
    <font>
      <sz val="11"/>
      <color rgb="FF9900CC"/>
      <name val="Calibri"/>
      <family val="2"/>
      <charset val="204"/>
      <scheme val="minor"/>
    </font>
    <font>
      <sz val="11"/>
      <color rgb="FF00CC33"/>
      <name val="Calibri"/>
      <family val="2"/>
      <charset val="204"/>
      <scheme val="minor"/>
    </font>
    <font>
      <sz val="11"/>
      <color rgb="FFCC00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0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0" fillId="3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4"/>
  <sheetViews>
    <sheetView tabSelected="1" topLeftCell="A4" zoomScale="190" zoomScaleNormal="190" workbookViewId="0">
      <selection activeCell="I6" sqref="I6"/>
    </sheetView>
  </sheetViews>
  <sheetFormatPr defaultRowHeight="15" x14ac:dyDescent="0.25"/>
  <cols>
    <col min="1" max="1" width="6.7109375" style="2" customWidth="1"/>
    <col min="2" max="2" width="8.5703125" style="2" customWidth="1"/>
    <col min="3" max="16384" width="9.140625" style="2"/>
  </cols>
  <sheetData>
    <row r="4" spans="1:12" x14ac:dyDescent="0.25">
      <c r="C4" s="7" t="s">
        <v>3</v>
      </c>
      <c r="D4" s="7"/>
      <c r="E4" s="6"/>
      <c r="F4" s="6"/>
      <c r="G4" s="6" t="s">
        <v>4</v>
      </c>
      <c r="H4" s="7" t="s">
        <v>5</v>
      </c>
      <c r="I4" s="7"/>
    </row>
    <row r="5" spans="1:12" ht="15.75" x14ac:dyDescent="0.25">
      <c r="A5" s="8"/>
      <c r="C5" s="3" t="s">
        <v>0</v>
      </c>
      <c r="D5" s="4" t="s">
        <v>1</v>
      </c>
      <c r="E5" s="1"/>
      <c r="F5" s="6"/>
      <c r="G5" s="1"/>
      <c r="H5" s="3" t="s">
        <v>0</v>
      </c>
      <c r="I5" s="4" t="s">
        <v>2</v>
      </c>
      <c r="K5" s="11">
        <f>LEN(L5)</f>
        <v>203</v>
      </c>
      <c r="L5" s="12" t="s">
        <v>7</v>
      </c>
    </row>
    <row r="6" spans="1:12" ht="15.75" x14ac:dyDescent="0.25">
      <c r="A6" s="8"/>
      <c r="C6" s="3">
        <v>1</v>
      </c>
      <c r="D6" s="4">
        <v>0.21</v>
      </c>
      <c r="E6" s="1"/>
      <c r="G6" s="1"/>
      <c r="H6" s="3">
        <v>1</v>
      </c>
      <c r="I6" s="4">
        <f t="array" ref="I6">IF(MATCH(N(H5),MMULT(--(C$6:C$26&gt;TRANSPOSE(C$6:C$26)),TRUNC(D$6:D$26*5+1-1%%)))=MATCH(N(H6),MMULT(--(C$6:C$26&gt;TRANSPOSE(C$6:C$26)),TRUNC(D$6:D$26*5+1-1%%))),(MATCH(N(H5),MMULT(--(C$6:C$26&gt;TRANSPOSE(C$6:C$26)),TRUNC(D$6:D$26*5+1-1%%)))=MATCH(N(H4),MMULT(--(C$6:C$26&gt;TRANSPOSE(C$6:C$26)),TRUNC(D$6:D$26*5+1-1%%))))*(H6&gt;1)*N(I5)+1/5,INDEX(D$6:D$26,MATCH(N(H5),MMULT(--(C$6:C$26&gt;TRANSPOSE(C$6:C$26)),TRUNC(D$6:D$26*5+1-1%%)))))</f>
        <v>0.2</v>
      </c>
      <c r="K6" s="11">
        <f>LEN(L6)</f>
        <v>86</v>
      </c>
      <c r="L6" s="13" t="s">
        <v>6</v>
      </c>
    </row>
    <row r="7" spans="1:12" ht="15.75" x14ac:dyDescent="0.25">
      <c r="A7" s="8"/>
      <c r="C7" s="3">
        <f>C6+1</f>
        <v>2</v>
      </c>
      <c r="D7" s="4">
        <v>0.1</v>
      </c>
      <c r="E7" s="1"/>
      <c r="G7" s="1"/>
      <c r="H7" s="3">
        <f>H6+1</f>
        <v>2</v>
      </c>
      <c r="I7" s="4">
        <f t="array" ref="I7">IF(MATCH(N(H6),MMULT(--(C$6:C$26&gt;TRANSPOSE(C$6:C$26)),TRUNC(D$6:D$26*5+1-1%%)))=MATCH(N(H7),MMULT(--(C$6:C$26&gt;TRANSPOSE(C$6:C$26)),TRUNC(D$6:D$26*5+1-1%%))),(MATCH(N(H6),MMULT(--(C$6:C$26&gt;TRANSPOSE(C$6:C$26)),TRUNC(D$6:D$26*5+1-1%%)))=MATCH(N(H5),MMULT(--(C$6:C$26&gt;TRANSPOSE(C$6:C$26)),TRUNC(D$6:D$26*5+1-1%%))))*(H7&gt;1)*N(I6)+1/5,INDEX(D$6:D$26,MATCH(N(H6),MMULT(--(C$6:C$26&gt;TRANSPOSE(C$6:C$26)),TRUNC(D$6:D$26*5+1-1%%)))))</f>
        <v>0.21</v>
      </c>
      <c r="K7" s="9">
        <f>LEN(L7)</f>
        <v>426</v>
      </c>
      <c r="L7" s="10" t="s">
        <v>8</v>
      </c>
    </row>
    <row r="8" spans="1:12" ht="15.75" x14ac:dyDescent="0.25">
      <c r="A8" s="8"/>
      <c r="C8" s="3">
        <f>C7+1</f>
        <v>3</v>
      </c>
      <c r="D8" s="4">
        <v>0.01</v>
      </c>
      <c r="E8" s="1"/>
      <c r="G8" s="1"/>
      <c r="H8" s="3">
        <f>H7+1</f>
        <v>3</v>
      </c>
      <c r="I8" s="4">
        <f t="array" ref="I8">IF(MATCH(N(H7),MMULT(--(C$6:C$26&gt;TRANSPOSE(C$6:C$26)),TRUNC(D$6:D$26*5+1-1%%)))=MATCH(N(H8),MMULT(--(C$6:C$26&gt;TRANSPOSE(C$6:C$26)),TRUNC(D$6:D$26*5+1-1%%))),(MATCH(N(H7),MMULT(--(C$6:C$26&gt;TRANSPOSE(C$6:C$26)),TRUNC(D$6:D$26*5+1-1%%)))=MATCH(N(H6),MMULT(--(C$6:C$26&gt;TRANSPOSE(C$6:C$26)),TRUNC(D$6:D$26*5+1-1%%))))*(H8&gt;1)*N(I7)+1/5,INDEX(D$6:D$26,MATCH(N(H7),MMULT(--(C$6:C$26&gt;TRANSPOSE(C$6:C$26)),TRUNC(D$6:D$26*5+1-1%%)))))</f>
        <v>0.1</v>
      </c>
    </row>
    <row r="9" spans="1:12" ht="15.75" x14ac:dyDescent="0.25">
      <c r="A9" s="8"/>
      <c r="C9" s="3">
        <f>C8+1</f>
        <v>4</v>
      </c>
      <c r="D9" s="5">
        <v>0.81</v>
      </c>
      <c r="E9" s="1"/>
      <c r="G9" s="1"/>
      <c r="H9" s="3">
        <f>H8+1</f>
        <v>4</v>
      </c>
      <c r="I9" s="4">
        <f t="array" ref="I9">IF(MATCH(N(H8),MMULT(--(C$6:C$26&gt;TRANSPOSE(C$6:C$26)),TRUNC(D$6:D$26*5+1-1%%)))=MATCH(N(H9),MMULT(--(C$6:C$26&gt;TRANSPOSE(C$6:C$26)),TRUNC(D$6:D$26*5+1-1%%))),(MATCH(N(H8),MMULT(--(C$6:C$26&gt;TRANSPOSE(C$6:C$26)),TRUNC(D$6:D$26*5+1-1%%)))=MATCH(N(H7),MMULT(--(C$6:C$26&gt;TRANSPOSE(C$6:C$26)),TRUNC(D$6:D$26*5+1-1%%))))*(H9&gt;1)*N(I8)+1/5,INDEX(D$6:D$26,MATCH(N(H8),MMULT(--(C$6:C$26&gt;TRANSPOSE(C$6:C$26)),TRUNC(D$6:D$26*5+1-1%%)))))</f>
        <v>0.01</v>
      </c>
    </row>
    <row r="10" spans="1:12" ht="15.75" x14ac:dyDescent="0.25">
      <c r="A10" s="8"/>
      <c r="C10" s="3">
        <f t="shared" ref="C10:C16" si="0">C9+1</f>
        <v>5</v>
      </c>
      <c r="D10" s="4">
        <v>0.21</v>
      </c>
      <c r="E10" s="1"/>
      <c r="G10" s="1"/>
      <c r="H10" s="3">
        <f t="shared" ref="H10:H43" si="1">H9+1</f>
        <v>5</v>
      </c>
      <c r="I10" s="4">
        <f t="array" ref="I10">IF(MATCH(N(H9),MMULT(--(C$6:C$26&gt;TRANSPOSE(C$6:C$26)),TRUNC(D$6:D$26*5+1-1%%)))=MATCH(N(H10),MMULT(--(C$6:C$26&gt;TRANSPOSE(C$6:C$26)),TRUNC(D$6:D$26*5+1-1%%))),(MATCH(N(H9),MMULT(--(C$6:C$26&gt;TRANSPOSE(C$6:C$26)),TRUNC(D$6:D$26*5+1-1%%)))=MATCH(N(H8),MMULT(--(C$6:C$26&gt;TRANSPOSE(C$6:C$26)),TRUNC(D$6:D$26*5+1-1%%))))*(H10&gt;1)*N(I9)+1/5,INDEX(D$6:D$26,MATCH(N(H9),MMULT(--(C$6:C$26&gt;TRANSPOSE(C$6:C$26)),TRUNC(D$6:D$26*5+1-1%%)))))</f>
        <v>0.2</v>
      </c>
    </row>
    <row r="11" spans="1:12" ht="15.75" x14ac:dyDescent="0.25">
      <c r="A11" s="8"/>
      <c r="C11" s="3">
        <f t="shared" si="0"/>
        <v>6</v>
      </c>
      <c r="D11" s="4">
        <v>0.01</v>
      </c>
      <c r="E11" s="1"/>
      <c r="G11" s="1"/>
      <c r="H11" s="3">
        <f t="shared" si="1"/>
        <v>6</v>
      </c>
      <c r="I11" s="4">
        <f t="array" ref="I11">IF(MATCH(N(H10),MMULT(--(C$6:C$26&gt;TRANSPOSE(C$6:C$26)),TRUNC(D$6:D$26*5+1-1%%)))=MATCH(N(H11),MMULT(--(C$6:C$26&gt;TRANSPOSE(C$6:C$26)),TRUNC(D$6:D$26*5+1-1%%))),(MATCH(N(H10),MMULT(--(C$6:C$26&gt;TRANSPOSE(C$6:C$26)),TRUNC(D$6:D$26*5+1-1%%)))=MATCH(N(H9),MMULT(--(C$6:C$26&gt;TRANSPOSE(C$6:C$26)),TRUNC(D$6:D$26*5+1-1%%))))*(H11&gt;1)*N(I10)+1/5,INDEX(D$6:D$26,MATCH(N(H10),MMULT(--(C$6:C$26&gt;TRANSPOSE(C$6:C$26)),TRUNC(D$6:D$26*5+1-1%%)))))</f>
        <v>0.4</v>
      </c>
    </row>
    <row r="12" spans="1:12" ht="15.75" x14ac:dyDescent="0.25">
      <c r="A12" s="8"/>
      <c r="C12" s="3">
        <f t="shared" si="0"/>
        <v>7</v>
      </c>
      <c r="D12" s="4">
        <v>0.06</v>
      </c>
      <c r="E12" s="1"/>
      <c r="G12" s="1"/>
      <c r="H12" s="3">
        <f t="shared" si="1"/>
        <v>7</v>
      </c>
      <c r="I12" s="4">
        <f t="array" ref="I12">IF(MATCH(N(H11),MMULT(--(C$6:C$26&gt;TRANSPOSE(C$6:C$26)),TRUNC(D$6:D$26*5+1-1%%)))=MATCH(N(H12),MMULT(--(C$6:C$26&gt;TRANSPOSE(C$6:C$26)),TRUNC(D$6:D$26*5+1-1%%))),(MATCH(N(H11),MMULT(--(C$6:C$26&gt;TRANSPOSE(C$6:C$26)),TRUNC(D$6:D$26*5+1-1%%)))=MATCH(N(H10),MMULT(--(C$6:C$26&gt;TRANSPOSE(C$6:C$26)),TRUNC(D$6:D$26*5+1-1%%))))*(H12&gt;1)*N(I11)+1/5,INDEX(D$6:D$26,MATCH(N(H11),MMULT(--(C$6:C$26&gt;TRANSPOSE(C$6:C$26)),TRUNC(D$6:D$26*5+1-1%%)))))</f>
        <v>0.60000000000000009</v>
      </c>
    </row>
    <row r="13" spans="1:12" ht="15.75" x14ac:dyDescent="0.25">
      <c r="A13" s="8"/>
      <c r="C13" s="3">
        <f t="shared" si="0"/>
        <v>8</v>
      </c>
      <c r="D13" s="4">
        <v>0.09</v>
      </c>
      <c r="E13" s="1"/>
      <c r="G13" s="1"/>
      <c r="H13" s="3">
        <f t="shared" si="1"/>
        <v>8</v>
      </c>
      <c r="I13" s="4">
        <f t="array" ref="I13">IF(MATCH(N(H12),MMULT(--(C$6:C$26&gt;TRANSPOSE(C$6:C$26)),TRUNC(D$6:D$26*5+1-1%%)))=MATCH(N(H13),MMULT(--(C$6:C$26&gt;TRANSPOSE(C$6:C$26)),TRUNC(D$6:D$26*5+1-1%%))),(MATCH(N(H12),MMULT(--(C$6:C$26&gt;TRANSPOSE(C$6:C$26)),TRUNC(D$6:D$26*5+1-1%%)))=MATCH(N(H11),MMULT(--(C$6:C$26&gt;TRANSPOSE(C$6:C$26)),TRUNC(D$6:D$26*5+1-1%%))))*(H13&gt;1)*N(I12)+1/5,INDEX(D$6:D$26,MATCH(N(H12),MMULT(--(C$6:C$26&gt;TRANSPOSE(C$6:C$26)),TRUNC(D$6:D$26*5+1-1%%)))))</f>
        <v>0.8</v>
      </c>
    </row>
    <row r="14" spans="1:12" ht="15.75" x14ac:dyDescent="0.25">
      <c r="A14" s="8"/>
      <c r="C14" s="3">
        <f t="shared" si="0"/>
        <v>9</v>
      </c>
      <c r="D14" s="4">
        <v>0.05</v>
      </c>
      <c r="E14" s="1"/>
      <c r="G14" s="1"/>
      <c r="H14" s="3">
        <f t="shared" si="1"/>
        <v>9</v>
      </c>
      <c r="I14" s="4">
        <f t="array" ref="I14">IF(MATCH(N(H13),MMULT(--(C$6:C$26&gt;TRANSPOSE(C$6:C$26)),TRUNC(D$6:D$26*5+1-1%%)))=MATCH(N(H14),MMULT(--(C$6:C$26&gt;TRANSPOSE(C$6:C$26)),TRUNC(D$6:D$26*5+1-1%%))),(MATCH(N(H13),MMULT(--(C$6:C$26&gt;TRANSPOSE(C$6:C$26)),TRUNC(D$6:D$26*5+1-1%%)))=MATCH(N(H12),MMULT(--(C$6:C$26&gt;TRANSPOSE(C$6:C$26)),TRUNC(D$6:D$26*5+1-1%%))))*(H14&gt;1)*N(I13)+1/5,INDEX(D$6:D$26,MATCH(N(H13),MMULT(--(C$6:C$26&gt;TRANSPOSE(C$6:C$26)),TRUNC(D$6:D$26*5+1-1%%)))))</f>
        <v>0.81</v>
      </c>
    </row>
    <row r="15" spans="1:12" ht="15.75" x14ac:dyDescent="0.25">
      <c r="A15" s="8"/>
      <c r="C15" s="3">
        <f t="shared" si="0"/>
        <v>10</v>
      </c>
      <c r="D15" s="4">
        <v>0.33</v>
      </c>
      <c r="E15" s="1"/>
      <c r="G15" s="1"/>
      <c r="H15" s="3">
        <f t="shared" si="1"/>
        <v>10</v>
      </c>
      <c r="I15" s="4">
        <f t="array" ref="I15">IF(MATCH(N(H14),MMULT(--(C$6:C$26&gt;TRANSPOSE(C$6:C$26)),TRUNC(D$6:D$26*5+1-1%%)))=MATCH(N(H15),MMULT(--(C$6:C$26&gt;TRANSPOSE(C$6:C$26)),TRUNC(D$6:D$26*5+1-1%%))),(MATCH(N(H14),MMULT(--(C$6:C$26&gt;TRANSPOSE(C$6:C$26)),TRUNC(D$6:D$26*5+1-1%%)))=MATCH(N(H13),MMULT(--(C$6:C$26&gt;TRANSPOSE(C$6:C$26)),TRUNC(D$6:D$26*5+1-1%%))))*(H15&gt;1)*N(I14)+1/5,INDEX(D$6:D$26,MATCH(N(H14),MMULT(--(C$6:C$26&gt;TRANSPOSE(C$6:C$26)),TRUNC(D$6:D$26*5+1-1%%)))))</f>
        <v>0.2</v>
      </c>
    </row>
    <row r="16" spans="1:12" ht="15.75" x14ac:dyDescent="0.25">
      <c r="A16" s="8"/>
      <c r="C16" s="3">
        <f t="shared" si="0"/>
        <v>11</v>
      </c>
      <c r="D16" s="4">
        <v>0.1</v>
      </c>
      <c r="E16" s="1"/>
      <c r="G16" s="1"/>
      <c r="H16" s="3">
        <f t="shared" si="1"/>
        <v>11</v>
      </c>
      <c r="I16" s="4">
        <f t="array" ref="I16">IF(MATCH(N(H15),MMULT(--(C$6:C$26&gt;TRANSPOSE(C$6:C$26)),TRUNC(D$6:D$26*5+1-1%%)))=MATCH(N(H16),MMULT(--(C$6:C$26&gt;TRANSPOSE(C$6:C$26)),TRUNC(D$6:D$26*5+1-1%%))),(MATCH(N(H15),MMULT(--(C$6:C$26&gt;TRANSPOSE(C$6:C$26)),TRUNC(D$6:D$26*5+1-1%%)))=MATCH(N(H14),MMULT(--(C$6:C$26&gt;TRANSPOSE(C$6:C$26)),TRUNC(D$6:D$26*5+1-1%%))))*(H16&gt;1)*N(I15)+1/5,INDEX(D$6:D$26,MATCH(N(H15),MMULT(--(C$6:C$26&gt;TRANSPOSE(C$6:C$26)),TRUNC(D$6:D$26*5+1-1%%)))))</f>
        <v>0.21</v>
      </c>
    </row>
    <row r="17" spans="5:9" ht="15.75" x14ac:dyDescent="0.25">
      <c r="E17" s="1"/>
      <c r="G17" s="1"/>
      <c r="H17" s="3">
        <f t="shared" si="1"/>
        <v>12</v>
      </c>
      <c r="I17" s="4">
        <f t="array" ref="I17">IF(MATCH(N(H16),MMULT(--(C$6:C$26&gt;TRANSPOSE(C$6:C$26)),TRUNC(D$6:D$26*5+1-1%%)))=MATCH(N(H17),MMULT(--(C$6:C$26&gt;TRANSPOSE(C$6:C$26)),TRUNC(D$6:D$26*5+1-1%%))),(MATCH(N(H16),MMULT(--(C$6:C$26&gt;TRANSPOSE(C$6:C$26)),TRUNC(D$6:D$26*5+1-1%%)))=MATCH(N(H15),MMULT(--(C$6:C$26&gt;TRANSPOSE(C$6:C$26)),TRUNC(D$6:D$26*5+1-1%%))))*(H17&gt;1)*N(I16)+1/5,INDEX(D$6:D$26,MATCH(N(H16),MMULT(--(C$6:C$26&gt;TRANSPOSE(C$6:C$26)),TRUNC(D$6:D$26*5+1-1%%)))))</f>
        <v>0.01</v>
      </c>
    </row>
    <row r="18" spans="5:9" ht="15.75" x14ac:dyDescent="0.25">
      <c r="E18" s="1"/>
      <c r="G18" s="1"/>
      <c r="H18" s="3">
        <f t="shared" si="1"/>
        <v>13</v>
      </c>
      <c r="I18" s="4">
        <f t="array" ref="I18">IF(MATCH(N(H17),MMULT(--(C$6:C$26&gt;TRANSPOSE(C$6:C$26)),TRUNC(D$6:D$26*5+1-1%%)))=MATCH(N(H18),MMULT(--(C$6:C$26&gt;TRANSPOSE(C$6:C$26)),TRUNC(D$6:D$26*5+1-1%%))),(MATCH(N(H17),MMULT(--(C$6:C$26&gt;TRANSPOSE(C$6:C$26)),TRUNC(D$6:D$26*5+1-1%%)))=MATCH(N(H16),MMULT(--(C$6:C$26&gt;TRANSPOSE(C$6:C$26)),TRUNC(D$6:D$26*5+1-1%%))))*(H18&gt;1)*N(I17)+1/5,INDEX(D$6:D$26,MATCH(N(H17),MMULT(--(C$6:C$26&gt;TRANSPOSE(C$6:C$26)),TRUNC(D$6:D$26*5+1-1%%)))))</f>
        <v>0.06</v>
      </c>
    </row>
    <row r="19" spans="5:9" ht="15.75" x14ac:dyDescent="0.25">
      <c r="E19" s="1"/>
      <c r="G19" s="1"/>
      <c r="H19" s="3">
        <f t="shared" si="1"/>
        <v>14</v>
      </c>
      <c r="I19" s="4">
        <f t="array" ref="I19">IF(MATCH(N(H18),MMULT(--(C$6:C$26&gt;TRANSPOSE(C$6:C$26)),TRUNC(D$6:D$26*5+1-1%%)))=MATCH(N(H19),MMULT(--(C$6:C$26&gt;TRANSPOSE(C$6:C$26)),TRUNC(D$6:D$26*5+1-1%%))),(MATCH(N(H18),MMULT(--(C$6:C$26&gt;TRANSPOSE(C$6:C$26)),TRUNC(D$6:D$26*5+1-1%%)))=MATCH(N(H17),MMULT(--(C$6:C$26&gt;TRANSPOSE(C$6:C$26)),TRUNC(D$6:D$26*5+1-1%%))))*(H19&gt;1)*N(I18)+1/5,INDEX(D$6:D$26,MATCH(N(H18),MMULT(--(C$6:C$26&gt;TRANSPOSE(C$6:C$26)),TRUNC(D$6:D$26*5+1-1%%)))))</f>
        <v>0.09</v>
      </c>
    </row>
    <row r="20" spans="5:9" ht="15.75" x14ac:dyDescent="0.25">
      <c r="E20" s="1"/>
      <c r="G20" s="1"/>
      <c r="H20" s="3">
        <f t="shared" si="1"/>
        <v>15</v>
      </c>
      <c r="I20" s="4">
        <f t="array" ref="I20">IF(MATCH(N(H19),MMULT(--(C$6:C$26&gt;TRANSPOSE(C$6:C$26)),TRUNC(D$6:D$26*5+1-1%%)))=MATCH(N(H20),MMULT(--(C$6:C$26&gt;TRANSPOSE(C$6:C$26)),TRUNC(D$6:D$26*5+1-1%%))),(MATCH(N(H19),MMULT(--(C$6:C$26&gt;TRANSPOSE(C$6:C$26)),TRUNC(D$6:D$26*5+1-1%%)))=MATCH(N(H18),MMULT(--(C$6:C$26&gt;TRANSPOSE(C$6:C$26)),TRUNC(D$6:D$26*5+1-1%%))))*(H20&gt;1)*N(I19)+1/5,INDEX(D$6:D$26,MATCH(N(H19),MMULT(--(C$6:C$26&gt;TRANSPOSE(C$6:C$26)),TRUNC(D$6:D$26*5+1-1%%)))))</f>
        <v>0.05</v>
      </c>
    </row>
    <row r="21" spans="5:9" ht="15.75" x14ac:dyDescent="0.25">
      <c r="E21" s="1"/>
      <c r="G21" s="1"/>
      <c r="H21" s="3">
        <f t="shared" si="1"/>
        <v>16</v>
      </c>
      <c r="I21" s="4">
        <f t="array" ref="I21">IF(MATCH(N(H20),MMULT(--(C$6:C$26&gt;TRANSPOSE(C$6:C$26)),TRUNC(D$6:D$26*5+1-1%%)))=MATCH(N(H21),MMULT(--(C$6:C$26&gt;TRANSPOSE(C$6:C$26)),TRUNC(D$6:D$26*5+1-1%%))),(MATCH(N(H20),MMULT(--(C$6:C$26&gt;TRANSPOSE(C$6:C$26)),TRUNC(D$6:D$26*5+1-1%%)))=MATCH(N(H19),MMULT(--(C$6:C$26&gt;TRANSPOSE(C$6:C$26)),TRUNC(D$6:D$26*5+1-1%%))))*(H21&gt;1)*N(I20)+1/5,INDEX(D$6:D$26,MATCH(N(H20),MMULT(--(C$6:C$26&gt;TRANSPOSE(C$6:C$26)),TRUNC(D$6:D$26*5+1-1%%)))))</f>
        <v>0.2</v>
      </c>
    </row>
    <row r="22" spans="5:9" ht="15.75" x14ac:dyDescent="0.25">
      <c r="E22" s="1"/>
      <c r="G22" s="1"/>
      <c r="H22" s="3">
        <f t="shared" si="1"/>
        <v>17</v>
      </c>
      <c r="I22" s="4">
        <f t="array" ref="I22">IF(MATCH(N(H21),MMULT(--(C$6:C$26&gt;TRANSPOSE(C$6:C$26)),TRUNC(D$6:D$26*5+1-1%%)))=MATCH(N(H22),MMULT(--(C$6:C$26&gt;TRANSPOSE(C$6:C$26)),TRUNC(D$6:D$26*5+1-1%%))),(MATCH(N(H21),MMULT(--(C$6:C$26&gt;TRANSPOSE(C$6:C$26)),TRUNC(D$6:D$26*5+1-1%%)))=MATCH(N(H20),MMULT(--(C$6:C$26&gt;TRANSPOSE(C$6:C$26)),TRUNC(D$6:D$26*5+1-1%%))))*(H22&gt;1)*N(I21)+1/5,INDEX(D$6:D$26,MATCH(N(H21),MMULT(--(C$6:C$26&gt;TRANSPOSE(C$6:C$26)),TRUNC(D$6:D$26*5+1-1%%)))))</f>
        <v>0.33</v>
      </c>
    </row>
    <row r="23" spans="5:9" ht="15.75" x14ac:dyDescent="0.25">
      <c r="E23" s="1"/>
      <c r="H23" s="3">
        <f t="shared" si="1"/>
        <v>18</v>
      </c>
      <c r="I23" s="4">
        <f t="array" ref="I23">IF(MATCH(N(H22),MMULT(--(C$6:C$26&gt;TRANSPOSE(C$6:C$26)),TRUNC(D$6:D$26*5+1-1%%)))=MATCH(N(H23),MMULT(--(C$6:C$26&gt;TRANSPOSE(C$6:C$26)),TRUNC(D$6:D$26*5+1-1%%))),(MATCH(N(H22),MMULT(--(C$6:C$26&gt;TRANSPOSE(C$6:C$26)),TRUNC(D$6:D$26*5+1-1%%)))=MATCH(N(H21),MMULT(--(C$6:C$26&gt;TRANSPOSE(C$6:C$26)),TRUNC(D$6:D$26*5+1-1%%))))*(H23&gt;1)*N(I22)+1/5,INDEX(D$6:D$26,MATCH(N(H22),MMULT(--(C$6:C$26&gt;TRANSPOSE(C$6:C$26)),TRUNC(D$6:D$26*5+1-1%%)))))</f>
        <v>0.1</v>
      </c>
    </row>
    <row r="24" spans="5:9" ht="15.75" x14ac:dyDescent="0.25">
      <c r="E24" s="1"/>
    </row>
  </sheetData>
  <mergeCells count="2">
    <mergeCell ref="C4:D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Белых Сергей Алексеевич</cp:lastModifiedBy>
  <dcterms:created xsi:type="dcterms:W3CDTF">2018-09-03T20:31:16Z</dcterms:created>
  <dcterms:modified xsi:type="dcterms:W3CDTF">2018-09-06T04:24:40Z</dcterms:modified>
</cp:coreProperties>
</file>