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ei Skripko\Desktop\"/>
    </mc:Choice>
  </mc:AlternateContent>
  <bookViews>
    <workbookView xWindow="930" yWindow="0" windowWidth="19560" windowHeight="82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<sst xmlns="http://schemas.openxmlformats.org/spreadsheetml/2006/main" count="124" uniqueCount="46">
  <si>
    <t>1</t>
  </si>
  <si>
    <t>2</t>
  </si>
  <si>
    <t>3</t>
  </si>
  <si>
    <t>4</t>
  </si>
  <si>
    <t>5</t>
  </si>
  <si>
    <t>6</t>
  </si>
  <si>
    <t>7</t>
  </si>
  <si>
    <t>8</t>
  </si>
  <si>
    <t>9</t>
  </si>
  <si>
    <t>АД-1 (натур.)</t>
  </si>
  <si>
    <t>АД-1 (белая)</t>
  </si>
  <si>
    <t>АД-2 (натур.)</t>
  </si>
  <si>
    <t>ТКМ (натур.)</t>
  </si>
  <si>
    <t>ТКМ (белая)</t>
  </si>
  <si>
    <t>ПЛРС (натур.)</t>
  </si>
  <si>
    <t>ПЛРС-1 (натур.)</t>
  </si>
  <si>
    <t>30</t>
  </si>
  <si>
    <t>модификатор</t>
  </si>
  <si>
    <t>217</t>
  </si>
  <si>
    <t>стабилизатор</t>
  </si>
  <si>
    <t>210.002</t>
  </si>
  <si>
    <t>240.001</t>
  </si>
  <si>
    <t>ультрамарин</t>
  </si>
  <si>
    <t>260.003</t>
  </si>
  <si>
    <t>TiO2</t>
  </si>
  <si>
    <t>830.004</t>
  </si>
  <si>
    <t>830.005</t>
  </si>
  <si>
    <t>Andcarb CT-1</t>
  </si>
  <si>
    <t>мел</t>
  </si>
  <si>
    <t>Chermax ОВ-1</t>
  </si>
  <si>
    <t>опт.отбеливатель</t>
  </si>
  <si>
    <t>CWN-1</t>
  </si>
  <si>
    <t>смазка</t>
  </si>
  <si>
    <t>Правильно</t>
  </si>
  <si>
    <t>H 12</t>
  </si>
  <si>
    <t>ТКМ-ВСП</t>
  </si>
  <si>
    <t>TuLub-In</t>
  </si>
  <si>
    <t>Неправильно</t>
  </si>
  <si>
    <t>TuMod 272</t>
  </si>
  <si>
    <t>TuStab 55</t>
  </si>
  <si>
    <t>АОВ</t>
  </si>
  <si>
    <t>К-6359</t>
  </si>
  <si>
    <t>ПВХ</t>
  </si>
  <si>
    <t>ПЛ 03</t>
  </si>
  <si>
    <t>УМ 1008</t>
  </si>
  <si>
    <t>Конс.АД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</si>
</sst>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49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65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/>
    <xf numFmtId="165" fontId="1" fillId="0" borderId="2" xfId="0" applyNumberFormat="1" applyFont="1" applyBorder="1"/>
    <xf numFmtId="0" fontId="1" fillId="0" borderId="3" xfId="0" applyFont="1" applyBorder="1"/>
    <xf numFmtId="2" fontId="1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7" workbookViewId="0">
      <selection activeCell="H21" sqref="H21"/>
    </sheetView>
  </sheetViews>
  <sheetFormatPr defaultRowHeight="11.25" x14ac:dyDescent="0.2"/>
  <cols>
    <col min="1" max="2" width="11.42578125" style="5" bestFit="1" customWidth="1"/>
    <col min="3" max="3" width="6.5703125" style="4" bestFit="1" customWidth="1"/>
    <col min="4" max="4" width="11.42578125" style="5" bestFit="1" customWidth="1"/>
    <col min="5" max="5" width="6.5703125" style="5" bestFit="1" customWidth="1"/>
    <col min="6" max="6" width="11.42578125" style="5" bestFit="1" customWidth="1"/>
    <col min="7" max="7" width="7.85546875" style="5" bestFit="1" customWidth="1"/>
    <col min="8" max="8" width="9.7109375" style="6" bestFit="1" customWidth="1"/>
    <col min="9" max="9" width="6.5703125" style="5" bestFit="1" customWidth="1"/>
    <col min="10" max="10" width="5.7109375" style="5" bestFit="1" customWidth="1"/>
    <col min="11" max="11" width="10.42578125" style="5" bestFit="1" customWidth="1"/>
    <col min="12" max="12" width="13.28515625" style="5" bestFit="1" customWidth="1"/>
    <col min="13" max="13" width="9.5703125" style="5" bestFit="1" customWidth="1"/>
    <col min="14" max="14" width="9.42578125" style="5" bestFit="1" customWidth="1"/>
    <col min="15" max="15" width="9.5703125" style="5" bestFit="1" customWidth="1"/>
    <col min="16" max="16" width="9.28515625" style="5" bestFit="1" customWidth="1"/>
    <col min="17" max="17" width="9.140625" style="5" bestFit="1" customWidth="1"/>
    <col min="18" max="18" width="10.140625" style="5" bestFit="1" customWidth="1"/>
    <col min="19" max="19" width="11.42578125" style="5" bestFit="1" customWidth="1"/>
    <col min="20" max="24" width="6.5703125" style="5" bestFit="1" customWidth="1"/>
    <col min="25" max="25" width="5.5703125" style="5" bestFit="1" customWidth="1"/>
    <col min="26" max="26" width="10.42578125" style="5" bestFit="1" customWidth="1"/>
    <col min="27" max="27" width="6.85546875" style="5" bestFit="1" customWidth="1"/>
    <col min="28" max="16384" width="9.140625" style="5"/>
  </cols>
  <sheetData>
    <row r="1" spans="1:19" x14ac:dyDescent="0.2">
      <c r="A1" s="1">
        <v>43313</v>
      </c>
      <c r="B1" s="2"/>
      <c r="C1" s="3"/>
      <c r="D1" s="2"/>
      <c r="E1" s="3"/>
      <c r="F1" s="4"/>
    </row>
    <row r="2" spans="1:19" x14ac:dyDescent="0.2">
      <c r="A2" s="1">
        <v>43315</v>
      </c>
      <c r="B2" s="2"/>
      <c r="C2" s="3"/>
      <c r="D2" s="2"/>
      <c r="E2" s="3"/>
      <c r="F2" s="4"/>
    </row>
    <row r="3" spans="1:19" x14ac:dyDescent="0.2">
      <c r="A3" s="1">
        <v>43316</v>
      </c>
      <c r="B3" s="2"/>
      <c r="C3" s="3"/>
      <c r="D3" s="2"/>
      <c r="E3" s="3"/>
      <c r="F3" s="4"/>
    </row>
    <row r="4" spans="1:19" x14ac:dyDescent="0.2">
      <c r="A4" s="1">
        <v>43320</v>
      </c>
      <c r="B4" s="2"/>
      <c r="C4" s="3"/>
      <c r="D4" s="2"/>
      <c r="E4" s="3"/>
      <c r="F4" s="4"/>
    </row>
    <row r="5" spans="1:19" x14ac:dyDescent="0.2">
      <c r="A5" s="1">
        <v>43322</v>
      </c>
      <c r="B5" s="2"/>
      <c r="C5" s="3"/>
      <c r="D5" s="2"/>
      <c r="E5" s="3"/>
      <c r="F5" s="4"/>
      <c r="K5" s="7" t="s">
        <v>0</v>
      </c>
      <c r="L5" s="7" t="s">
        <v>1</v>
      </c>
      <c r="M5" s="7" t="s">
        <v>2</v>
      </c>
      <c r="N5" s="7" t="s">
        <v>3</v>
      </c>
      <c r="O5" s="7" t="s">
        <v>4</v>
      </c>
      <c r="P5" s="7" t="s">
        <v>5</v>
      </c>
      <c r="Q5" s="7" t="s">
        <v>6</v>
      </c>
      <c r="R5" s="7" t="s">
        <v>7</v>
      </c>
      <c r="S5" s="7" t="s">
        <v>8</v>
      </c>
    </row>
    <row r="6" spans="1:19" x14ac:dyDescent="0.2">
      <c r="A6" s="1">
        <v>43325</v>
      </c>
      <c r="B6" s="2"/>
      <c r="C6" s="3"/>
      <c r="D6" s="8" t="s">
        <v>9</v>
      </c>
      <c r="E6" s="3">
        <v>871</v>
      </c>
      <c r="F6" s="4"/>
      <c r="G6" s="9"/>
      <c r="K6" s="10"/>
      <c r="L6" s="11"/>
      <c r="M6" s="12" t="s">
        <v>9</v>
      </c>
      <c r="N6" s="8" t="s">
        <v>10</v>
      </c>
      <c r="O6" s="13" t="s">
        <v>11</v>
      </c>
      <c r="P6" s="13" t="s">
        <v>12</v>
      </c>
      <c r="Q6" s="13" t="s">
        <v>13</v>
      </c>
      <c r="R6" s="13" t="s">
        <v>14</v>
      </c>
      <c r="S6" s="13" t="s">
        <v>15</v>
      </c>
    </row>
    <row r="7" spans="1:19" x14ac:dyDescent="0.2">
      <c r="A7" s="1">
        <v>43326</v>
      </c>
      <c r="B7" s="2"/>
      <c r="C7" s="3"/>
      <c r="D7" s="8" t="s">
        <v>9</v>
      </c>
      <c r="E7" s="3">
        <v>1625</v>
      </c>
      <c r="F7" s="4"/>
      <c r="G7" s="9"/>
      <c r="K7" s="14" t="s">
        <v>16</v>
      </c>
      <c r="L7" s="15" t="s">
        <v>17</v>
      </c>
      <c r="M7" s="16"/>
      <c r="N7" s="16"/>
      <c r="O7" s="16"/>
      <c r="P7" s="16"/>
      <c r="Q7" s="16"/>
      <c r="R7" s="16">
        <v>1.4598540145985401</v>
      </c>
      <c r="S7" s="16">
        <v>1.4590000000000001</v>
      </c>
    </row>
    <row r="8" spans="1:19" x14ac:dyDescent="0.2">
      <c r="A8" s="1"/>
      <c r="B8" s="2"/>
      <c r="C8" s="3"/>
      <c r="D8" s="8" t="s">
        <v>10</v>
      </c>
      <c r="E8" s="3">
        <v>2698</v>
      </c>
      <c r="F8" s="4"/>
      <c r="G8" s="9"/>
      <c r="K8" s="14" t="s">
        <v>18</v>
      </c>
      <c r="L8" s="15" t="s">
        <v>19</v>
      </c>
      <c r="M8" s="16"/>
      <c r="N8" s="16"/>
      <c r="O8" s="16"/>
      <c r="P8" s="16"/>
      <c r="Q8" s="16"/>
      <c r="R8" s="16">
        <v>6.2043795620437958</v>
      </c>
      <c r="S8" s="16">
        <v>6.2</v>
      </c>
    </row>
    <row r="9" spans="1:19" x14ac:dyDescent="0.2">
      <c r="A9" s="1">
        <v>43327</v>
      </c>
      <c r="B9" s="2"/>
      <c r="C9" s="3"/>
      <c r="D9" s="8" t="s">
        <v>12</v>
      </c>
      <c r="E9" s="3">
        <v>1404</v>
      </c>
      <c r="F9" s="4"/>
      <c r="G9" s="9"/>
      <c r="K9" s="14" t="s">
        <v>20</v>
      </c>
      <c r="L9" s="15" t="s">
        <v>17</v>
      </c>
      <c r="M9" s="16">
        <v>1.4607425441265975</v>
      </c>
      <c r="N9" s="16">
        <v>1.4425244177310292</v>
      </c>
      <c r="O9" s="16">
        <v>1.4607425441265975</v>
      </c>
      <c r="P9" s="16"/>
      <c r="Q9" s="16"/>
      <c r="R9" s="16"/>
      <c r="S9" s="16"/>
    </row>
    <row r="10" spans="1:19" x14ac:dyDescent="0.2">
      <c r="A10" s="1"/>
      <c r="B10" s="2"/>
      <c r="C10" s="3"/>
      <c r="D10" s="8" t="s">
        <v>13</v>
      </c>
      <c r="E10" s="3">
        <v>2388</v>
      </c>
      <c r="F10" s="4"/>
      <c r="G10" s="9"/>
      <c r="K10" s="14" t="s">
        <v>21</v>
      </c>
      <c r="L10" s="15" t="s">
        <v>22</v>
      </c>
      <c r="M10" s="16"/>
      <c r="N10" s="16">
        <v>6.3110443275732536E-2</v>
      </c>
      <c r="O10" s="16"/>
      <c r="P10" s="16"/>
      <c r="Q10" s="16">
        <v>5.4070291378792434E-2</v>
      </c>
      <c r="R10" s="16"/>
      <c r="S10" s="16"/>
    </row>
    <row r="11" spans="1:19" x14ac:dyDescent="0.2">
      <c r="A11" s="1">
        <v>43328</v>
      </c>
      <c r="B11" s="2"/>
      <c r="C11" s="3"/>
      <c r="D11" s="8" t="s">
        <v>13</v>
      </c>
      <c r="E11" s="3">
        <v>873</v>
      </c>
      <c r="F11" s="4"/>
      <c r="G11" s="9"/>
      <c r="K11" s="14" t="s">
        <v>23</v>
      </c>
      <c r="L11" s="15" t="s">
        <v>24</v>
      </c>
      <c r="M11" s="16"/>
      <c r="N11" s="16">
        <v>3.6063110443275734</v>
      </c>
      <c r="O11" s="16"/>
      <c r="P11" s="16"/>
      <c r="Q11" s="16">
        <v>3.6046860919194956</v>
      </c>
      <c r="R11" s="16"/>
      <c r="S11" s="16"/>
    </row>
    <row r="12" spans="1:19" x14ac:dyDescent="0.2">
      <c r="A12" s="1">
        <v>43329</v>
      </c>
      <c r="B12" s="8" t="s">
        <v>12</v>
      </c>
      <c r="C12" s="3">
        <v>12000</v>
      </c>
      <c r="D12" s="8" t="s">
        <v>12</v>
      </c>
      <c r="E12" s="3">
        <v>7551</v>
      </c>
      <c r="F12" s="17" t="s">
        <v>12</v>
      </c>
      <c r="G12" s="18">
        <f>MATCH(F12,$K$6:$S$6)</f>
        <v>9</v>
      </c>
      <c r="H12" s="19"/>
      <c r="K12" s="14" t="s">
        <v>25</v>
      </c>
      <c r="L12" s="15" t="s">
        <v>19</v>
      </c>
      <c r="M12" s="16">
        <v>6.3907486305538646</v>
      </c>
      <c r="N12" s="16">
        <v>6.3110443275732528</v>
      </c>
      <c r="O12" s="16"/>
      <c r="P12" s="16"/>
      <c r="Q12" s="16"/>
      <c r="R12" s="16"/>
      <c r="S12" s="16"/>
    </row>
    <row r="13" spans="1:19" x14ac:dyDescent="0.2">
      <c r="A13" s="1">
        <v>42965</v>
      </c>
      <c r="B13" s="2"/>
      <c r="C13" s="3"/>
      <c r="D13" s="8" t="s">
        <v>12</v>
      </c>
      <c r="E13" s="3">
        <v>8756</v>
      </c>
      <c r="F13" s="17"/>
      <c r="G13" s="18" t="e">
        <f t="shared" ref="G13:G40" si="0">MATCH(F13,$K$6:$S$6)</f>
        <v>#N/A</v>
      </c>
      <c r="H13" s="19"/>
      <c r="K13" s="14" t="s">
        <v>26</v>
      </c>
      <c r="L13" s="20" t="s">
        <v>19</v>
      </c>
      <c r="M13" s="16"/>
      <c r="N13" s="15"/>
      <c r="O13" s="16">
        <v>6.3907486305538646</v>
      </c>
      <c r="P13" s="15"/>
      <c r="Q13" s="15"/>
      <c r="R13" s="15"/>
      <c r="S13" s="16"/>
    </row>
    <row r="14" spans="1:19" x14ac:dyDescent="0.2">
      <c r="A14" s="1">
        <v>43331</v>
      </c>
      <c r="B14" s="2"/>
      <c r="C14" s="3"/>
      <c r="D14" s="8" t="s">
        <v>12</v>
      </c>
      <c r="E14" s="3">
        <v>3128</v>
      </c>
      <c r="F14" s="17"/>
      <c r="G14" s="18" t="e">
        <f t="shared" si="0"/>
        <v>#N/A</v>
      </c>
      <c r="H14" s="19"/>
      <c r="K14" s="14" t="s">
        <v>27</v>
      </c>
      <c r="L14" s="15" t="s">
        <v>28</v>
      </c>
      <c r="M14" s="16">
        <v>109.55569080949482</v>
      </c>
      <c r="N14" s="16">
        <v>108.1893313298272</v>
      </c>
      <c r="O14" s="16">
        <v>109.55569080949482</v>
      </c>
      <c r="P14" s="16">
        <v>109.48905109489053</v>
      </c>
      <c r="Q14" s="16">
        <v>108.14058275758487</v>
      </c>
      <c r="R14" s="16">
        <v>109.48905109489051</v>
      </c>
      <c r="S14" s="16">
        <v>109.42</v>
      </c>
    </row>
    <row r="15" spans="1:19" x14ac:dyDescent="0.2">
      <c r="A15" s="1">
        <v>43333</v>
      </c>
      <c r="B15" s="2"/>
      <c r="C15" s="3"/>
      <c r="D15" s="8" t="s">
        <v>13</v>
      </c>
      <c r="E15" s="3">
        <v>3575</v>
      </c>
      <c r="F15" s="17"/>
      <c r="G15" s="18" t="e">
        <f t="shared" si="0"/>
        <v>#N/A</v>
      </c>
      <c r="H15" s="19"/>
      <c r="K15" s="14" t="s">
        <v>29</v>
      </c>
      <c r="L15" s="15" t="s">
        <v>30</v>
      </c>
      <c r="M15" s="16"/>
      <c r="N15" s="16">
        <v>7.2126220886551462E-2</v>
      </c>
      <c r="O15" s="16"/>
      <c r="P15" s="16"/>
      <c r="Q15" s="16"/>
      <c r="R15" s="16"/>
      <c r="S15" s="16"/>
    </row>
    <row r="16" spans="1:19" x14ac:dyDescent="0.2">
      <c r="B16" s="2"/>
      <c r="C16" s="3"/>
      <c r="D16" s="8" t="s">
        <v>10</v>
      </c>
      <c r="E16" s="3">
        <v>1102</v>
      </c>
      <c r="F16" s="17"/>
      <c r="G16" s="18" t="e">
        <f t="shared" si="0"/>
        <v>#N/A</v>
      </c>
      <c r="H16" s="19"/>
      <c r="K16" s="14" t="s">
        <v>31</v>
      </c>
      <c r="L16" s="20" t="s">
        <v>32</v>
      </c>
      <c r="M16" s="16"/>
      <c r="N16" s="15"/>
      <c r="O16" s="16">
        <v>0.45648204503956175</v>
      </c>
      <c r="P16" s="15"/>
      <c r="Q16" s="15"/>
      <c r="R16" s="15"/>
      <c r="S16" s="16"/>
    </row>
    <row r="17" spans="1:19" x14ac:dyDescent="0.2">
      <c r="A17" s="1">
        <v>43334</v>
      </c>
      <c r="B17" s="8" t="s">
        <v>9</v>
      </c>
      <c r="C17" s="17">
        <v>17400</v>
      </c>
      <c r="D17" s="8" t="s">
        <v>9</v>
      </c>
      <c r="E17" s="17">
        <v>5303</v>
      </c>
      <c r="F17" s="17" t="s">
        <v>9</v>
      </c>
      <c r="G17" s="18">
        <f t="shared" si="0"/>
        <v>3</v>
      </c>
      <c r="H17" s="23" t="s">
        <v>33</v>
      </c>
      <c r="K17" s="14" t="s">
        <v>34</v>
      </c>
      <c r="L17" s="15" t="s">
        <v>32</v>
      </c>
      <c r="M17" s="16"/>
      <c r="N17" s="16"/>
      <c r="O17" s="16"/>
      <c r="P17" s="16"/>
      <c r="Q17" s="16"/>
      <c r="R17" s="16">
        <v>0.18248175182481752</v>
      </c>
      <c r="S17" s="16">
        <v>0.182</v>
      </c>
    </row>
    <row r="18" spans="1:19" x14ac:dyDescent="0.2">
      <c r="A18" s="1">
        <v>43335</v>
      </c>
      <c r="B18" s="8" t="s">
        <v>35</v>
      </c>
      <c r="C18" s="17">
        <v>200</v>
      </c>
      <c r="D18" s="8" t="s">
        <v>9</v>
      </c>
      <c r="E18" s="17">
        <v>12117</v>
      </c>
      <c r="F18" s="17"/>
      <c r="G18" s="18" t="e">
        <f t="shared" si="0"/>
        <v>#N/A</v>
      </c>
      <c r="H18" s="19"/>
      <c r="K18" s="14" t="s">
        <v>36</v>
      </c>
      <c r="L18" s="15" t="s">
        <v>32</v>
      </c>
      <c r="M18" s="16"/>
      <c r="N18" s="16"/>
      <c r="O18" s="16"/>
      <c r="P18" s="16">
        <v>1.0948905109489053</v>
      </c>
      <c r="Q18" s="16">
        <v>1.0814058275758487</v>
      </c>
      <c r="R18" s="16"/>
      <c r="S18" s="16"/>
    </row>
    <row r="19" spans="1:19" x14ac:dyDescent="0.2">
      <c r="A19" s="1">
        <v>43336</v>
      </c>
      <c r="B19" s="13" t="s">
        <v>14</v>
      </c>
      <c r="C19" s="17">
        <v>1500</v>
      </c>
      <c r="D19" s="8" t="s">
        <v>14</v>
      </c>
      <c r="E19" s="17">
        <v>1349</v>
      </c>
      <c r="F19" s="17" t="s">
        <v>14</v>
      </c>
      <c r="G19" s="18">
        <f t="shared" si="0"/>
        <v>5</v>
      </c>
      <c r="H19" s="24" t="s">
        <v>37</v>
      </c>
      <c r="K19" s="14" t="s">
        <v>38</v>
      </c>
      <c r="L19" s="15" t="s">
        <v>17</v>
      </c>
      <c r="M19" s="16"/>
      <c r="N19" s="16"/>
      <c r="O19" s="16"/>
      <c r="P19" s="16">
        <v>1.0948905109489053</v>
      </c>
      <c r="Q19" s="16">
        <v>1.0814058275758487</v>
      </c>
      <c r="R19" s="16"/>
      <c r="S19" s="16"/>
    </row>
    <row r="20" spans="1:19" x14ac:dyDescent="0.2">
      <c r="A20" s="8"/>
      <c r="B20" s="8" t="s">
        <v>9</v>
      </c>
      <c r="C20" s="17">
        <v>9000</v>
      </c>
      <c r="D20" s="8"/>
      <c r="E20" s="17"/>
      <c r="F20" s="17" t="s">
        <v>11</v>
      </c>
      <c r="G20" s="18">
        <f t="shared" si="0"/>
        <v>5</v>
      </c>
      <c r="H20" s="23" t="s">
        <v>33</v>
      </c>
      <c r="K20" s="14" t="s">
        <v>39</v>
      </c>
      <c r="L20" s="15" t="s">
        <v>19</v>
      </c>
      <c r="M20" s="16"/>
      <c r="N20" s="16"/>
      <c r="O20" s="16"/>
      <c r="P20" s="16">
        <v>5.4744525547445262</v>
      </c>
      <c r="Q20" s="16">
        <v>5.4070291378792437</v>
      </c>
      <c r="R20" s="16"/>
      <c r="S20" s="16"/>
    </row>
    <row r="21" spans="1:19" x14ac:dyDescent="0.2">
      <c r="A21" s="1">
        <v>43337</v>
      </c>
      <c r="B21" s="8" t="s">
        <v>10</v>
      </c>
      <c r="C21" s="17">
        <v>9000</v>
      </c>
      <c r="D21" s="8" t="s">
        <v>9</v>
      </c>
      <c r="E21" s="17">
        <v>5468</v>
      </c>
      <c r="F21" s="17" t="s">
        <v>10</v>
      </c>
      <c r="G21" s="18" t="e">
        <f t="shared" si="0"/>
        <v>#N/A</v>
      </c>
      <c r="H21" s="19"/>
      <c r="K21" s="14" t="s">
        <v>40</v>
      </c>
      <c r="L21" s="15" t="s">
        <v>32</v>
      </c>
      <c r="M21" s="16"/>
      <c r="N21" s="16"/>
      <c r="O21" s="16"/>
      <c r="P21" s="16">
        <v>0.36496350364963509</v>
      </c>
      <c r="Q21" s="16">
        <v>0.36046860919194956</v>
      </c>
      <c r="R21" s="16"/>
      <c r="S21" s="16"/>
    </row>
    <row r="22" spans="1:19" x14ac:dyDescent="0.2">
      <c r="A22" s="1">
        <v>43338</v>
      </c>
      <c r="B22" s="8"/>
      <c r="C22" s="17"/>
      <c r="D22" s="8" t="s">
        <v>9</v>
      </c>
      <c r="E22" s="17">
        <v>3475</v>
      </c>
      <c r="F22" s="17"/>
      <c r="G22" s="18" t="e">
        <f t="shared" si="0"/>
        <v>#N/A</v>
      </c>
      <c r="H22" s="19"/>
      <c r="K22" s="14" t="s">
        <v>41</v>
      </c>
      <c r="L22" s="15" t="s">
        <v>42</v>
      </c>
      <c r="M22" s="16">
        <v>182.59281801582469</v>
      </c>
      <c r="N22" s="16">
        <v>180.31555221637865</v>
      </c>
      <c r="O22" s="16">
        <v>182.59281801582469</v>
      </c>
      <c r="P22" s="16">
        <v>182.48175182481754</v>
      </c>
      <c r="Q22" s="16">
        <v>180.23430459597478</v>
      </c>
      <c r="R22" s="16">
        <v>182.48175182481751</v>
      </c>
      <c r="S22" s="16">
        <v>182.37</v>
      </c>
    </row>
    <row r="23" spans="1:19" x14ac:dyDescent="0.2">
      <c r="A23" s="8"/>
      <c r="B23" s="8"/>
      <c r="C23" s="17"/>
      <c r="D23" s="8" t="s">
        <v>10</v>
      </c>
      <c r="E23" s="17">
        <v>5002</v>
      </c>
      <c r="F23" s="17"/>
      <c r="G23" s="18" t="e">
        <f t="shared" si="0"/>
        <v>#N/A</v>
      </c>
      <c r="H23" s="19"/>
      <c r="K23" s="14" t="s">
        <v>43</v>
      </c>
      <c r="L23" s="15" t="s">
        <v>32</v>
      </c>
      <c r="M23" s="21"/>
      <c r="N23" s="21"/>
      <c r="O23" s="16"/>
      <c r="P23" s="21"/>
      <c r="Q23" s="21"/>
      <c r="R23" s="21">
        <v>0.18248175182481752</v>
      </c>
      <c r="S23" s="16">
        <v>0.36499999999999999</v>
      </c>
    </row>
    <row r="24" spans="1:19" x14ac:dyDescent="0.2">
      <c r="A24" s="1">
        <v>43340</v>
      </c>
      <c r="B24" s="8" t="s">
        <v>10</v>
      </c>
      <c r="C24" s="17">
        <v>1500</v>
      </c>
      <c r="D24" s="8"/>
      <c r="E24" s="17"/>
      <c r="F24" s="17" t="s">
        <v>10</v>
      </c>
      <c r="G24" s="18" t="e">
        <f t="shared" si="0"/>
        <v>#N/A</v>
      </c>
      <c r="H24" s="19"/>
      <c r="K24" s="14" t="s">
        <v>44</v>
      </c>
      <c r="L24" s="22" t="s">
        <v>22</v>
      </c>
      <c r="M24" s="16"/>
      <c r="N24" s="16"/>
      <c r="O24" s="16"/>
      <c r="P24" s="16"/>
      <c r="Q24" s="16">
        <v>3.6046860919194956E-2</v>
      </c>
      <c r="R24" s="16"/>
      <c r="S24" s="16"/>
    </row>
    <row r="25" spans="1:19" x14ac:dyDescent="0.2">
      <c r="A25" s="8"/>
      <c r="B25" s="8" t="s">
        <v>9</v>
      </c>
      <c r="C25" s="17">
        <v>9900</v>
      </c>
      <c r="D25" s="8"/>
      <c r="E25" s="17"/>
      <c r="F25" s="17" t="s">
        <v>9</v>
      </c>
      <c r="G25" s="18">
        <f t="shared" si="0"/>
        <v>3</v>
      </c>
      <c r="H25" s="19" t="s">
        <v>33</v>
      </c>
    </row>
    <row r="26" spans="1:19" x14ac:dyDescent="0.2">
      <c r="A26" s="1">
        <v>43341</v>
      </c>
      <c r="B26" s="8" t="s">
        <v>9</v>
      </c>
      <c r="C26" s="17">
        <v>900</v>
      </c>
      <c r="D26" s="8" t="s">
        <v>10</v>
      </c>
      <c r="E26" s="17">
        <v>4556</v>
      </c>
      <c r="F26" s="17" t="s">
        <v>9</v>
      </c>
      <c r="G26" s="18">
        <f t="shared" si="0"/>
        <v>3</v>
      </c>
      <c r="H26" s="19"/>
    </row>
    <row r="27" spans="1:19" x14ac:dyDescent="0.2">
      <c r="A27" s="8"/>
      <c r="B27" s="8" t="s">
        <v>45</v>
      </c>
      <c r="C27" s="17">
        <v>300</v>
      </c>
      <c r="D27" s="8" t="s">
        <v>9</v>
      </c>
      <c r="E27" s="17">
        <v>6968</v>
      </c>
      <c r="F27" s="17"/>
      <c r="G27" s="18" t="e">
        <f t="shared" si="0"/>
        <v>#N/A</v>
      </c>
      <c r="H27" s="19" t="s">
        <v>37</v>
      </c>
    </row>
    <row r="28" spans="1:19" x14ac:dyDescent="0.2">
      <c r="A28" s="8"/>
      <c r="B28" s="8"/>
      <c r="C28" s="17"/>
      <c r="D28" s="8" t="s">
        <v>45</v>
      </c>
      <c r="E28" s="17">
        <v>300</v>
      </c>
      <c r="F28" s="17"/>
      <c r="G28" s="18" t="e">
        <f t="shared" si="0"/>
        <v>#N/A</v>
      </c>
      <c r="H28" s="19"/>
    </row>
    <row r="29" spans="1:19" x14ac:dyDescent="0.2">
      <c r="A29" s="1">
        <v>43342</v>
      </c>
      <c r="B29" s="8" t="s">
        <v>14</v>
      </c>
      <c r="C29" s="17">
        <v>16500</v>
      </c>
      <c r="D29" s="8" t="s">
        <v>9</v>
      </c>
      <c r="E29" s="17">
        <v>4073</v>
      </c>
      <c r="F29" s="17" t="s">
        <v>14</v>
      </c>
      <c r="G29" s="18">
        <f t="shared" si="0"/>
        <v>5</v>
      </c>
      <c r="H29" s="19" t="s">
        <v>37</v>
      </c>
    </row>
    <row r="30" spans="1:19" x14ac:dyDescent="0.2">
      <c r="A30" s="1"/>
      <c r="B30" s="8"/>
      <c r="C30" s="17"/>
      <c r="D30" s="8" t="s">
        <v>14</v>
      </c>
      <c r="E30" s="17">
        <v>4098</v>
      </c>
      <c r="F30" s="17"/>
      <c r="G30" s="18" t="e">
        <f t="shared" si="0"/>
        <v>#N/A</v>
      </c>
      <c r="H30" s="19"/>
    </row>
    <row r="31" spans="1:19" x14ac:dyDescent="0.2">
      <c r="A31" s="1">
        <v>42978</v>
      </c>
      <c r="B31" s="8" t="s">
        <v>12</v>
      </c>
      <c r="C31" s="17">
        <v>4500</v>
      </c>
      <c r="D31" s="8" t="s">
        <v>14</v>
      </c>
      <c r="E31" s="17">
        <v>5425</v>
      </c>
      <c r="F31" s="17" t="s">
        <v>12</v>
      </c>
      <c r="G31" s="18">
        <f t="shared" si="0"/>
        <v>9</v>
      </c>
      <c r="H31" s="19"/>
    </row>
    <row r="32" spans="1:19" x14ac:dyDescent="0.2">
      <c r="A32" s="1">
        <v>43344</v>
      </c>
      <c r="B32" s="8" t="s">
        <v>12</v>
      </c>
      <c r="C32" s="17">
        <v>300</v>
      </c>
      <c r="D32" s="8" t="s">
        <v>14</v>
      </c>
      <c r="E32" s="17">
        <v>5993</v>
      </c>
      <c r="F32" s="17" t="s">
        <v>12</v>
      </c>
      <c r="G32" s="18">
        <f t="shared" si="0"/>
        <v>9</v>
      </c>
      <c r="H32" s="19"/>
    </row>
    <row r="33" spans="1:8" x14ac:dyDescent="0.2">
      <c r="A33" s="1">
        <v>43345</v>
      </c>
      <c r="B33" s="8" t="s">
        <v>12</v>
      </c>
      <c r="C33" s="17">
        <v>3300</v>
      </c>
      <c r="D33" s="8" t="s">
        <v>14</v>
      </c>
      <c r="E33" s="17">
        <v>553</v>
      </c>
      <c r="F33" s="17" t="s">
        <v>12</v>
      </c>
      <c r="G33" s="18">
        <f t="shared" si="0"/>
        <v>9</v>
      </c>
      <c r="H33" s="19"/>
    </row>
    <row r="34" spans="1:8" x14ac:dyDescent="0.2">
      <c r="A34" s="8"/>
      <c r="B34" s="8"/>
      <c r="C34" s="17"/>
      <c r="D34" s="8" t="s">
        <v>12</v>
      </c>
      <c r="E34" s="17">
        <v>5038</v>
      </c>
      <c r="F34" s="17"/>
      <c r="G34" s="18" t="e">
        <f t="shared" si="0"/>
        <v>#N/A</v>
      </c>
      <c r="H34" s="19"/>
    </row>
    <row r="35" spans="1:8" x14ac:dyDescent="0.2">
      <c r="A35" s="1">
        <v>43346</v>
      </c>
      <c r="B35" s="8" t="s">
        <v>12</v>
      </c>
      <c r="C35" s="17">
        <v>9000</v>
      </c>
      <c r="D35" s="8" t="s">
        <v>12</v>
      </c>
      <c r="E35" s="17">
        <v>3255</v>
      </c>
      <c r="F35" s="17" t="s">
        <v>12</v>
      </c>
      <c r="G35" s="18">
        <f t="shared" si="0"/>
        <v>9</v>
      </c>
      <c r="H35" s="19"/>
    </row>
    <row r="36" spans="1:8" x14ac:dyDescent="0.2">
      <c r="A36" s="1">
        <v>43347</v>
      </c>
      <c r="B36" s="8" t="s">
        <v>15</v>
      </c>
      <c r="C36" s="17">
        <v>7200</v>
      </c>
      <c r="D36" s="8" t="s">
        <v>12</v>
      </c>
      <c r="E36" s="17">
        <v>8907</v>
      </c>
      <c r="F36" s="17" t="s">
        <v>15</v>
      </c>
      <c r="G36" s="18">
        <f t="shared" si="0"/>
        <v>5</v>
      </c>
      <c r="H36" s="19"/>
    </row>
    <row r="37" spans="1:8" x14ac:dyDescent="0.2">
      <c r="A37" s="1">
        <v>43348</v>
      </c>
      <c r="B37" s="8" t="s">
        <v>15</v>
      </c>
      <c r="C37" s="17">
        <v>4800</v>
      </c>
      <c r="D37" s="13" t="s">
        <v>15</v>
      </c>
      <c r="E37" s="17">
        <v>6496</v>
      </c>
      <c r="F37" s="17" t="s">
        <v>15</v>
      </c>
      <c r="G37" s="18">
        <f t="shared" si="0"/>
        <v>5</v>
      </c>
      <c r="H37" s="19"/>
    </row>
    <row r="38" spans="1:8" x14ac:dyDescent="0.2">
      <c r="A38" s="1">
        <v>43349</v>
      </c>
      <c r="B38" s="8" t="s">
        <v>15</v>
      </c>
      <c r="C38" s="17">
        <v>5100</v>
      </c>
      <c r="D38" s="13" t="s">
        <v>15</v>
      </c>
      <c r="E38" s="17">
        <v>4480</v>
      </c>
      <c r="F38" s="17" t="s">
        <v>15</v>
      </c>
      <c r="G38" s="18">
        <f t="shared" si="0"/>
        <v>5</v>
      </c>
      <c r="H38" s="19"/>
    </row>
    <row r="39" spans="1:8" x14ac:dyDescent="0.2">
      <c r="A39" s="8"/>
      <c r="B39" s="8" t="s">
        <v>12</v>
      </c>
      <c r="C39" s="17">
        <v>3000</v>
      </c>
      <c r="D39" s="8"/>
      <c r="E39" s="17"/>
      <c r="F39" s="17" t="s">
        <v>12</v>
      </c>
      <c r="G39" s="18">
        <f t="shared" si="0"/>
        <v>9</v>
      </c>
      <c r="H39" s="19"/>
    </row>
    <row r="40" spans="1:8" x14ac:dyDescent="0.2">
      <c r="A40" s="8"/>
      <c r="B40" s="8"/>
      <c r="C40" s="17"/>
      <c r="D40" s="8"/>
      <c r="E40" s="17"/>
      <c r="F40" s="17"/>
      <c r="G40" s="18" t="e">
        <f t="shared" si="0"/>
        <v>#N/A</v>
      </c>
      <c r="H40" s="19"/>
    </row>
    <row r="41" spans="1:8" x14ac:dyDescent="0.2">
      <c r="A41" s="8"/>
      <c r="B41" s="8"/>
      <c r="C41" s="17"/>
      <c r="D41" s="8"/>
      <c r="E41" s="17"/>
      <c r="F41" s="4"/>
      <c r="G41" s="9"/>
    </row>
    <row r="42" spans="1:8" x14ac:dyDescent="0.2">
      <c r="A42" s="8"/>
      <c r="B42" s="8"/>
      <c r="C42" s="17"/>
      <c r="D42" s="8"/>
      <c r="E42" s="17"/>
      <c r="F42" s="4"/>
      <c r="G42" s="9"/>
    </row>
    <row r="43" spans="1:8" x14ac:dyDescent="0.2">
      <c r="A43" s="8"/>
      <c r="B43" s="8"/>
      <c r="C43" s="17"/>
      <c r="D43" s="8"/>
      <c r="E43" s="8"/>
      <c r="F43" s="4"/>
    </row>
  </sheetData>
  <dataValidations count="1">
    <dataValidation type="list" allowBlank="1" showInputMessage="1" showErrorMessage="1" sqref="F1:F43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Skripko</dc:creator>
  <cp:lastModifiedBy>Alexei Skripko</cp:lastModifiedBy>
  <dcterms:created xsi:type="dcterms:W3CDTF">2018-09-07T13:08:04Z</dcterms:created>
  <dcterms:modified xsi:type="dcterms:W3CDTF">2018-09-07T13:09:02Z</dcterms:modified>
</cp:coreProperties>
</file>