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30" windowWidth="27795" windowHeight="133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" i="1" l="1"/>
  <c r="H3" i="1"/>
  <c r="G4" i="1"/>
  <c r="H4" i="1"/>
  <c r="G5" i="1"/>
  <c r="H5" i="1"/>
  <c r="G6" i="1"/>
  <c r="H6" i="1"/>
  <c r="G7" i="1"/>
  <c r="H7" i="1"/>
  <c r="G8" i="1"/>
  <c r="H8" i="1"/>
  <c r="G9" i="1"/>
  <c r="H9" i="1"/>
  <c r="H2" i="1"/>
  <c r="G2" i="1"/>
  <c r="F3" i="1" a="1"/>
  <c r="F3" i="1" s="1"/>
  <c r="F2" i="1" a="1"/>
  <c r="F2" i="1" s="1"/>
  <c r="F5" i="1" l="1" a="1"/>
  <c r="F5" i="1" s="1"/>
  <c r="F4" i="1" a="1"/>
  <c r="F4" i="1" s="1"/>
  <c r="F7" i="1" s="1" a="1"/>
  <c r="F7" i="1" s="1"/>
  <c r="F6" i="1" a="1"/>
  <c r="F6" i="1" s="1"/>
  <c r="F9" i="1" l="1" a="1"/>
  <c r="F9" i="1" s="1"/>
  <c r="F8" i="1" a="1"/>
  <c r="F8" i="1" s="1"/>
</calcChain>
</file>

<file path=xl/sharedStrings.xml><?xml version="1.0" encoding="utf-8"?>
<sst xmlns="http://schemas.openxmlformats.org/spreadsheetml/2006/main" count="16" uniqueCount="8">
  <si>
    <t>Иванов</t>
  </si>
  <si>
    <t>Петров</t>
  </si>
  <si>
    <t>Сидоров</t>
  </si>
  <si>
    <t>таблица 1</t>
  </si>
  <si>
    <t>таблица 2</t>
  </si>
  <si>
    <t>Орлов</t>
  </si>
  <si>
    <t>Смирнов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</si>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</sst>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9"/>
  <sheetViews>
    <sheetView tabSelected="1" workbookViewId="0">
      <selection activeCell="F2" sqref="F2"/>
    </sheetView>
  </sheetViews>
  <sheetFormatPr defaultRowHeight="15" x14ac:dyDescent="0.25"/>
  <sheetData>
    <row r="1" spans="1:8" x14ac:dyDescent="0.25">
      <c r="A1" t="s">
        <v>3</v>
      </c>
      <c r="F1" t="s">
        <v>7</v>
      </c>
    </row>
    <row r="2" spans="1:8" x14ac:dyDescent="0.25">
      <c r="A2" s="1" t="s">
        <v>0</v>
      </c>
      <c r="B2" s="1">
        <v>10</v>
      </c>
      <c r="F2" s="3" t="str">
        <f t="array" ref="F2">IFERROR(IFERROR(INDEX(A$2:A$4,COUNTA(F$1:F1)),INDEX(A$8:A$11,MIN(IF(ISNA(MATCH(A$8:A$11,F$1:F1,)),ROW(A$8:A$11)-ROW(A$7),9^9)))),"")</f>
        <v>Иванов</v>
      </c>
      <c r="G2" s="3">
        <f>IFERROR(VLOOKUP(F2,A$2:B$4,2,),"")</f>
        <v>10</v>
      </c>
      <c r="H2" s="3">
        <f>IFERROR(VLOOKUP(F2,A$8:B$11,2,),"")</f>
        <v>85</v>
      </c>
    </row>
    <row r="3" spans="1:8" x14ac:dyDescent="0.25">
      <c r="A3" s="1" t="s">
        <v>1</v>
      </c>
      <c r="B3" s="1">
        <v>20</v>
      </c>
      <c r="F3" s="3" t="str">
        <f t="array" ref="F3">IFERROR(IFERROR(INDEX(A$2:A$4,COUNTA(F$1:F2)),INDEX(A$8:A$11,MIN(IF(ISNA(MATCH(A$8:A$11,F$1:F2,)),ROW(A$8:A$11)-ROW(A$7),9^9)))),"")</f>
        <v>Петров</v>
      </c>
      <c r="G3" s="3">
        <f t="shared" ref="G3:G9" si="0">IFERROR(VLOOKUP(F3,A$2:B$4,2,),"")</f>
        <v>20</v>
      </c>
      <c r="H3" s="3">
        <f t="shared" ref="H3:H9" si="1">IFERROR(VLOOKUP(F3,A$8:B$11,2,),"")</f>
        <v>33</v>
      </c>
    </row>
    <row r="4" spans="1:8" x14ac:dyDescent="0.25">
      <c r="A4" s="1" t="s">
        <v>2</v>
      </c>
      <c r="B4" s="1">
        <v>30</v>
      </c>
      <c r="F4" s="3" t="str">
        <f t="array" ref="F4">IFERROR(IFERROR(INDEX(A$2:A$4,COUNTA(F$1:F3)),INDEX(A$8:A$11,MIN(IF(ISNA(MATCH(A$8:A$11,F$1:F3,)),ROW(A$8:A$11)-ROW(A$7),9^9)))),"")</f>
        <v>Сидоров</v>
      </c>
      <c r="G4" s="3">
        <f t="shared" si="0"/>
        <v>30</v>
      </c>
      <c r="H4" s="3" t="str">
        <f t="shared" si="1"/>
        <v/>
      </c>
    </row>
    <row r="5" spans="1:8" x14ac:dyDescent="0.25">
      <c r="F5" s="3" t="str">
        <f t="array" ref="F5">IFERROR(IFERROR(INDEX(A$2:A$4,COUNTA(F$1:F4)),INDEX(A$8:A$11,MIN(IF(ISNA(MATCH(A$8:A$11,F$1:F4,)),ROW(A$8:A$11)-ROW(A$7),9^9)))),"")</f>
        <v>Орлов</v>
      </c>
      <c r="G5" s="3" t="str">
        <f t="shared" si="0"/>
        <v/>
      </c>
      <c r="H5" s="3">
        <f t="shared" si="1"/>
        <v>50</v>
      </c>
    </row>
    <row r="6" spans="1:8" x14ac:dyDescent="0.25">
      <c r="F6" s="3" t="str">
        <f t="array" ref="F6">IFERROR(IFERROR(INDEX(A$2:A$4,COUNTA(F$1:F5)),INDEX(A$8:A$11,MIN(IF(ISNA(MATCH(A$8:A$11,F$1:F5,)),ROW(A$8:A$11)-ROW(A$7),9^9)))),"")</f>
        <v>Смирнов</v>
      </c>
      <c r="G6" s="3" t="str">
        <f t="shared" si="0"/>
        <v/>
      </c>
      <c r="H6" s="3">
        <f t="shared" si="1"/>
        <v>40</v>
      </c>
    </row>
    <row r="7" spans="1:8" x14ac:dyDescent="0.25">
      <c r="A7" t="s">
        <v>4</v>
      </c>
      <c r="F7" s="3" t="str">
        <f t="array" ref="F7">IFERROR(IFERROR(INDEX(A$2:A$4,COUNTA(F$1:F6)),INDEX(A$8:A$11,MIN(IF(ISNA(MATCH(A$8:A$11,F$1:F6,)),ROW(A$8:A$11)-ROW(A$7),9^9)))),"")</f>
        <v/>
      </c>
      <c r="G7" s="3" t="str">
        <f t="shared" si="0"/>
        <v/>
      </c>
      <c r="H7" s="3" t="str">
        <f t="shared" si="1"/>
        <v/>
      </c>
    </row>
    <row r="8" spans="1:8" x14ac:dyDescent="0.25">
      <c r="A8" s="1" t="s">
        <v>0</v>
      </c>
      <c r="B8" s="1">
        <v>85</v>
      </c>
      <c r="F8" s="3" t="str">
        <f t="array" ref="F8">IFERROR(IFERROR(INDEX(A$2:A$4,COUNTA(F$1:F7)),INDEX(A$8:A$11,MIN(IF(ISNA(MATCH(A$8:A$11,F$1:F7,)),ROW(A$8:A$11)-ROW(A$7),9^9)))),"")</f>
        <v/>
      </c>
      <c r="G8" s="3" t="str">
        <f t="shared" si="0"/>
        <v/>
      </c>
      <c r="H8" s="3" t="str">
        <f t="shared" si="1"/>
        <v/>
      </c>
    </row>
    <row r="9" spans="1:8" x14ac:dyDescent="0.25">
      <c r="A9" s="1" t="s">
        <v>1</v>
      </c>
      <c r="B9" s="1">
        <v>33</v>
      </c>
      <c r="F9" s="3" t="str">
        <f t="array" ref="F9">IFERROR(IFERROR(INDEX(A$2:A$4,COUNTA(F$1:F8)),INDEX(A$8:A$11,MIN(IF(ISNA(MATCH(A$8:A$11,F$1:F8,)),ROW(A$8:A$11)-ROW(A$7),9^9)))),"")</f>
        <v/>
      </c>
      <c r="G9" s="3" t="str">
        <f t="shared" si="0"/>
        <v/>
      </c>
      <c r="H9" s="3" t="str">
        <f t="shared" si="1"/>
        <v/>
      </c>
    </row>
    <row r="10" spans="1:8" x14ac:dyDescent="0.25">
      <c r="A10" s="1" t="s">
        <v>5</v>
      </c>
      <c r="B10" s="1">
        <v>50</v>
      </c>
    </row>
    <row r="11" spans="1:8" x14ac:dyDescent="0.25">
      <c r="A11" s="2" t="s">
        <v>6</v>
      </c>
      <c r="B11" s="2">
        <v>40</v>
      </c>
    </row>
    <row r="14" spans="1:8" x14ac:dyDescent="0.25">
      <c r="A14" t="s">
        <v>7</v>
      </c>
    </row>
    <row r="15" spans="1:8" x14ac:dyDescent="0.25">
      <c r="A15" s="1" t="s">
        <v>0</v>
      </c>
      <c r="B15" s="1">
        <v>10</v>
      </c>
      <c r="C15" s="1">
        <v>85</v>
      </c>
    </row>
    <row r="16" spans="1:8" x14ac:dyDescent="0.25">
      <c r="A16" s="1" t="s">
        <v>1</v>
      </c>
      <c r="B16" s="1">
        <v>20</v>
      </c>
      <c r="C16" s="1">
        <v>33</v>
      </c>
    </row>
    <row r="17" spans="1:3" x14ac:dyDescent="0.25">
      <c r="A17" s="1" t="s">
        <v>2</v>
      </c>
      <c r="B17" s="1">
        <v>30</v>
      </c>
      <c r="C17" s="1"/>
    </row>
    <row r="18" spans="1:3" x14ac:dyDescent="0.25">
      <c r="A18" s="1" t="s">
        <v>5</v>
      </c>
      <c r="B18" s="1"/>
      <c r="C18" s="1">
        <v>50</v>
      </c>
    </row>
    <row r="19" spans="1:3" x14ac:dyDescent="0.25">
      <c r="A19" s="1" t="s">
        <v>6</v>
      </c>
      <c r="B19" s="1"/>
      <c r="C19" s="1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жена</dc:creator>
  <cp:lastModifiedBy>Boroda</cp:lastModifiedBy>
  <dcterms:created xsi:type="dcterms:W3CDTF">2018-09-05T18:32:16Z</dcterms:created>
  <dcterms:modified xsi:type="dcterms:W3CDTF">2018-09-05T19:08:08Z</dcterms:modified>
</cp:coreProperties>
</file>