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32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K3" i="1"/>
  <c r="L3" i="1"/>
  <c r="M3" i="1"/>
  <c r="N3" i="1"/>
  <c r="O3" i="1"/>
  <c r="P3" i="1"/>
  <c r="Q3" i="1"/>
  <c r="R3" i="1"/>
  <c r="S3" i="1"/>
  <c r="J4" i="1"/>
  <c r="K4" i="1"/>
  <c r="L4" i="1"/>
  <c r="M4" i="1"/>
  <c r="N4" i="1"/>
  <c r="O4" i="1"/>
  <c r="P4" i="1"/>
  <c r="Q4" i="1"/>
  <c r="R4" i="1"/>
  <c r="S4" i="1"/>
  <c r="J5" i="1"/>
  <c r="K5" i="1"/>
  <c r="L5" i="1"/>
  <c r="M5" i="1"/>
  <c r="N5" i="1"/>
  <c r="O5" i="1"/>
  <c r="P5" i="1"/>
  <c r="Q5" i="1"/>
  <c r="R5" i="1"/>
  <c r="S5" i="1"/>
  <c r="J6" i="1"/>
  <c r="K6" i="1"/>
  <c r="L6" i="1"/>
  <c r="M6" i="1"/>
  <c r="N6" i="1"/>
  <c r="O6" i="1"/>
  <c r="P6" i="1"/>
  <c r="Q6" i="1"/>
  <c r="R6" i="1"/>
  <c r="S6" i="1"/>
  <c r="J7" i="1"/>
  <c r="K7" i="1"/>
  <c r="L7" i="1"/>
  <c r="M7" i="1"/>
  <c r="N7" i="1"/>
  <c r="O7" i="1"/>
  <c r="P7" i="1"/>
  <c r="Q7" i="1"/>
  <c r="R7" i="1"/>
  <c r="S7" i="1"/>
  <c r="J8" i="1"/>
  <c r="K8" i="1"/>
  <c r="L8" i="1"/>
  <c r="M8" i="1"/>
  <c r="N8" i="1"/>
  <c r="O8" i="1"/>
  <c r="P8" i="1"/>
  <c r="Q8" i="1"/>
  <c r="R8" i="1"/>
  <c r="S8" i="1"/>
  <c r="J9" i="1"/>
  <c r="K9" i="1"/>
  <c r="L9" i="1"/>
  <c r="M9" i="1"/>
  <c r="N9" i="1"/>
  <c r="O9" i="1"/>
  <c r="P9" i="1"/>
  <c r="Q9" i="1"/>
  <c r="R9" i="1"/>
  <c r="S9" i="1"/>
</calcChain>
</file>

<file path=xl/comments1.xml><?xml version="1.0" encoding="utf-8"?>
<comments xmlns="http://schemas.openxmlformats.org/spreadsheetml/2006/main">
  <authors>
    <author>Jonny</author>
  </authors>
  <commentList>
    <comment ref="J2" authorId="0" shapeId="0">
      <text>
        <r>
          <rPr>
            <b/>
            <sz val="9"/>
            <color indexed="81"/>
            <rFont val="Tahoma"/>
            <family val="2"/>
            <charset val="204"/>
          </rPr>
          <t>Jonny:</t>
        </r>
        <r>
          <rPr>
            <sz val="9"/>
            <color indexed="81"/>
            <rFont val="Tahoma"/>
            <family val="2"/>
            <charset val="204"/>
          </rPr>
          <t xml:space="preserve">
В этом столбце должно считать общее кол-во за указанный день недели в столбце I.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  <charset val="204"/>
          </rPr>
          <t>Jonny:</t>
        </r>
        <r>
          <rPr>
            <sz val="9"/>
            <color indexed="81"/>
            <rFont val="Tahoma"/>
            <family val="2"/>
            <charset val="204"/>
          </rPr>
          <t xml:space="preserve">
Общая сумма за указанный день недели в столбце I.
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  <charset val="204"/>
          </rPr>
          <t>Jonny:</t>
        </r>
        <r>
          <rPr>
            <sz val="9"/>
            <color indexed="81"/>
            <rFont val="Tahoma"/>
            <family val="2"/>
            <charset val="204"/>
          </rPr>
          <t xml:space="preserve">
Суммирует все значения суммы паттерна Buy&amp;GO за указанный день недели в столбце I.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  <charset val="204"/>
          </rPr>
          <t>Jonny:</t>
        </r>
        <r>
          <rPr>
            <sz val="9"/>
            <color indexed="81"/>
            <rFont val="Tahoma"/>
            <family val="2"/>
            <charset val="204"/>
          </rPr>
          <t xml:space="preserve">
Аналогично со столбцом L только для паттерна Sell off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  <charset val="204"/>
          </rPr>
          <t>Jonny:</t>
        </r>
        <r>
          <rPr>
            <sz val="9"/>
            <color indexed="81"/>
            <rFont val="Tahoma"/>
            <family val="2"/>
            <charset val="204"/>
          </rPr>
          <t xml:space="preserve">
Аналогично со столбцом L только для паттерна Stop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  <charset val="204"/>
          </rPr>
          <t>Jonny:</t>
        </r>
        <r>
          <rPr>
            <sz val="9"/>
            <color indexed="81"/>
            <rFont val="Tahoma"/>
            <family val="2"/>
            <charset val="204"/>
          </rPr>
          <t xml:space="preserve">
Аналогично со столбцом L только для паттерна Market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  <charset val="204"/>
          </rPr>
          <t>Jonny:</t>
        </r>
        <r>
          <rPr>
            <sz val="9"/>
            <color indexed="81"/>
            <rFont val="Tahoma"/>
            <family val="2"/>
            <charset val="204"/>
          </rPr>
          <t xml:space="preserve">
В этом столбце отличие от L в том что суммирует не столбец "Сумма" а столбец "Кол-во" в исходных данных</t>
        </r>
      </text>
    </comment>
  </commentList>
</comments>
</file>

<file path=xl/sharedStrings.xml><?xml version="1.0" encoding="utf-8"?>
<sst xmlns="http://schemas.openxmlformats.org/spreadsheetml/2006/main" count="85" uniqueCount="30">
  <si>
    <t>Дата</t>
  </si>
  <si>
    <t xml:space="preserve">Кол-во </t>
  </si>
  <si>
    <t>Паттерн</t>
  </si>
  <si>
    <t>Сумма</t>
  </si>
  <si>
    <t>Buy&amp;GO</t>
  </si>
  <si>
    <t>Sell off</t>
  </si>
  <si>
    <t>Сделка</t>
  </si>
  <si>
    <t>LONG</t>
  </si>
  <si>
    <t>SHORT</t>
  </si>
  <si>
    <t>Stop</t>
  </si>
  <si>
    <t>Market</t>
  </si>
  <si>
    <t>Исходные данные</t>
  </si>
  <si>
    <t>День недели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</si>
  <si>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</si>
  <si>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</si>
  <si>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</si>
  <si>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</si>
  <si>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</si>
  <si>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</si>
  <si>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</si>
  <si>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Кол-во</t>
  </si>
  <si>
    <t>Buy&amp;GO(р)</t>
  </si>
  <si>
    <t>Sell off(р)</t>
  </si>
  <si>
    <t>Stop(р)</t>
  </si>
  <si>
    <t>Market(р)</t>
  </si>
  <si>
    <t>Buy&amp;GO (кол-во)</t>
  </si>
  <si>
    <t>Sell off(кол-во)</t>
  </si>
  <si>
    <t>Stop(кол-во)</t>
  </si>
  <si>
    <t>Market (кол-во)</t>
  </si>
  <si>
    <t>ИТОГОВАЯ ТАБЛИЦА (КОТОРУЮ в РЕЗУЛЬТАТЕ НУЖНО ПОЛУЧИТЬ)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</si>
</sst>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7" formatCode="dd/mm/yyyy\ \(ddd\)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10" xfId="0" applyNumberFormat="1" applyBorder="1"/>
    <xf numFmtId="164" fontId="0" fillId="0" borderId="12" xfId="0" applyNumberFormat="1" applyBorder="1"/>
    <xf numFmtId="0" fontId="0" fillId="0" borderId="14" xfId="0" applyBorder="1" applyAlignment="1">
      <alignment horizontal="center"/>
    </xf>
    <xf numFmtId="164" fontId="0" fillId="0" borderId="15" xfId="0" applyNumberFormat="1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167" fontId="0" fillId="0" borderId="9" xfId="0" applyNumberFormat="1" applyBorder="1"/>
    <xf numFmtId="167" fontId="0" fillId="0" borderId="11" xfId="0" applyNumberFormat="1" applyBorder="1"/>
    <xf numFmtId="167" fontId="0" fillId="0" borderId="13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2"/>
  <sheetViews>
    <sheetView tabSelected="1" workbookViewId="0">
      <selection activeCell="J4" sqref="J4"/>
    </sheetView>
  </sheetViews>
  <sheetFormatPr defaultRowHeight="15" x14ac:dyDescent="0.25"/>
  <cols>
    <col min="1" max="1" width="18.5703125" bestFit="1" customWidth="1"/>
    <col min="2" max="4" width="9.140625" style="1"/>
    <col min="5" max="5" width="10.28515625" bestFit="1" customWidth="1"/>
    <col min="9" max="9" width="14.7109375" customWidth="1"/>
    <col min="12" max="12" width="12.42578125" customWidth="1"/>
    <col min="13" max="13" width="10" customWidth="1"/>
    <col min="15" max="15" width="9.5703125" customWidth="1"/>
    <col min="16" max="16" width="16.42578125" customWidth="1"/>
    <col min="17" max="17" width="14.42578125" customWidth="1"/>
    <col min="18" max="18" width="12.42578125" customWidth="1"/>
    <col min="19" max="19" width="15.28515625" customWidth="1"/>
  </cols>
  <sheetData>
    <row r="1" spans="1:19" ht="15.75" thickBot="1" x14ac:dyDescent="0.3">
      <c r="A1" s="26" t="s">
        <v>11</v>
      </c>
      <c r="B1" s="27"/>
      <c r="C1" s="27"/>
      <c r="D1" s="27"/>
      <c r="E1" s="28"/>
      <c r="I1" s="23" t="s">
        <v>29</v>
      </c>
      <c r="J1" s="24"/>
      <c r="K1" s="24"/>
      <c r="L1" s="24"/>
      <c r="M1" s="24"/>
      <c r="N1" s="24"/>
      <c r="O1" s="24"/>
      <c r="P1" s="24"/>
      <c r="Q1" s="24"/>
      <c r="R1" s="24"/>
      <c r="S1" s="25"/>
    </row>
    <row r="2" spans="1:19" ht="15.75" thickBot="1" x14ac:dyDescent="0.3">
      <c r="A2" s="3" t="s">
        <v>0</v>
      </c>
      <c r="B2" s="2" t="s">
        <v>1</v>
      </c>
      <c r="C2" s="2" t="s">
        <v>2</v>
      </c>
      <c r="D2" s="2" t="s">
        <v>6</v>
      </c>
      <c r="E2" s="4" t="s">
        <v>3</v>
      </c>
      <c r="I2" s="20" t="s">
        <v>12</v>
      </c>
      <c r="J2" s="21" t="s">
        <v>20</v>
      </c>
      <c r="K2" s="21" t="s">
        <v>3</v>
      </c>
      <c r="L2" s="21" t="s">
        <v>21</v>
      </c>
      <c r="M2" s="21" t="s">
        <v>22</v>
      </c>
      <c r="N2" s="21" t="s">
        <v>23</v>
      </c>
      <c r="O2" s="21" t="s">
        <v>24</v>
      </c>
      <c r="P2" s="21" t="s">
        <v>25</v>
      </c>
      <c r="Q2" s="21" t="s">
        <v>26</v>
      </c>
      <c r="R2" s="21" t="s">
        <v>27</v>
      </c>
      <c r="S2" s="22" t="s">
        <v>28</v>
      </c>
    </row>
    <row r="3" spans="1:19" x14ac:dyDescent="0.25">
      <c r="A3" s="29">
        <v>43222</v>
      </c>
      <c r="B3" s="6">
        <v>2</v>
      </c>
      <c r="C3" s="6" t="s">
        <v>4</v>
      </c>
      <c r="D3" s="6" t="s">
        <v>7</v>
      </c>
      <c r="E3" s="7">
        <v>120</v>
      </c>
      <c r="I3" s="17" t="s">
        <v>13</v>
      </c>
      <c r="J3" s="18">
        <f>SUMPRODUCT((TEXT($A$3:$A$32,"ДДДД")=$I3)*IF(RIGHTB(J$2)=")",ISNUMBER(SEARCH($C$3:$C$32,J$2)),1)*IF(ISNUMBER(SEARCH("-",J$2)),$B$3:$B$32,$E$3:$E$32))</f>
        <v>1</v>
      </c>
      <c r="K3" s="18">
        <f t="shared" ref="J3:S9" si="0">SUMPRODUCT((TEXT($A$3:$A$32,"ДДДД")=$I3)*IF(RIGHTB(K$2)=")",ISNUMBER(SEARCH($C$3:$C$32,K$2)),1)*IF(ISNUMBER(SEARCH("-",K$2)),$B$3:$B$32,$E$3:$E$32))</f>
        <v>-321</v>
      </c>
      <c r="L3" s="18">
        <f t="shared" si="0"/>
        <v>-321</v>
      </c>
      <c r="M3" s="18">
        <f t="shared" si="0"/>
        <v>0</v>
      </c>
      <c r="N3" s="18">
        <f t="shared" si="0"/>
        <v>0</v>
      </c>
      <c r="O3" s="18">
        <f t="shared" si="0"/>
        <v>0</v>
      </c>
      <c r="P3" s="18">
        <f t="shared" si="0"/>
        <v>1</v>
      </c>
      <c r="Q3" s="18">
        <f t="shared" si="0"/>
        <v>0</v>
      </c>
      <c r="R3" s="18">
        <f t="shared" si="0"/>
        <v>0</v>
      </c>
      <c r="S3" s="19">
        <f t="shared" si="0"/>
        <v>0</v>
      </c>
    </row>
    <row r="4" spans="1:19" x14ac:dyDescent="0.25">
      <c r="A4" s="30">
        <v>43222</v>
      </c>
      <c r="B4" s="5">
        <v>3</v>
      </c>
      <c r="C4" s="5" t="s">
        <v>4</v>
      </c>
      <c r="D4" s="5" t="s">
        <v>7</v>
      </c>
      <c r="E4" s="8">
        <v>50</v>
      </c>
      <c r="I4" s="12" t="s">
        <v>14</v>
      </c>
      <c r="J4" s="11">
        <f t="shared" si="0"/>
        <v>9</v>
      </c>
      <c r="K4" s="11">
        <f t="shared" si="0"/>
        <v>280</v>
      </c>
      <c r="L4" s="11">
        <f t="shared" si="0"/>
        <v>280</v>
      </c>
      <c r="M4" s="11">
        <f t="shared" si="0"/>
        <v>0</v>
      </c>
      <c r="N4" s="11">
        <f t="shared" si="0"/>
        <v>0</v>
      </c>
      <c r="O4" s="11">
        <f t="shared" si="0"/>
        <v>0</v>
      </c>
      <c r="P4" s="11">
        <f t="shared" si="0"/>
        <v>9</v>
      </c>
      <c r="Q4" s="11">
        <f t="shared" si="0"/>
        <v>0</v>
      </c>
      <c r="R4" s="11">
        <f t="shared" si="0"/>
        <v>0</v>
      </c>
      <c r="S4" s="13">
        <f t="shared" si="0"/>
        <v>0</v>
      </c>
    </row>
    <row r="5" spans="1:19" x14ac:dyDescent="0.25">
      <c r="A5" s="30">
        <v>43222</v>
      </c>
      <c r="B5" s="5">
        <v>1</v>
      </c>
      <c r="C5" s="5" t="s">
        <v>5</v>
      </c>
      <c r="D5" s="5" t="s">
        <v>7</v>
      </c>
      <c r="E5" s="8">
        <v>200</v>
      </c>
      <c r="I5" s="12" t="s">
        <v>15</v>
      </c>
      <c r="J5" s="11">
        <f t="shared" si="0"/>
        <v>20</v>
      </c>
      <c r="K5" s="11">
        <f t="shared" si="0"/>
        <v>326</v>
      </c>
      <c r="L5" s="11">
        <f t="shared" si="0"/>
        <v>0</v>
      </c>
      <c r="M5" s="11">
        <f t="shared" si="0"/>
        <v>326</v>
      </c>
      <c r="N5" s="11">
        <f t="shared" si="0"/>
        <v>0</v>
      </c>
      <c r="O5" s="11">
        <f t="shared" si="0"/>
        <v>0</v>
      </c>
      <c r="P5" s="11">
        <f t="shared" si="0"/>
        <v>0</v>
      </c>
      <c r="Q5" s="11">
        <f t="shared" si="0"/>
        <v>20</v>
      </c>
      <c r="R5" s="11">
        <f t="shared" si="0"/>
        <v>0</v>
      </c>
      <c r="S5" s="13">
        <f t="shared" si="0"/>
        <v>0</v>
      </c>
    </row>
    <row r="6" spans="1:19" x14ac:dyDescent="0.25">
      <c r="A6" s="30">
        <v>43222</v>
      </c>
      <c r="B6" s="5">
        <v>2</v>
      </c>
      <c r="C6" s="5" t="s">
        <v>9</v>
      </c>
      <c r="D6" s="5" t="s">
        <v>8</v>
      </c>
      <c r="E6" s="8">
        <v>-20</v>
      </c>
      <c r="I6" s="12" t="s">
        <v>16</v>
      </c>
      <c r="J6" s="11">
        <f t="shared" si="0"/>
        <v>19</v>
      </c>
      <c r="K6" s="11">
        <f t="shared" si="0"/>
        <v>871</v>
      </c>
      <c r="L6" s="11">
        <f t="shared" si="0"/>
        <v>0</v>
      </c>
      <c r="M6" s="11">
        <f t="shared" si="0"/>
        <v>0</v>
      </c>
      <c r="N6" s="11">
        <f t="shared" si="0"/>
        <v>871</v>
      </c>
      <c r="O6" s="11">
        <f t="shared" si="0"/>
        <v>0</v>
      </c>
      <c r="P6" s="11">
        <f t="shared" si="0"/>
        <v>0</v>
      </c>
      <c r="Q6" s="11">
        <f t="shared" si="0"/>
        <v>0</v>
      </c>
      <c r="R6" s="11">
        <f t="shared" si="0"/>
        <v>19</v>
      </c>
      <c r="S6" s="13">
        <f t="shared" si="0"/>
        <v>0</v>
      </c>
    </row>
    <row r="7" spans="1:19" x14ac:dyDescent="0.25">
      <c r="A7" s="30">
        <v>43223</v>
      </c>
      <c r="B7" s="5">
        <v>3</v>
      </c>
      <c r="C7" s="5" t="s">
        <v>9</v>
      </c>
      <c r="D7" s="5" t="s">
        <v>8</v>
      </c>
      <c r="E7" s="8">
        <v>-300</v>
      </c>
      <c r="I7" s="12" t="s">
        <v>17</v>
      </c>
      <c r="J7" s="11">
        <f t="shared" si="0"/>
        <v>11</v>
      </c>
      <c r="K7" s="11">
        <f t="shared" si="0"/>
        <v>-245</v>
      </c>
      <c r="L7" s="11">
        <f t="shared" si="0"/>
        <v>0</v>
      </c>
      <c r="M7" s="11">
        <f t="shared" si="0"/>
        <v>0</v>
      </c>
      <c r="N7" s="11">
        <f t="shared" si="0"/>
        <v>-245</v>
      </c>
      <c r="O7" s="11">
        <f t="shared" si="0"/>
        <v>0</v>
      </c>
      <c r="P7" s="11">
        <f t="shared" si="0"/>
        <v>0</v>
      </c>
      <c r="Q7" s="11">
        <f t="shared" si="0"/>
        <v>0</v>
      </c>
      <c r="R7" s="11">
        <f t="shared" si="0"/>
        <v>11</v>
      </c>
      <c r="S7" s="13">
        <f t="shared" si="0"/>
        <v>0</v>
      </c>
    </row>
    <row r="8" spans="1:19" x14ac:dyDescent="0.25">
      <c r="A8" s="30">
        <v>43223</v>
      </c>
      <c r="B8" s="5">
        <v>4</v>
      </c>
      <c r="C8" s="5" t="s">
        <v>10</v>
      </c>
      <c r="D8" s="5" t="s">
        <v>7</v>
      </c>
      <c r="E8" s="8">
        <v>140</v>
      </c>
      <c r="I8" s="12" t="s">
        <v>18</v>
      </c>
      <c r="J8" s="11">
        <f t="shared" si="0"/>
        <v>13</v>
      </c>
      <c r="K8" s="11">
        <f t="shared" si="0"/>
        <v>66</v>
      </c>
      <c r="L8" s="11">
        <f t="shared" si="0"/>
        <v>0</v>
      </c>
      <c r="M8" s="11">
        <f t="shared" si="0"/>
        <v>0</v>
      </c>
      <c r="N8" s="11">
        <f t="shared" si="0"/>
        <v>0</v>
      </c>
      <c r="O8" s="11">
        <f t="shared" si="0"/>
        <v>66</v>
      </c>
      <c r="P8" s="11">
        <f t="shared" si="0"/>
        <v>0</v>
      </c>
      <c r="Q8" s="11">
        <f t="shared" si="0"/>
        <v>0</v>
      </c>
      <c r="R8" s="11">
        <f t="shared" si="0"/>
        <v>0</v>
      </c>
      <c r="S8" s="13">
        <f t="shared" si="0"/>
        <v>13</v>
      </c>
    </row>
    <row r="9" spans="1:19" ht="15.75" thickBot="1" x14ac:dyDescent="0.3">
      <c r="A9" s="30">
        <v>43223</v>
      </c>
      <c r="B9" s="5">
        <v>5</v>
      </c>
      <c r="C9" s="5" t="s">
        <v>10</v>
      </c>
      <c r="D9" s="5" t="s">
        <v>8</v>
      </c>
      <c r="E9" s="8">
        <v>520</v>
      </c>
      <c r="I9" s="14" t="s">
        <v>19</v>
      </c>
      <c r="J9" s="15">
        <f t="shared" si="0"/>
        <v>26</v>
      </c>
      <c r="K9" s="15">
        <f t="shared" si="0"/>
        <v>816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816</v>
      </c>
      <c r="P9" s="15">
        <f t="shared" si="0"/>
        <v>0</v>
      </c>
      <c r="Q9" s="15">
        <f t="shared" si="0"/>
        <v>0</v>
      </c>
      <c r="R9" s="15">
        <f t="shared" si="0"/>
        <v>0</v>
      </c>
      <c r="S9" s="16">
        <f t="shared" si="0"/>
        <v>26</v>
      </c>
    </row>
    <row r="10" spans="1:19" x14ac:dyDescent="0.25">
      <c r="A10" s="30">
        <v>43224</v>
      </c>
      <c r="B10" s="5">
        <v>6</v>
      </c>
      <c r="C10" s="5" t="s">
        <v>4</v>
      </c>
      <c r="D10" s="5" t="s">
        <v>8</v>
      </c>
      <c r="E10" s="8">
        <v>312</v>
      </c>
    </row>
    <row r="11" spans="1:19" x14ac:dyDescent="0.25">
      <c r="A11" s="30">
        <v>43224</v>
      </c>
      <c r="B11" s="5">
        <v>3</v>
      </c>
      <c r="C11" s="5" t="s">
        <v>5</v>
      </c>
      <c r="D11" s="5" t="s">
        <v>8</v>
      </c>
      <c r="E11" s="8">
        <v>-432</v>
      </c>
    </row>
    <row r="12" spans="1:19" x14ac:dyDescent="0.25">
      <c r="A12" s="30">
        <v>43225</v>
      </c>
      <c r="B12" s="5">
        <v>1</v>
      </c>
      <c r="C12" s="5" t="s">
        <v>10</v>
      </c>
      <c r="D12" s="5" t="s">
        <v>7</v>
      </c>
      <c r="E12" s="8">
        <v>-23</v>
      </c>
    </row>
    <row r="13" spans="1:19" x14ac:dyDescent="0.25">
      <c r="A13" s="30">
        <v>43225</v>
      </c>
      <c r="B13" s="5">
        <v>2</v>
      </c>
      <c r="C13" s="5" t="s">
        <v>9</v>
      </c>
      <c r="D13" s="5" t="s">
        <v>7</v>
      </c>
      <c r="E13" s="8">
        <v>125</v>
      </c>
    </row>
    <row r="14" spans="1:19" x14ac:dyDescent="0.25">
      <c r="A14" s="30">
        <v>43225</v>
      </c>
      <c r="B14" s="5">
        <v>1</v>
      </c>
      <c r="C14" s="5" t="s">
        <v>4</v>
      </c>
      <c r="D14" s="5" t="s">
        <v>7</v>
      </c>
      <c r="E14" s="8">
        <v>-345</v>
      </c>
    </row>
    <row r="15" spans="1:19" x14ac:dyDescent="0.25">
      <c r="A15" s="30">
        <v>43226</v>
      </c>
      <c r="B15" s="5">
        <v>3</v>
      </c>
      <c r="C15" s="5" t="s">
        <v>10</v>
      </c>
      <c r="D15" s="5" t="s">
        <v>8</v>
      </c>
      <c r="E15" s="8">
        <v>286</v>
      </c>
    </row>
    <row r="16" spans="1:19" x14ac:dyDescent="0.25">
      <c r="A16" s="30">
        <v>43226</v>
      </c>
      <c r="B16" s="5">
        <v>2</v>
      </c>
      <c r="C16" s="5" t="s">
        <v>4</v>
      </c>
      <c r="D16" s="5" t="s">
        <v>8</v>
      </c>
      <c r="E16" s="8">
        <v>321</v>
      </c>
    </row>
    <row r="17" spans="1:5" x14ac:dyDescent="0.25">
      <c r="A17" s="30">
        <v>43227</v>
      </c>
      <c r="B17" s="5">
        <v>1</v>
      </c>
      <c r="C17" s="5" t="s">
        <v>4</v>
      </c>
      <c r="D17" s="5" t="s">
        <v>7</v>
      </c>
      <c r="E17" s="8">
        <v>-321</v>
      </c>
    </row>
    <row r="18" spans="1:5" x14ac:dyDescent="0.25">
      <c r="A18" s="30">
        <v>43228</v>
      </c>
      <c r="B18" s="5">
        <v>5</v>
      </c>
      <c r="C18" s="5" t="s">
        <v>10</v>
      </c>
      <c r="D18" s="5" t="s">
        <v>8</v>
      </c>
      <c r="E18" s="8">
        <v>543</v>
      </c>
    </row>
    <row r="19" spans="1:5" x14ac:dyDescent="0.25">
      <c r="A19" s="30">
        <v>43228</v>
      </c>
      <c r="B19" s="5">
        <v>4</v>
      </c>
      <c r="C19" s="5" t="s">
        <v>9</v>
      </c>
      <c r="D19" s="5" t="s">
        <v>7</v>
      </c>
      <c r="E19" s="8">
        <v>-263</v>
      </c>
    </row>
    <row r="20" spans="1:5" x14ac:dyDescent="0.25">
      <c r="A20" s="30">
        <v>43229</v>
      </c>
      <c r="B20" s="5">
        <v>5</v>
      </c>
      <c r="C20" s="5" t="s">
        <v>5</v>
      </c>
      <c r="D20" s="5" t="s">
        <v>7</v>
      </c>
      <c r="E20" s="8">
        <v>-163</v>
      </c>
    </row>
    <row r="21" spans="1:5" x14ac:dyDescent="0.25">
      <c r="A21" s="30">
        <v>43229</v>
      </c>
      <c r="B21" s="5">
        <v>5</v>
      </c>
      <c r="C21" s="5" t="s">
        <v>9</v>
      </c>
      <c r="D21" s="5" t="s">
        <v>7</v>
      </c>
      <c r="E21" s="8">
        <v>-182</v>
      </c>
    </row>
    <row r="22" spans="1:5" x14ac:dyDescent="0.25">
      <c r="A22" s="30">
        <v>43229</v>
      </c>
      <c r="B22" s="5">
        <v>2</v>
      </c>
      <c r="C22" s="5" t="s">
        <v>10</v>
      </c>
      <c r="D22" s="5" t="s">
        <v>8</v>
      </c>
      <c r="E22" s="8">
        <v>321</v>
      </c>
    </row>
    <row r="23" spans="1:5" x14ac:dyDescent="0.25">
      <c r="A23" s="30">
        <v>43230</v>
      </c>
      <c r="B23" s="5">
        <v>1</v>
      </c>
      <c r="C23" s="5" t="s">
        <v>10</v>
      </c>
      <c r="D23" s="5" t="s">
        <v>8</v>
      </c>
      <c r="E23" s="8">
        <v>543</v>
      </c>
    </row>
    <row r="24" spans="1:5" x14ac:dyDescent="0.25">
      <c r="A24" s="30">
        <v>43230</v>
      </c>
      <c r="B24" s="5">
        <v>6</v>
      </c>
      <c r="C24" s="5" t="s">
        <v>5</v>
      </c>
      <c r="D24" s="5" t="s">
        <v>7</v>
      </c>
      <c r="E24" s="8">
        <v>-32</v>
      </c>
    </row>
    <row r="25" spans="1:5" x14ac:dyDescent="0.25">
      <c r="A25" s="30">
        <v>43231</v>
      </c>
      <c r="B25" s="5">
        <v>2</v>
      </c>
      <c r="C25" s="5" t="s">
        <v>10</v>
      </c>
      <c r="D25" s="5" t="s">
        <v>8</v>
      </c>
      <c r="E25" s="8">
        <v>-125</v>
      </c>
    </row>
    <row r="26" spans="1:5" x14ac:dyDescent="0.25">
      <c r="A26" s="30">
        <v>43232</v>
      </c>
      <c r="B26" s="5">
        <v>1</v>
      </c>
      <c r="C26" s="5" t="s">
        <v>4</v>
      </c>
      <c r="D26" s="5" t="s">
        <v>7</v>
      </c>
      <c r="E26" s="8">
        <v>187</v>
      </c>
    </row>
    <row r="27" spans="1:5" x14ac:dyDescent="0.25">
      <c r="A27" s="30">
        <v>43232</v>
      </c>
      <c r="B27" s="5">
        <v>3</v>
      </c>
      <c r="C27" s="5" t="s">
        <v>4</v>
      </c>
      <c r="D27" s="5" t="s">
        <v>8</v>
      </c>
      <c r="E27" s="8">
        <v>245</v>
      </c>
    </row>
    <row r="28" spans="1:5" x14ac:dyDescent="0.25">
      <c r="A28" s="30">
        <v>43232</v>
      </c>
      <c r="B28" s="5">
        <v>5</v>
      </c>
      <c r="C28" s="5" t="s">
        <v>10</v>
      </c>
      <c r="D28" s="5" t="s">
        <v>7</v>
      </c>
      <c r="E28" s="8">
        <v>-123</v>
      </c>
    </row>
    <row r="29" spans="1:5" x14ac:dyDescent="0.25">
      <c r="A29" s="30">
        <v>43233</v>
      </c>
      <c r="B29" s="5">
        <v>5</v>
      </c>
      <c r="C29" s="5" t="s">
        <v>9</v>
      </c>
      <c r="D29" s="5" t="s">
        <v>8</v>
      </c>
      <c r="E29" s="8">
        <v>342</v>
      </c>
    </row>
    <row r="30" spans="1:5" x14ac:dyDescent="0.25">
      <c r="A30" s="30">
        <v>43233</v>
      </c>
      <c r="B30" s="5">
        <v>6</v>
      </c>
      <c r="C30" s="5" t="s">
        <v>5</v>
      </c>
      <c r="D30" s="5" t="s">
        <v>7</v>
      </c>
      <c r="E30" s="8">
        <v>452</v>
      </c>
    </row>
    <row r="31" spans="1:5" x14ac:dyDescent="0.25">
      <c r="A31" s="30">
        <v>43233</v>
      </c>
      <c r="B31" s="5">
        <v>7</v>
      </c>
      <c r="C31" s="5" t="s">
        <v>10</v>
      </c>
      <c r="D31" s="5" t="s">
        <v>8</v>
      </c>
      <c r="E31" s="8">
        <v>-132</v>
      </c>
    </row>
    <row r="32" spans="1:5" ht="15.75" thickBot="1" x14ac:dyDescent="0.3">
      <c r="A32" s="31">
        <v>43233</v>
      </c>
      <c r="B32" s="9">
        <v>3</v>
      </c>
      <c r="C32" s="9" t="s">
        <v>4</v>
      </c>
      <c r="D32" s="9" t="s">
        <v>8</v>
      </c>
      <c r="E32" s="10">
        <v>-453</v>
      </c>
    </row>
  </sheetData>
  <mergeCells count="1">
    <mergeCell ref="I1:S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Jonny</dc:creator>
  <cp:lastModifiedBy>ГАВ</cp:lastModifiedBy>
  <dcterms:created xsi:type="dcterms:W3CDTF">2018-09-09T13:57:28Z</dcterms:created>
  <dcterms:modified xsi:type="dcterms:W3CDTF">2018-09-10T06:46:31Z</dcterms:modified>
</cp:coreProperties>
</file>