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4780" windowHeight="1189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Q17" i="1" l="1"/>
  <c r="Q16" i="1"/>
  <c r="P17" i="1" s="1"/>
  <c r="P16" i="1"/>
  <c r="Q15" i="1"/>
  <c r="O17" i="1" s="1"/>
  <c r="P15" i="1"/>
  <c r="O16" i="1" s="1"/>
  <c r="O15" i="1"/>
  <c r="Q14" i="1"/>
  <c r="N17" i="1" s="1"/>
  <c r="P14" i="1"/>
  <c r="N16" i="1" s="1"/>
  <c r="O14" i="1"/>
  <c r="N15" i="1" s="1"/>
  <c r="N14" i="1"/>
  <c r="Q13" i="1"/>
  <c r="M17" i="1" s="1"/>
  <c r="P13" i="1"/>
  <c r="M16" i="1" s="1"/>
  <c r="O13" i="1"/>
  <c r="M15" i="1" s="1"/>
  <c r="N13" i="1"/>
  <c r="M14" i="1" s="1"/>
  <c r="M13" i="1"/>
  <c r="Q12" i="1"/>
  <c r="L17" i="1" s="1"/>
  <c r="P12" i="1"/>
  <c r="L16" i="1" s="1"/>
  <c r="O12" i="1"/>
  <c r="L15" i="1" s="1"/>
  <c r="N12" i="1"/>
  <c r="L14" i="1" s="1"/>
  <c r="M12" i="1"/>
  <c r="L13" i="1" s="1"/>
  <c r="L12" i="1"/>
  <c r="Q11" i="1"/>
  <c r="K17" i="1" s="1"/>
  <c r="P11" i="1"/>
  <c r="K16" i="1" s="1"/>
  <c r="O11" i="1"/>
  <c r="K15" i="1" s="1"/>
  <c r="N11" i="1"/>
  <c r="K14" i="1" s="1"/>
  <c r="M11" i="1"/>
  <c r="K13" i="1" s="1"/>
  <c r="L11" i="1"/>
  <c r="K12" i="1" s="1"/>
  <c r="K11" i="1"/>
  <c r="Q10" i="1"/>
  <c r="J17" i="1" s="1"/>
  <c r="P10" i="1"/>
  <c r="J16" i="1" s="1"/>
  <c r="O10" i="1"/>
  <c r="J15" i="1" s="1"/>
  <c r="N10" i="1"/>
  <c r="J14" i="1" s="1"/>
  <c r="M10" i="1"/>
  <c r="J13" i="1" s="1"/>
  <c r="L10" i="1"/>
  <c r="J12" i="1" s="1"/>
  <c r="K10" i="1"/>
  <c r="J11" i="1" s="1"/>
  <c r="J10" i="1"/>
  <c r="Q9" i="1"/>
  <c r="I17" i="1" s="1"/>
  <c r="P9" i="1"/>
  <c r="I16" i="1" s="1"/>
  <c r="O9" i="1"/>
  <c r="I15" i="1" s="1"/>
  <c r="N9" i="1"/>
  <c r="I14" i="1" s="1"/>
  <c r="M9" i="1"/>
  <c r="I13" i="1" s="1"/>
  <c r="L9" i="1"/>
  <c r="I12" i="1" s="1"/>
  <c r="K9" i="1"/>
  <c r="I11" i="1" s="1"/>
  <c r="J9" i="1"/>
  <c r="I10" i="1" s="1"/>
  <c r="I9" i="1"/>
  <c r="Q8" i="1"/>
  <c r="H17" i="1" s="1"/>
  <c r="P8" i="1"/>
  <c r="H16" i="1" s="1"/>
  <c r="O8" i="1"/>
  <c r="H15" i="1" s="1"/>
  <c r="N8" i="1"/>
  <c r="H14" i="1" s="1"/>
  <c r="M8" i="1"/>
  <c r="H13" i="1" s="1"/>
  <c r="L8" i="1"/>
  <c r="H12" i="1" s="1"/>
  <c r="K8" i="1"/>
  <c r="H11" i="1" s="1"/>
  <c r="J8" i="1"/>
  <c r="H10" i="1" s="1"/>
  <c r="I8" i="1"/>
  <c r="H9" i="1" s="1"/>
  <c r="H8" i="1"/>
  <c r="Q7" i="1"/>
  <c r="G17" i="1" s="1"/>
  <c r="P7" i="1"/>
  <c r="G16" i="1" s="1"/>
  <c r="O7" i="1"/>
  <c r="G15" i="1" s="1"/>
  <c r="N7" i="1"/>
  <c r="G14" i="1" s="1"/>
  <c r="M7" i="1"/>
  <c r="G13" i="1" s="1"/>
  <c r="L7" i="1"/>
  <c r="G12" i="1" s="1"/>
  <c r="K7" i="1"/>
  <c r="G11" i="1" s="1"/>
  <c r="J7" i="1"/>
  <c r="G10" i="1" s="1"/>
  <c r="I7" i="1"/>
  <c r="G9" i="1" s="1"/>
  <c r="H7" i="1"/>
  <c r="G8" i="1" s="1"/>
  <c r="G7" i="1"/>
  <c r="Q6" i="1"/>
  <c r="F17" i="1" s="1"/>
  <c r="P6" i="1"/>
  <c r="F16" i="1" s="1"/>
  <c r="O6" i="1"/>
  <c r="F15" i="1" s="1"/>
  <c r="N6" i="1"/>
  <c r="F14" i="1" s="1"/>
  <c r="M6" i="1"/>
  <c r="F13" i="1" s="1"/>
  <c r="L6" i="1"/>
  <c r="F12" i="1" s="1"/>
  <c r="K6" i="1"/>
  <c r="F11" i="1" s="1"/>
  <c r="J6" i="1"/>
  <c r="F10" i="1" s="1"/>
  <c r="I6" i="1"/>
  <c r="F9" i="1" s="1"/>
  <c r="H6" i="1"/>
  <c r="F8" i="1" s="1"/>
  <c r="G6" i="1"/>
  <c r="F7" i="1" s="1"/>
  <c r="F6" i="1"/>
  <c r="Q5" i="1"/>
  <c r="E17" i="1" s="1"/>
  <c r="P5" i="1"/>
  <c r="E16" i="1" s="1"/>
  <c r="O5" i="1"/>
  <c r="E15" i="1" s="1"/>
  <c r="N5" i="1"/>
  <c r="E14" i="1" s="1"/>
  <c r="M5" i="1"/>
  <c r="E13" i="1" s="1"/>
  <c r="L5" i="1"/>
  <c r="E12" i="1" s="1"/>
  <c r="K5" i="1"/>
  <c r="E11" i="1" s="1"/>
  <c r="J5" i="1"/>
  <c r="E10" i="1" s="1"/>
  <c r="I5" i="1"/>
  <c r="E9" i="1" s="1"/>
  <c r="H5" i="1"/>
  <c r="E8" i="1" s="1"/>
  <c r="G5" i="1"/>
  <c r="E7" i="1" s="1"/>
  <c r="F5" i="1"/>
  <c r="E6" i="1" s="1"/>
  <c r="E5" i="1"/>
  <c r="Q4" i="1"/>
  <c r="D17" i="1" s="1"/>
  <c r="P4" i="1"/>
  <c r="D16" i="1" s="1"/>
  <c r="O4" i="1"/>
  <c r="D15" i="1" s="1"/>
  <c r="N4" i="1"/>
  <c r="D14" i="1" s="1"/>
  <c r="M4" i="1"/>
  <c r="D13" i="1" s="1"/>
  <c r="L4" i="1"/>
  <c r="D12" i="1" s="1"/>
  <c r="K4" i="1"/>
  <c r="D11" i="1" s="1"/>
  <c r="J4" i="1"/>
  <c r="D10" i="1" s="1"/>
  <c r="I4" i="1"/>
  <c r="D9" i="1" s="1"/>
  <c r="H4" i="1"/>
  <c r="D8" i="1" s="1"/>
  <c r="G4" i="1"/>
  <c r="D7" i="1" s="1"/>
  <c r="F4" i="1"/>
  <c r="D6" i="1" s="1"/>
  <c r="E4" i="1"/>
  <c r="D5" i="1" s="1"/>
  <c r="D4" i="1"/>
  <c r="Q3" i="1"/>
  <c r="C17" i="1" s="1"/>
  <c r="P3" i="1"/>
  <c r="C16" i="1" s="1"/>
  <c r="O3" i="1"/>
  <c r="C15" i="1" s="1"/>
  <c r="N3" i="1"/>
  <c r="C14" i="1" s="1"/>
  <c r="M3" i="1"/>
  <c r="C13" i="1" s="1"/>
  <c r="L3" i="1"/>
  <c r="C12" i="1" s="1"/>
  <c r="K3" i="1"/>
  <c r="C11" i="1" s="1"/>
  <c r="J3" i="1"/>
  <c r="C10" i="1" s="1"/>
  <c r="I3" i="1"/>
  <c r="C9" i="1" s="1"/>
  <c r="H3" i="1"/>
  <c r="C8" i="1" s="1"/>
  <c r="G3" i="1"/>
  <c r="C7" i="1" s="1"/>
  <c r="F3" i="1"/>
  <c r="C6" i="1" s="1"/>
  <c r="E3" i="1"/>
  <c r="C5" i="1" s="1"/>
  <c r="D3" i="1"/>
  <c r="C4" i="1" s="1"/>
  <c r="C3" i="1"/>
  <c r="Q2" i="1"/>
  <c r="B17" i="1" s="1"/>
  <c r="P2" i="1"/>
  <c r="B16" i="1" s="1"/>
  <c r="O2" i="1"/>
  <c r="B15" i="1" s="1"/>
  <c r="N2" i="1"/>
  <c r="B14" i="1" s="1"/>
  <c r="M2" i="1"/>
  <c r="B13" i="1" s="1"/>
  <c r="L2" i="1"/>
  <c r="B12" i="1" s="1"/>
  <c r="K2" i="1"/>
  <c r="B11" i="1" s="1"/>
  <c r="J2" i="1"/>
  <c r="B10" i="1" s="1"/>
  <c r="I2" i="1"/>
  <c r="B9" i="1" s="1"/>
  <c r="H2" i="1"/>
  <c r="B8" i="1" s="1"/>
  <c r="G2" i="1"/>
  <c r="B7" i="1" s="1"/>
  <c r="F2" i="1"/>
  <c r="B6" i="1" s="1"/>
  <c r="E2" i="1"/>
  <c r="B5" i="1" s="1"/>
  <c r="D2" i="1"/>
  <c r="B4" i="1" s="1"/>
  <c r="C2" i="1"/>
  <c r="B3" i="1" s="1"/>
  <c r="B2" i="1"/>
  <c r="V1" i="1"/>
  <c r="R18" i="1"/>
  <c r="AC2" i="1" l="1"/>
  <c r="V2" i="1"/>
  <c r="AF2" i="1"/>
  <c r="AG2" i="1"/>
  <c r="AE2" i="1"/>
  <c r="W2" i="1"/>
  <c r="Z2" i="1"/>
  <c r="AD2" i="1"/>
  <c r="AB2" i="1"/>
  <c r="X2" i="1"/>
  <c r="AA2" i="1"/>
  <c r="Y2" i="1"/>
  <c r="T2" i="1"/>
  <c r="T3" i="1" s="1"/>
  <c r="S2" i="1"/>
  <c r="S3" i="1" s="1"/>
  <c r="X3" i="1" l="1"/>
  <c r="AD3" i="1"/>
  <c r="Z3" i="1"/>
  <c r="V3" i="1"/>
  <c r="Y3" i="1"/>
  <c r="AE3" i="1"/>
  <c r="AC3" i="1"/>
  <c r="AB3" i="1"/>
  <c r="AF3" i="1"/>
  <c r="W3" i="1"/>
  <c r="AA3" i="1"/>
  <c r="AG3" i="1"/>
  <c r="T4" i="1"/>
  <c r="T5" i="1" s="1"/>
  <c r="T6" i="1" s="1"/>
  <c r="S4" i="1"/>
  <c r="S5" i="1" s="1"/>
  <c r="AA4" i="1" l="1"/>
  <c r="AE4" i="1"/>
  <c r="AF4" i="1"/>
  <c r="AG4" i="1"/>
  <c r="AC4" i="1"/>
  <c r="W4" i="1"/>
  <c r="X4" i="1"/>
  <c r="Y4" i="1"/>
  <c r="V4" i="1"/>
  <c r="AB4" i="1"/>
  <c r="AD4" i="1"/>
  <c r="Z4" i="1"/>
  <c r="T7" i="1"/>
  <c r="T8" i="1" s="1"/>
  <c r="S6" i="1"/>
  <c r="S7" i="1" s="1"/>
  <c r="S8" i="1" s="1"/>
  <c r="Z5" i="1" l="1"/>
  <c r="AD5" i="1"/>
  <c r="AC5" i="1"/>
  <c r="V5" i="1"/>
  <c r="AG5" i="1"/>
  <c r="Y5" i="1"/>
  <c r="X5" i="1"/>
  <c r="AE5" i="1"/>
  <c r="AA5" i="1"/>
  <c r="W5" i="1"/>
  <c r="AF5" i="1"/>
  <c r="AB5" i="1"/>
  <c r="T9" i="1"/>
  <c r="S9" i="1"/>
  <c r="S10" i="1" s="1"/>
  <c r="S11" i="1" s="1"/>
  <c r="Y6" i="1" l="1"/>
  <c r="AD6" i="1"/>
  <c r="AC6" i="1"/>
  <c r="AG6" i="1"/>
  <c r="AB6" i="1"/>
  <c r="V6" i="1"/>
  <c r="Z6" i="1"/>
  <c r="X6" i="1"/>
  <c r="AE6" i="1"/>
  <c r="AA6" i="1"/>
  <c r="W6" i="1"/>
  <c r="AF6" i="1"/>
  <c r="T10" i="1"/>
  <c r="T11" i="1" s="1"/>
  <c r="S12" i="1"/>
  <c r="Z7" i="1" l="1"/>
  <c r="AE7" i="1"/>
  <c r="AA7" i="1"/>
  <c r="W7" i="1"/>
  <c r="AF7" i="1"/>
  <c r="AB7" i="1"/>
  <c r="X7" i="1"/>
  <c r="AG7" i="1"/>
  <c r="AC7" i="1"/>
  <c r="Y7" i="1"/>
  <c r="V7" i="1"/>
  <c r="AD7" i="1"/>
  <c r="T12" i="1"/>
  <c r="T13" i="1" s="1"/>
  <c r="T14" i="1" s="1"/>
  <c r="T15" i="1" s="1"/>
  <c r="T16" i="1" s="1"/>
  <c r="S13" i="1"/>
  <c r="S14" i="1" s="1"/>
  <c r="S15" i="1" s="1"/>
  <c r="S16" i="1" s="1"/>
  <c r="AB8" i="1" l="1"/>
  <c r="X8" i="1"/>
  <c r="AE8" i="1"/>
  <c r="W8" i="1"/>
  <c r="AA8" i="1"/>
  <c r="AF8" i="1"/>
  <c r="Z8" i="1"/>
  <c r="AG8" i="1"/>
  <c r="AC8" i="1"/>
  <c r="Y8" i="1"/>
  <c r="V8" i="1"/>
  <c r="AD8" i="1"/>
  <c r="W9" i="1" l="1"/>
  <c r="Y9" i="1"/>
  <c r="AD9" i="1"/>
  <c r="V9" i="1"/>
  <c r="AB9" i="1"/>
  <c r="AE9" i="1"/>
  <c r="AA9" i="1"/>
  <c r="AG9" i="1"/>
  <c r="Z9" i="1"/>
  <c r="AF9" i="1"/>
  <c r="X9" i="1"/>
  <c r="AC9" i="1"/>
  <c r="W10" i="1" l="1"/>
  <c r="V10" i="1"/>
  <c r="Z10" i="1"/>
  <c r="AB10" i="1"/>
  <c r="AG10" i="1"/>
  <c r="AC10" i="1"/>
  <c r="Y10" i="1"/>
  <c r="AD10" i="1"/>
  <c r="AF10" i="1"/>
  <c r="X10" i="1"/>
  <c r="AE10" i="1"/>
  <c r="AA10" i="1"/>
  <c r="W11" i="1" l="1"/>
  <c r="V11" i="1"/>
  <c r="Z11" i="1"/>
  <c r="AB11" i="1"/>
  <c r="AG11" i="1"/>
  <c r="AC11" i="1"/>
  <c r="AD11" i="1"/>
  <c r="AF11" i="1"/>
  <c r="X11" i="1"/>
  <c r="AE11" i="1"/>
  <c r="Y11" i="1"/>
  <c r="AA11" i="1"/>
  <c r="W12" i="1" l="1"/>
  <c r="V12" i="1"/>
  <c r="Z12" i="1"/>
  <c r="AB12" i="1"/>
  <c r="AG12" i="1"/>
  <c r="AC12" i="1"/>
  <c r="Y12" i="1"/>
  <c r="AD12" i="1"/>
  <c r="AF12" i="1"/>
  <c r="X12" i="1"/>
  <c r="AE12" i="1"/>
  <c r="AA12" i="1"/>
  <c r="AC13" i="1" l="1"/>
  <c r="AG13" i="1"/>
  <c r="AF13" i="1"/>
  <c r="W13" i="1"/>
  <c r="V13" i="1"/>
  <c r="Z13" i="1"/>
  <c r="Y13" i="1"/>
  <c r="AD13" i="1"/>
  <c r="AB13" i="1"/>
  <c r="X13" i="1"/>
  <c r="AE13" i="1"/>
  <c r="AA13" i="1"/>
</calcChain>
</file>

<file path=xl/comments1.xml><?xml version="1.0" encoding="utf-8"?>
<comments xmlns="http://schemas.openxmlformats.org/spreadsheetml/2006/main">
  <authors>
    <author>Белых</author>
  </authors>
  <commentList>
    <comment ref="S1" authorId="0">
      <text>
        <r>
          <rPr>
            <b/>
            <sz val="8"/>
            <color indexed="81"/>
            <rFont val="Tahoma"/>
            <family val="2"/>
            <charset val="204"/>
          </rPr>
          <t>Первый в цепочке</t>
        </r>
      </text>
    </comment>
    <comment ref="T1" authorId="0">
      <text>
        <r>
          <rPr>
            <b/>
            <sz val="8"/>
            <color indexed="81"/>
            <rFont val="Tahoma"/>
            <family val="2"/>
            <charset val="204"/>
          </rPr>
          <t>Последний в цепочке</t>
        </r>
      </text>
    </comment>
    <comment ref="R18" authorId="0">
      <text>
        <r>
          <rPr>
            <b/>
            <sz val="8"/>
            <color indexed="81"/>
            <rFont val="Tahoma"/>
            <family val="2"/>
            <charset val="204"/>
          </rPr>
          <t>Формула для B2:Q17</t>
        </r>
      </text>
    </comment>
  </commentList>
</comments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8"/>
      <color indexed="81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</cellXfs>
  <cellStyles count="1">
    <cellStyle name="Обычный" xfId="0" builtinId="0"/>
  </cellStyles>
  <dxfs count="5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83E2E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G18"/>
  <sheetViews>
    <sheetView tabSelected="1" zoomScale="190" zoomScaleNormal="190" workbookViewId="0">
      <selection activeCell="AC16" sqref="AC16"/>
    </sheetView>
  </sheetViews>
  <sheetFormatPr defaultColWidth="3" defaultRowHeight="15" x14ac:dyDescent="0.25"/>
  <cols>
    <col min="1" max="1" width="3" style="1"/>
    <col min="2" max="17" width="3" style="1" customWidth="1"/>
    <col min="18" max="18" width="3" style="1"/>
    <col min="19" max="19" width="3" style="1" bestFit="1" customWidth="1"/>
    <col min="20" max="21" width="3" style="1"/>
    <col min="22" max="22" width="3.7109375" style="1" customWidth="1"/>
    <col min="23" max="16384" width="3" style="1"/>
  </cols>
  <sheetData>
    <row r="1" spans="1:33" ht="15.75" thickBot="1" x14ac:dyDescent="0.3">
      <c r="B1" s="9">
        <v>1</v>
      </c>
      <c r="C1" s="16">
        <v>2</v>
      </c>
      <c r="D1" s="16">
        <v>3</v>
      </c>
      <c r="E1" s="16">
        <v>4</v>
      </c>
      <c r="F1" s="16">
        <v>5</v>
      </c>
      <c r="G1" s="16">
        <v>6</v>
      </c>
      <c r="H1" s="16">
        <v>7</v>
      </c>
      <c r="I1" s="16">
        <v>8</v>
      </c>
      <c r="J1" s="16">
        <v>9</v>
      </c>
      <c r="K1" s="16">
        <v>10</v>
      </c>
      <c r="L1" s="16">
        <v>11</v>
      </c>
      <c r="M1" s="16">
        <v>12</v>
      </c>
      <c r="N1" s="16">
        <v>13</v>
      </c>
      <c r="O1" s="16">
        <v>14</v>
      </c>
      <c r="P1" s="16">
        <v>15</v>
      </c>
      <c r="Q1" s="10">
        <v>16</v>
      </c>
      <c r="S1" s="9">
        <v>3</v>
      </c>
      <c r="T1" s="10">
        <v>12</v>
      </c>
      <c r="V1" s="1">
        <f>S1</f>
        <v>3</v>
      </c>
    </row>
    <row r="2" spans="1:33" x14ac:dyDescent="0.25">
      <c r="A2" s="17">
        <v>1</v>
      </c>
      <c r="B2" s="14">
        <f t="shared" ref="B2:Q17" ca="1" si="0">IF(B$1=$A2,,IF(B$1&gt;=$A2,--(RANDBETWEEN(0,99)&lt;25),OFFSET($A$1,B$1,$A2)))</f>
        <v>0</v>
      </c>
      <c r="C2" s="15">
        <f t="shared" ca="1" si="0"/>
        <v>1</v>
      </c>
      <c r="D2" s="15">
        <f t="shared" ca="1" si="0"/>
        <v>0</v>
      </c>
      <c r="E2" s="15">
        <f t="shared" ca="1" si="0"/>
        <v>0</v>
      </c>
      <c r="F2" s="15">
        <f t="shared" ca="1" si="0"/>
        <v>0</v>
      </c>
      <c r="G2" s="15">
        <f t="shared" ca="1" si="0"/>
        <v>0</v>
      </c>
      <c r="H2" s="15">
        <f t="shared" ca="1" si="0"/>
        <v>0</v>
      </c>
      <c r="I2" s="15">
        <f t="shared" ca="1" si="0"/>
        <v>0</v>
      </c>
      <c r="J2" s="15">
        <f t="shared" ca="1" si="0"/>
        <v>0</v>
      </c>
      <c r="K2" s="15">
        <f t="shared" ca="1" si="0"/>
        <v>0</v>
      </c>
      <c r="L2" s="15">
        <f t="shared" ca="1" si="0"/>
        <v>0</v>
      </c>
      <c r="M2" s="15">
        <f t="shared" ca="1" si="0"/>
        <v>0</v>
      </c>
      <c r="N2" s="15">
        <f t="shared" ca="1" si="0"/>
        <v>1</v>
      </c>
      <c r="O2" s="15">
        <f t="shared" ca="1" si="0"/>
        <v>0</v>
      </c>
      <c r="P2" s="15">
        <f t="shared" ca="1" si="0"/>
        <v>1</v>
      </c>
      <c r="Q2" s="8">
        <f t="shared" ca="1" si="0"/>
        <v>0</v>
      </c>
      <c r="S2" s="7">
        <f ca="1">MIN(IF(MMULT($B$2:$Q$17*(1-ISNA(MATCH(B$1:Q$1,S$1:S1,)))*ISNA(MATCH(A$2:A$17,S$1:S1,)),A$2:A$17),A$2:A$17))</f>
        <v>2</v>
      </c>
      <c r="T2" s="8">
        <f ca="1">MIN(IF(MMULT($B$2:$Q$17*(1-ISNA(MATCH(B$1:Q$1,T$1:T1,)))*ISNA(MATCH(A$2:A$17,T$1:T1,)),A$2:A$17),A$2:A$17))</f>
        <v>2</v>
      </c>
      <c r="V2" s="2">
        <f ca="1">IFERROR(SMALL(IF(MMULT($B$2:$Q$17*(1-ISNA(MATCH($B$1:$Q$1,$V1:$AG1,)))*ISNA(MATCH($A$2:$A$17,$V$1:$AG$1,)),$A$2:$A$17),$A$2:$A$17),COLUMN(A2)),"")</f>
        <v>2</v>
      </c>
      <c r="W2" s="2">
        <f t="shared" ref="W2:AG3" ca="1" si="1">IFERROR(SMALL(IF(MMULT($B$2:$Q$17*(1-ISNA(MATCH($B$1:$Q$1,$V1:$AG1,)))*ISNA(MATCH($A$2:$A$17,$V$1:$AG$1,)),$A$2:$A$17),$A$2:$A$17),COLUMN(B2)),"")</f>
        <v>5</v>
      </c>
      <c r="X2" s="2">
        <f t="shared" ca="1" si="1"/>
        <v>9</v>
      </c>
      <c r="Y2" s="2">
        <f t="shared" ca="1" si="1"/>
        <v>12</v>
      </c>
      <c r="Z2" s="2">
        <f t="shared" ca="1" si="1"/>
        <v>13</v>
      </c>
      <c r="AA2" s="2">
        <f t="shared" ca="1" si="1"/>
        <v>16</v>
      </c>
      <c r="AB2" s="2" t="str">
        <f t="shared" ca="1" si="1"/>
        <v/>
      </c>
      <c r="AC2" s="2" t="str">
        <f t="shared" ca="1" si="1"/>
        <v/>
      </c>
      <c r="AD2" s="2" t="str">
        <f t="shared" ca="1" si="1"/>
        <v/>
      </c>
      <c r="AE2" s="2" t="str">
        <f t="shared" ca="1" si="1"/>
        <v/>
      </c>
      <c r="AF2" s="2" t="str">
        <f t="shared" ca="1" si="1"/>
        <v/>
      </c>
      <c r="AG2" s="2" t="str">
        <f t="shared" ca="1" si="1"/>
        <v/>
      </c>
    </row>
    <row r="3" spans="1:33" x14ac:dyDescent="0.25">
      <c r="A3" s="18">
        <v>2</v>
      </c>
      <c r="B3" s="12">
        <f t="shared" ca="1" si="0"/>
        <v>1</v>
      </c>
      <c r="C3" s="2">
        <f t="shared" ca="1" si="0"/>
        <v>0</v>
      </c>
      <c r="D3" s="2">
        <f t="shared" ca="1" si="0"/>
        <v>1</v>
      </c>
      <c r="E3" s="2">
        <f t="shared" ca="1" si="0"/>
        <v>0</v>
      </c>
      <c r="F3" s="2">
        <f t="shared" ca="1" si="0"/>
        <v>0</v>
      </c>
      <c r="G3" s="2">
        <f t="shared" ca="1" si="0"/>
        <v>0</v>
      </c>
      <c r="H3" s="2">
        <f t="shared" ca="1" si="0"/>
        <v>0</v>
      </c>
      <c r="I3" s="2">
        <f t="shared" ca="1" si="0"/>
        <v>0</v>
      </c>
      <c r="J3" s="2">
        <f t="shared" ca="1" si="0"/>
        <v>0</v>
      </c>
      <c r="K3" s="2">
        <f t="shared" ca="1" si="0"/>
        <v>0</v>
      </c>
      <c r="L3" s="2">
        <f t="shared" ca="1" si="0"/>
        <v>1</v>
      </c>
      <c r="M3" s="2">
        <f t="shared" ca="1" si="0"/>
        <v>1</v>
      </c>
      <c r="N3" s="2">
        <f t="shared" ca="1" si="0"/>
        <v>1</v>
      </c>
      <c r="O3" s="2">
        <f t="shared" ca="1" si="0"/>
        <v>0</v>
      </c>
      <c r="P3" s="2">
        <f t="shared" ca="1" si="0"/>
        <v>1</v>
      </c>
      <c r="Q3" s="4">
        <f t="shared" ca="1" si="0"/>
        <v>0</v>
      </c>
      <c r="S3" s="3">
        <f ca="1">MIN(IF(MMULT($B$2:$Q$17*(1-ISNA(MATCH(B$1:Q$1,S$1:S2,)))*ISNA(MATCH(A$2:A$17,S$1:S2,)),A$2:A$17),A$2:A$17))</f>
        <v>1</v>
      </c>
      <c r="T3" s="4">
        <f ca="1">MIN(IF(MMULT($B$2:$Q$17*(1-ISNA(MATCH(B$1:Q$1,T$1:T2,)))*ISNA(MATCH(A$2:A$17,T$1:T2,)),A$2:A$17),A$2:A$17))</f>
        <v>1</v>
      </c>
      <c r="V3" s="2">
        <f ca="1">IFERROR(SMALL(IF(MMULT($B$2:$Q$17*(1-ISNA(MATCH($B$1:$Q$1,$V2:$AG2,)))*ISNA(MATCH($A$2:$A$17,$V$1:$AG$1,))*ISNA(MATCH($A$2:$A$17,$V$2:$AG$2,)),$A$2:$A$17),$A$2:$A$17),COLUMN(A3)),"")</f>
        <v>1</v>
      </c>
      <c r="W3" s="2">
        <f t="shared" ref="W3:AG3" ca="1" si="2">IFERROR(SMALL(IF(MMULT($B$2:$Q$17*(1-ISNA(MATCH($B$1:$Q$1,$V2:$AG2,)))*ISNA(MATCH($A$2:$A$17,$V$1:$AG$1,))*ISNA(MATCH($A$2:$A$17,$V$2:$AG$2,)),$A$2:$A$17),$A$2:$A$17),COLUMN(B3)),"")</f>
        <v>4</v>
      </c>
      <c r="X3" s="2">
        <f t="shared" ca="1" si="2"/>
        <v>7</v>
      </c>
      <c r="Y3" s="2">
        <f t="shared" ca="1" si="2"/>
        <v>10</v>
      </c>
      <c r="Z3" s="2">
        <f t="shared" ca="1" si="2"/>
        <v>11</v>
      </c>
      <c r="AA3" s="2">
        <f t="shared" ca="1" si="2"/>
        <v>14</v>
      </c>
      <c r="AB3" s="2">
        <f t="shared" ca="1" si="2"/>
        <v>15</v>
      </c>
      <c r="AC3" s="2" t="str">
        <f t="shared" ca="1" si="2"/>
        <v/>
      </c>
      <c r="AD3" s="2" t="str">
        <f t="shared" ca="1" si="2"/>
        <v/>
      </c>
      <c r="AE3" s="2" t="str">
        <f t="shared" ca="1" si="2"/>
        <v/>
      </c>
      <c r="AF3" s="2" t="str">
        <f t="shared" ca="1" si="2"/>
        <v/>
      </c>
      <c r="AG3" s="2" t="str">
        <f t="shared" ca="1" si="2"/>
        <v/>
      </c>
    </row>
    <row r="4" spans="1:33" x14ac:dyDescent="0.25">
      <c r="A4" s="18">
        <v>3</v>
      </c>
      <c r="B4" s="12">
        <f t="shared" ca="1" si="0"/>
        <v>0</v>
      </c>
      <c r="C4" s="2">
        <f t="shared" ca="1" si="0"/>
        <v>1</v>
      </c>
      <c r="D4" s="2">
        <f t="shared" ca="1" si="0"/>
        <v>0</v>
      </c>
      <c r="E4" s="2">
        <f t="shared" ca="1" si="0"/>
        <v>0</v>
      </c>
      <c r="F4" s="2">
        <f t="shared" ca="1" si="0"/>
        <v>1</v>
      </c>
      <c r="G4" s="2">
        <f t="shared" ca="1" si="0"/>
        <v>0</v>
      </c>
      <c r="H4" s="2">
        <f t="shared" ca="1" si="0"/>
        <v>0</v>
      </c>
      <c r="I4" s="2">
        <f t="shared" ca="1" si="0"/>
        <v>0</v>
      </c>
      <c r="J4" s="2">
        <f t="shared" ca="1" si="0"/>
        <v>1</v>
      </c>
      <c r="K4" s="2">
        <f t="shared" ca="1" si="0"/>
        <v>0</v>
      </c>
      <c r="L4" s="2">
        <f t="shared" ca="1" si="0"/>
        <v>0</v>
      </c>
      <c r="M4" s="2">
        <f t="shared" ca="1" si="0"/>
        <v>1</v>
      </c>
      <c r="N4" s="2">
        <f t="shared" ca="1" si="0"/>
        <v>1</v>
      </c>
      <c r="O4" s="2">
        <f t="shared" ca="1" si="0"/>
        <v>0</v>
      </c>
      <c r="P4" s="2">
        <f t="shared" ca="1" si="0"/>
        <v>0</v>
      </c>
      <c r="Q4" s="4">
        <f t="shared" ca="1" si="0"/>
        <v>1</v>
      </c>
      <c r="S4" s="3">
        <f ca="1">MIN(IF(MMULT($B$2:$Q$17*(1-ISNA(MATCH(B$1:Q$1,S$1:S3,)))*ISNA(MATCH(A$2:A$17,S$1:S3,)),A$2:A$17),A$2:A$17))</f>
        <v>5</v>
      </c>
      <c r="T4" s="4">
        <f ca="1">MIN(IF(MMULT($B$2:$Q$17*(1-ISNA(MATCH(B$1:Q$1,T$1:T3,)))*ISNA(MATCH(A$2:A$17,T$1:T3,)),A$2:A$17),A$2:A$17))</f>
        <v>3</v>
      </c>
      <c r="V4" s="2">
        <f ca="1">IFERROR(SMALL(IF(MMULT($B$2:$Q$17*(1-ISNA(MATCH($B$1:$Q$1,$V3:$AG3,)))*ISNA(MATCH($A$2:$A$17,$V$1:$AG$1,))*ISNA(MATCH($A$2:$A$17,$V$2:$AG$2,))*ISNA(MATCH($A$2:$A$17,$V$3:$AG$3,)),$A$2:$A$17),$A$2:$A$17),COLUMN(A4)),"")</f>
        <v>6</v>
      </c>
      <c r="W4" s="2">
        <f t="shared" ref="W4:AG4" ca="1" si="3">IFERROR(SMALL(IF(MMULT($B$2:$Q$17*(1-ISNA(MATCH($B$1:$Q$1,$V3:$AG3,)))*ISNA(MATCH($A$2:$A$17,$V$1:$AG$1,))*ISNA(MATCH($A$2:$A$17,$V$2:$AG$2,))*ISNA(MATCH($A$2:$A$17,$V$3:$AG$3,)),$A$2:$A$17),$A$2:$A$17),COLUMN(B4)),"")</f>
        <v>8</v>
      </c>
      <c r="X4" s="2" t="str">
        <f t="shared" ca="1" si="3"/>
        <v/>
      </c>
      <c r="Y4" s="2" t="str">
        <f t="shared" ca="1" si="3"/>
        <v/>
      </c>
      <c r="Z4" s="2" t="str">
        <f t="shared" ca="1" si="3"/>
        <v/>
      </c>
      <c r="AA4" s="2" t="str">
        <f t="shared" ca="1" si="3"/>
        <v/>
      </c>
      <c r="AB4" s="2" t="str">
        <f t="shared" ca="1" si="3"/>
        <v/>
      </c>
      <c r="AC4" s="2" t="str">
        <f t="shared" ca="1" si="3"/>
        <v/>
      </c>
      <c r="AD4" s="2" t="str">
        <f t="shared" ca="1" si="3"/>
        <v/>
      </c>
      <c r="AE4" s="2" t="str">
        <f t="shared" ca="1" si="3"/>
        <v/>
      </c>
      <c r="AF4" s="2" t="str">
        <f t="shared" ca="1" si="3"/>
        <v/>
      </c>
      <c r="AG4" s="2" t="str">
        <f t="shared" ca="1" si="3"/>
        <v/>
      </c>
    </row>
    <row r="5" spans="1:33" x14ac:dyDescent="0.25">
      <c r="A5" s="18">
        <v>4</v>
      </c>
      <c r="B5" s="12">
        <f t="shared" ca="1" si="0"/>
        <v>0</v>
      </c>
      <c r="C5" s="2">
        <f t="shared" ca="1" si="0"/>
        <v>0</v>
      </c>
      <c r="D5" s="2">
        <f t="shared" ca="1" si="0"/>
        <v>0</v>
      </c>
      <c r="E5" s="2">
        <f t="shared" ca="1" si="0"/>
        <v>0</v>
      </c>
      <c r="F5" s="2">
        <f t="shared" ca="1" si="0"/>
        <v>0</v>
      </c>
      <c r="G5" s="2">
        <f t="shared" ca="1" si="0"/>
        <v>0</v>
      </c>
      <c r="H5" s="2">
        <f t="shared" ca="1" si="0"/>
        <v>0</v>
      </c>
      <c r="I5" s="2">
        <f t="shared" ca="1" si="0"/>
        <v>1</v>
      </c>
      <c r="J5" s="2">
        <f t="shared" ca="1" si="0"/>
        <v>0</v>
      </c>
      <c r="K5" s="2">
        <f t="shared" ca="1" si="0"/>
        <v>1</v>
      </c>
      <c r="L5" s="2">
        <f t="shared" ca="1" si="0"/>
        <v>0</v>
      </c>
      <c r="M5" s="2">
        <f t="shared" ca="1" si="0"/>
        <v>0</v>
      </c>
      <c r="N5" s="2">
        <f t="shared" ca="1" si="0"/>
        <v>1</v>
      </c>
      <c r="O5" s="2">
        <f t="shared" ca="1" si="0"/>
        <v>0</v>
      </c>
      <c r="P5" s="2">
        <f t="shared" ca="1" si="0"/>
        <v>0</v>
      </c>
      <c r="Q5" s="4">
        <f t="shared" ca="1" si="0"/>
        <v>0</v>
      </c>
      <c r="S5" s="3">
        <f ca="1">MIN(IF(MMULT($B$2:$Q$17*(1-ISNA(MATCH(B$1:Q$1,S$1:S4,)))*ISNA(MATCH(A$2:A$17,S$1:S4,)),A$2:A$17),A$2:A$17))</f>
        <v>7</v>
      </c>
      <c r="T5" s="4">
        <f ca="1">MIN(IF(MMULT($B$2:$Q$17*(1-ISNA(MATCH(B$1:Q$1,T$1:T4,)))*ISNA(MATCH(A$2:A$17,T$1:T4,)),A$2:A$17),A$2:A$17))</f>
        <v>5</v>
      </c>
      <c r="V5" s="2" t="str">
        <f ca="1">IFERROR(SMALL(IF(MMULT($B$2:$Q$17*(1-ISNA(MATCH($B$1:$Q$1,$V4:$AG4,)))*ISNA(MATCH($A$2:$A$17,$V$1:$AG$1,))*ISNA(MATCH($A$2:$A$17,$V$2:$AG$2,))*ISNA(MATCH($A$2:$A$17,$V$3:$AG$3,))*ISNA(MATCH($A$2:$A$17,$V$4:$AG$4,)),$A$2:$A$17),$A$2:$A$17),COLUMN(A5)),"")</f>
        <v/>
      </c>
      <c r="W5" s="2" t="str">
        <f t="shared" ref="W5:AG5" ca="1" si="4">IFERROR(SMALL(IF(MMULT($B$2:$Q$17*(1-ISNA(MATCH($B$1:$Q$1,$V4:$AG4,)))*ISNA(MATCH($A$2:$A$17,$V$1:$AG$1,))*ISNA(MATCH($A$2:$A$17,$V$2:$AG$2,))*ISNA(MATCH($A$2:$A$17,$V$3:$AG$3,))*ISNA(MATCH($A$2:$A$17,$V$4:$AG$4,)),$A$2:$A$17),$A$2:$A$17),COLUMN(B5)),"")</f>
        <v/>
      </c>
      <c r="X5" s="2" t="str">
        <f t="shared" ca="1" si="4"/>
        <v/>
      </c>
      <c r="Y5" s="2" t="str">
        <f t="shared" ca="1" si="4"/>
        <v/>
      </c>
      <c r="Z5" s="2" t="str">
        <f t="shared" ca="1" si="4"/>
        <v/>
      </c>
      <c r="AA5" s="2" t="str">
        <f t="shared" ca="1" si="4"/>
        <v/>
      </c>
      <c r="AB5" s="2" t="str">
        <f t="shared" ca="1" si="4"/>
        <v/>
      </c>
      <c r="AC5" s="2" t="str">
        <f t="shared" ca="1" si="4"/>
        <v/>
      </c>
      <c r="AD5" s="2" t="str">
        <f t="shared" ca="1" si="4"/>
        <v/>
      </c>
      <c r="AE5" s="2" t="str">
        <f t="shared" ca="1" si="4"/>
        <v/>
      </c>
      <c r="AF5" s="2" t="str">
        <f t="shared" ca="1" si="4"/>
        <v/>
      </c>
      <c r="AG5" s="2" t="str">
        <f t="shared" ca="1" si="4"/>
        <v/>
      </c>
    </row>
    <row r="6" spans="1:33" x14ac:dyDescent="0.25">
      <c r="A6" s="18">
        <v>5</v>
      </c>
      <c r="B6" s="12">
        <f t="shared" ca="1" si="0"/>
        <v>0</v>
      </c>
      <c r="C6" s="2">
        <f t="shared" ca="1" si="0"/>
        <v>0</v>
      </c>
      <c r="D6" s="2">
        <f t="shared" ca="1" si="0"/>
        <v>1</v>
      </c>
      <c r="E6" s="2">
        <f t="shared" ca="1" si="0"/>
        <v>0</v>
      </c>
      <c r="F6" s="2">
        <f t="shared" ca="1" si="0"/>
        <v>0</v>
      </c>
      <c r="G6" s="2">
        <f t="shared" ca="1" si="0"/>
        <v>0</v>
      </c>
      <c r="H6" s="2">
        <f t="shared" ca="1" si="0"/>
        <v>1</v>
      </c>
      <c r="I6" s="2">
        <f t="shared" ca="1" si="0"/>
        <v>0</v>
      </c>
      <c r="J6" s="2">
        <f t="shared" ca="1" si="0"/>
        <v>0</v>
      </c>
      <c r="K6" s="2">
        <f t="shared" ca="1" si="0"/>
        <v>0</v>
      </c>
      <c r="L6" s="2">
        <f t="shared" ca="1" si="0"/>
        <v>0</v>
      </c>
      <c r="M6" s="2">
        <f t="shared" ca="1" si="0"/>
        <v>0</v>
      </c>
      <c r="N6" s="2">
        <f t="shared" ca="1" si="0"/>
        <v>1</v>
      </c>
      <c r="O6" s="2">
        <f t="shared" ca="1" si="0"/>
        <v>1</v>
      </c>
      <c r="P6" s="2">
        <f t="shared" ca="1" si="0"/>
        <v>1</v>
      </c>
      <c r="Q6" s="4">
        <f t="shared" ca="1" si="0"/>
        <v>0</v>
      </c>
      <c r="S6" s="3">
        <f ca="1">MIN(IF(MMULT($B$2:$Q$17*(1-ISNA(MATCH(B$1:Q$1,S$1:S5,)))*ISNA(MATCH(A$2:A$17,S$1:S5,)),A$2:A$17),A$2:A$17))</f>
        <v>9</v>
      </c>
      <c r="T6" s="4">
        <f ca="1">MIN(IF(MMULT($B$2:$Q$17*(1-ISNA(MATCH(B$1:Q$1,T$1:T5,)))*ISNA(MATCH(A$2:A$17,T$1:T5,)),A$2:A$17),A$2:A$17))</f>
        <v>7</v>
      </c>
      <c r="V6" s="2" t="str">
        <f ca="1">IFERROR(SMALL(IF(MMULT($B$2:$Q$17*(1-ISNA(MATCH($B$1:$Q$1,$V5:$AG5,)))*ISNA(MATCH($A$2:$A$17,$V$1:$AG$1,))*ISNA(MATCH($A$2:$A$17,$V$2:$AG$2,))*ISNA(MATCH($A$2:$A$17,$V$3:$AG$3,))*ISNA(MATCH($A$2:$A$17,$V$4:$AG$4,))*ISNA(MATCH($A$2:$A$17,$V$5:$AG$5,)),$A$2:$A$17),$A$2:$A$17),COLUMN(A6)),"")</f>
        <v/>
      </c>
      <c r="W6" s="2" t="str">
        <f t="shared" ref="W6:AG6" ca="1" si="5">IFERROR(SMALL(IF(MMULT($B$2:$Q$17*(1-ISNA(MATCH($B$1:$Q$1,$V5:$AG5,)))*ISNA(MATCH($A$2:$A$17,$V$1:$AG$1,))*ISNA(MATCH($A$2:$A$17,$V$2:$AG$2,))*ISNA(MATCH($A$2:$A$17,$V$3:$AG$3,))*ISNA(MATCH($A$2:$A$17,$V$4:$AG$4,))*ISNA(MATCH($A$2:$A$17,$V$5:$AG$5,)),$A$2:$A$17),$A$2:$A$17),COLUMN(B6)),"")</f>
        <v/>
      </c>
      <c r="X6" s="2" t="str">
        <f t="shared" ca="1" si="5"/>
        <v/>
      </c>
      <c r="Y6" s="2" t="str">
        <f t="shared" ca="1" si="5"/>
        <v/>
      </c>
      <c r="Z6" s="2" t="str">
        <f t="shared" ca="1" si="5"/>
        <v/>
      </c>
      <c r="AA6" s="2" t="str">
        <f t="shared" ca="1" si="5"/>
        <v/>
      </c>
      <c r="AB6" s="2" t="str">
        <f t="shared" ca="1" si="5"/>
        <v/>
      </c>
      <c r="AC6" s="2" t="str">
        <f t="shared" ca="1" si="5"/>
        <v/>
      </c>
      <c r="AD6" s="2" t="str">
        <f t="shared" ca="1" si="5"/>
        <v/>
      </c>
      <c r="AE6" s="2" t="str">
        <f t="shared" ca="1" si="5"/>
        <v/>
      </c>
      <c r="AF6" s="2" t="str">
        <f t="shared" ca="1" si="5"/>
        <v/>
      </c>
      <c r="AG6" s="2" t="str">
        <f t="shared" ca="1" si="5"/>
        <v/>
      </c>
    </row>
    <row r="7" spans="1:33" x14ac:dyDescent="0.25">
      <c r="A7" s="18">
        <v>6</v>
      </c>
      <c r="B7" s="12">
        <f t="shared" ca="1" si="0"/>
        <v>0</v>
      </c>
      <c r="C7" s="2">
        <f t="shared" ca="1" si="0"/>
        <v>0</v>
      </c>
      <c r="D7" s="2">
        <f t="shared" ca="1" si="0"/>
        <v>0</v>
      </c>
      <c r="E7" s="2">
        <f t="shared" ca="1" si="0"/>
        <v>0</v>
      </c>
      <c r="F7" s="2">
        <f t="shared" ca="1" si="0"/>
        <v>0</v>
      </c>
      <c r="G7" s="2">
        <f t="shared" ca="1" si="0"/>
        <v>0</v>
      </c>
      <c r="H7" s="2">
        <f t="shared" ca="1" si="0"/>
        <v>0</v>
      </c>
      <c r="I7" s="2">
        <f t="shared" ca="1" si="0"/>
        <v>1</v>
      </c>
      <c r="J7" s="2">
        <f t="shared" ca="1" si="0"/>
        <v>0</v>
      </c>
      <c r="K7" s="2">
        <f t="shared" ca="1" si="0"/>
        <v>0</v>
      </c>
      <c r="L7" s="2">
        <f t="shared" ca="1" si="0"/>
        <v>0</v>
      </c>
      <c r="M7" s="2">
        <f t="shared" ca="1" si="0"/>
        <v>0</v>
      </c>
      <c r="N7" s="2">
        <f t="shared" ca="1" si="0"/>
        <v>0</v>
      </c>
      <c r="O7" s="2">
        <f t="shared" ca="1" si="0"/>
        <v>1</v>
      </c>
      <c r="P7" s="2">
        <f t="shared" ca="1" si="0"/>
        <v>0</v>
      </c>
      <c r="Q7" s="4">
        <f t="shared" ca="1" si="0"/>
        <v>0</v>
      </c>
      <c r="S7" s="3">
        <f ca="1">MIN(IF(MMULT($B$2:$Q$17*(1-ISNA(MATCH(B$1:Q$1,S$1:S6,)))*ISNA(MATCH(A$2:A$17,S$1:S6,)),A$2:A$17),A$2:A$17))</f>
        <v>10</v>
      </c>
      <c r="T7" s="4">
        <f ca="1">MIN(IF(MMULT($B$2:$Q$17*(1-ISNA(MATCH(B$1:Q$1,T$1:T6,)))*ISNA(MATCH(A$2:A$17,T$1:T6,)),A$2:A$17),A$2:A$17))</f>
        <v>9</v>
      </c>
      <c r="V7" s="2" t="str">
        <f ca="1">IFERROR(SMALL(IF(MMULT($B$2:$Q$17*(1-ISNA(MATCH($B$1:$Q$1,$V6:$AG6,)))*ISNA(MATCH($A$2:$A$17,$V$1:$AG$1,))*ISNA(MATCH($A$2:$A$17,$V$2:$AG$2,))*ISNA(MATCH($A$2:$A$17,$V$3:$AG$3,))*ISNA(MATCH($A$2:$A$17,$V$4:$AG$4,))*ISNA(MATCH($A$2:$A$17,$V$5:$AG$5,))*ISNA(MATCH($A$2:$A$17,$V$6:$AG$6,)),$A$2:$A$17),$A$2:$A$17),COLUMN(A7)),"")</f>
        <v/>
      </c>
      <c r="W7" s="2" t="str">
        <f t="shared" ref="W7:AG7" ca="1" si="6">IFERROR(SMALL(IF(MMULT($B$2:$Q$17*(1-ISNA(MATCH($B$1:$Q$1,$V6:$AG6,)))*ISNA(MATCH($A$2:$A$17,$V$1:$AG$1,))*ISNA(MATCH($A$2:$A$17,$V$2:$AG$2,))*ISNA(MATCH($A$2:$A$17,$V$3:$AG$3,))*ISNA(MATCH($A$2:$A$17,$V$4:$AG$4,))*ISNA(MATCH($A$2:$A$17,$V$5:$AG$5,))*ISNA(MATCH($A$2:$A$17,$V$6:$AG$6,)),$A$2:$A$17),$A$2:$A$17),COLUMN(B7)),"")</f>
        <v/>
      </c>
      <c r="X7" s="2" t="str">
        <f t="shared" ca="1" si="6"/>
        <v/>
      </c>
      <c r="Y7" s="2" t="str">
        <f t="shared" ca="1" si="6"/>
        <v/>
      </c>
      <c r="Z7" s="2" t="str">
        <f t="shared" ca="1" si="6"/>
        <v/>
      </c>
      <c r="AA7" s="2" t="str">
        <f t="shared" ca="1" si="6"/>
        <v/>
      </c>
      <c r="AB7" s="2" t="str">
        <f t="shared" ca="1" si="6"/>
        <v/>
      </c>
      <c r="AC7" s="2" t="str">
        <f t="shared" ca="1" si="6"/>
        <v/>
      </c>
      <c r="AD7" s="2" t="str">
        <f t="shared" ca="1" si="6"/>
        <v/>
      </c>
      <c r="AE7" s="2" t="str">
        <f t="shared" ca="1" si="6"/>
        <v/>
      </c>
      <c r="AF7" s="2" t="str">
        <f t="shared" ca="1" si="6"/>
        <v/>
      </c>
      <c r="AG7" s="2" t="str">
        <f t="shared" ca="1" si="6"/>
        <v/>
      </c>
    </row>
    <row r="8" spans="1:33" x14ac:dyDescent="0.25">
      <c r="A8" s="18">
        <v>7</v>
      </c>
      <c r="B8" s="12">
        <f t="shared" ca="1" si="0"/>
        <v>0</v>
      </c>
      <c r="C8" s="2">
        <f t="shared" ca="1" si="0"/>
        <v>0</v>
      </c>
      <c r="D8" s="2">
        <f t="shared" ca="1" si="0"/>
        <v>0</v>
      </c>
      <c r="E8" s="2">
        <f t="shared" ca="1" si="0"/>
        <v>0</v>
      </c>
      <c r="F8" s="2">
        <f t="shared" ca="1" si="0"/>
        <v>1</v>
      </c>
      <c r="G8" s="2">
        <f t="shared" ca="1" si="0"/>
        <v>0</v>
      </c>
      <c r="H8" s="2">
        <f t="shared" ca="1" si="0"/>
        <v>0</v>
      </c>
      <c r="I8" s="2">
        <f t="shared" ca="1" si="0"/>
        <v>0</v>
      </c>
      <c r="J8" s="2">
        <f t="shared" ca="1" si="0"/>
        <v>0</v>
      </c>
      <c r="K8" s="2">
        <f t="shared" ca="1" si="0"/>
        <v>1</v>
      </c>
      <c r="L8" s="2">
        <f t="shared" ca="1" si="0"/>
        <v>1</v>
      </c>
      <c r="M8" s="2">
        <f t="shared" ca="1" si="0"/>
        <v>1</v>
      </c>
      <c r="N8" s="2">
        <f t="shared" ca="1" si="0"/>
        <v>0</v>
      </c>
      <c r="O8" s="2">
        <f t="shared" ca="1" si="0"/>
        <v>0</v>
      </c>
      <c r="P8" s="2">
        <f t="shared" ca="1" si="0"/>
        <v>0</v>
      </c>
      <c r="Q8" s="4">
        <f t="shared" ca="1" si="0"/>
        <v>0</v>
      </c>
      <c r="S8" s="3">
        <f ca="1">MIN(IF(MMULT($B$2:$Q$17*(1-ISNA(MATCH(B$1:Q$1,S$1:S7,)))*ISNA(MATCH(A$2:A$17,S$1:S7,)),A$2:A$17),A$2:A$17))</f>
        <v>4</v>
      </c>
      <c r="T8" s="4">
        <f ca="1">MIN(IF(MMULT($B$2:$Q$17*(1-ISNA(MATCH(B$1:Q$1,T$1:T7,)))*ISNA(MATCH(A$2:A$17,T$1:T7,)),A$2:A$17),A$2:A$17))</f>
        <v>10</v>
      </c>
      <c r="V8" s="2" t="str">
        <f ca="1">IFERROR(SMALL(IF(MMULT($B$2:$Q$17*(1-ISNA(MATCH($B$1:$Q$1,$V7:$AG7,)))*ISNA(MATCH($A$2:$A$17,$V$1:$AG$1,))*ISNA(MATCH($A$2:$A$17,$V$2:$AG$2,))*ISNA(MATCH($A$2:$A$17,$V$3:$AG$3,))*ISNA(MATCH($A$2:$A$17,$V$4:$AG$4,))*ISNA(MATCH($A$2:$A$17,$V$5:$AG$5,))*ISNA(MATCH($A$2:$A$17,$V$6:$AG$6,))*ISNA(MATCH($A$2:$A$17,$V$7:$AG$7,)),$A$2:$A$17),$A$2:$A$17),COLUMN(A8)),"")</f>
        <v/>
      </c>
      <c r="W8" s="2" t="str">
        <f t="shared" ref="W8:AG8" ca="1" si="7">IFERROR(SMALL(IF(MMULT($B$2:$Q$17*(1-ISNA(MATCH($B$1:$Q$1,$V7:$AG7,)))*ISNA(MATCH($A$2:$A$17,$V$1:$AG$1,))*ISNA(MATCH($A$2:$A$17,$V$2:$AG$2,))*ISNA(MATCH($A$2:$A$17,$V$3:$AG$3,))*ISNA(MATCH($A$2:$A$17,$V$4:$AG$4,))*ISNA(MATCH($A$2:$A$17,$V$5:$AG$5,))*ISNA(MATCH($A$2:$A$17,$V$6:$AG$6,))*ISNA(MATCH($A$2:$A$17,$V$7:$AG$7,)),$A$2:$A$17),$A$2:$A$17),COLUMN(B8)),"")</f>
        <v/>
      </c>
      <c r="X8" s="2" t="str">
        <f t="shared" ca="1" si="7"/>
        <v/>
      </c>
      <c r="Y8" s="2" t="str">
        <f t="shared" ca="1" si="7"/>
        <v/>
      </c>
      <c r="Z8" s="2" t="str">
        <f t="shared" ca="1" si="7"/>
        <v/>
      </c>
      <c r="AA8" s="2" t="str">
        <f t="shared" ca="1" si="7"/>
        <v/>
      </c>
      <c r="AB8" s="2" t="str">
        <f t="shared" ca="1" si="7"/>
        <v/>
      </c>
      <c r="AC8" s="2" t="str">
        <f t="shared" ca="1" si="7"/>
        <v/>
      </c>
      <c r="AD8" s="2" t="str">
        <f t="shared" ca="1" si="7"/>
        <v/>
      </c>
      <c r="AE8" s="2" t="str">
        <f t="shared" ca="1" si="7"/>
        <v/>
      </c>
      <c r="AF8" s="2" t="str">
        <f t="shared" ca="1" si="7"/>
        <v/>
      </c>
      <c r="AG8" s="2" t="str">
        <f t="shared" ca="1" si="7"/>
        <v/>
      </c>
    </row>
    <row r="9" spans="1:33" x14ac:dyDescent="0.25">
      <c r="A9" s="18">
        <v>8</v>
      </c>
      <c r="B9" s="12">
        <f t="shared" ca="1" si="0"/>
        <v>0</v>
      </c>
      <c r="C9" s="2">
        <f t="shared" ca="1" si="0"/>
        <v>0</v>
      </c>
      <c r="D9" s="2">
        <f t="shared" ca="1" si="0"/>
        <v>0</v>
      </c>
      <c r="E9" s="2">
        <f t="shared" ca="1" si="0"/>
        <v>1</v>
      </c>
      <c r="F9" s="2">
        <f t="shared" ca="1" si="0"/>
        <v>0</v>
      </c>
      <c r="G9" s="2">
        <f t="shared" ca="1" si="0"/>
        <v>1</v>
      </c>
      <c r="H9" s="2">
        <f t="shared" ca="1" si="0"/>
        <v>0</v>
      </c>
      <c r="I9" s="2">
        <f t="shared" ca="1" si="0"/>
        <v>0</v>
      </c>
      <c r="J9" s="2">
        <f t="shared" ca="1" si="0"/>
        <v>0</v>
      </c>
      <c r="K9" s="2">
        <f t="shared" ca="1" si="0"/>
        <v>0</v>
      </c>
      <c r="L9" s="2">
        <f t="shared" ca="1" si="0"/>
        <v>1</v>
      </c>
      <c r="M9" s="2">
        <f t="shared" ca="1" si="0"/>
        <v>0</v>
      </c>
      <c r="N9" s="2">
        <f t="shared" ca="1" si="0"/>
        <v>0</v>
      </c>
      <c r="O9" s="2">
        <f t="shared" ca="1" si="0"/>
        <v>0</v>
      </c>
      <c r="P9" s="2">
        <f t="shared" ca="1" si="0"/>
        <v>0</v>
      </c>
      <c r="Q9" s="4">
        <f t="shared" ca="1" si="0"/>
        <v>0</v>
      </c>
      <c r="S9" s="3">
        <f ca="1">MIN(IF(MMULT($B$2:$Q$17*(1-ISNA(MATCH(B$1:Q$1,S$1:S8,)))*ISNA(MATCH(A$2:A$17,S$1:S8,)),A$2:A$17),A$2:A$17))</f>
        <v>8</v>
      </c>
      <c r="T9" s="4">
        <f ca="1">MIN(IF(MMULT($B$2:$Q$17*(1-ISNA(MATCH(B$1:Q$1,T$1:T8,)))*ISNA(MATCH(A$2:A$17,T$1:T8,)),A$2:A$17),A$2:A$17))</f>
        <v>4</v>
      </c>
      <c r="V9" s="2" t="str">
        <f ca="1">IFERROR(SMALL(IF(MMULT($B$2:$Q$17*(1-ISNA(MATCH($B$1:$Q$1,$V8:$AG8,)))*ISNA(MATCH($A$2:$A$17,$V$1:$AG$1,))*ISNA(MATCH($A$2:$A$17,$V$2:$AG$2,))*ISNA(MATCH($A$2:$A$17,$V$3:$AG$3,))*ISNA(MATCH($A$2:$A$17,$V$4:$AG$4,))*ISNA(MATCH($A$2:$A$17,$V$5:$AG$5,))*ISNA(MATCH($A$2:$A$17,$V$6:$AG$6,))*ISNA(MATCH($A$2:$A$17,$V$7:$AG$7,))*ISNA(MATCH($A$2:$A$17,$V$8:$AG$8,)),$A$2:$A$17),$A$2:$A$17),COLUMN(A9)),"")</f>
        <v/>
      </c>
      <c r="W9" s="2" t="str">
        <f t="shared" ref="W9:AG9" ca="1" si="8">IFERROR(SMALL(IF(MMULT($B$2:$Q$17*(1-ISNA(MATCH($B$1:$Q$1,$V8:$AG8,)))*ISNA(MATCH($A$2:$A$17,$V$1:$AG$1,))*ISNA(MATCH($A$2:$A$17,$V$2:$AG$2,))*ISNA(MATCH($A$2:$A$17,$V$3:$AG$3,))*ISNA(MATCH($A$2:$A$17,$V$4:$AG$4,))*ISNA(MATCH($A$2:$A$17,$V$5:$AG$5,))*ISNA(MATCH($A$2:$A$17,$V$6:$AG$6,))*ISNA(MATCH($A$2:$A$17,$V$7:$AG$7,))*ISNA(MATCH($A$2:$A$17,$V$8:$AG$8,)),$A$2:$A$17),$A$2:$A$17),COLUMN(B9)),"")</f>
        <v/>
      </c>
      <c r="X9" s="2" t="str">
        <f t="shared" ca="1" si="8"/>
        <v/>
      </c>
      <c r="Y9" s="2" t="str">
        <f t="shared" ca="1" si="8"/>
        <v/>
      </c>
      <c r="Z9" s="2" t="str">
        <f t="shared" ca="1" si="8"/>
        <v/>
      </c>
      <c r="AA9" s="2" t="str">
        <f t="shared" ca="1" si="8"/>
        <v/>
      </c>
      <c r="AB9" s="2" t="str">
        <f t="shared" ca="1" si="8"/>
        <v/>
      </c>
      <c r="AC9" s="2" t="str">
        <f t="shared" ca="1" si="8"/>
        <v/>
      </c>
      <c r="AD9" s="2" t="str">
        <f t="shared" ca="1" si="8"/>
        <v/>
      </c>
      <c r="AE9" s="2" t="str">
        <f t="shared" ca="1" si="8"/>
        <v/>
      </c>
      <c r="AF9" s="2" t="str">
        <f t="shared" ca="1" si="8"/>
        <v/>
      </c>
      <c r="AG9" s="2" t="str">
        <f t="shared" ca="1" si="8"/>
        <v/>
      </c>
    </row>
    <row r="10" spans="1:33" x14ac:dyDescent="0.25">
      <c r="A10" s="18">
        <v>9</v>
      </c>
      <c r="B10" s="12">
        <f t="shared" ca="1" si="0"/>
        <v>0</v>
      </c>
      <c r="C10" s="2">
        <f t="shared" ca="1" si="0"/>
        <v>0</v>
      </c>
      <c r="D10" s="2">
        <f t="shared" ca="1" si="0"/>
        <v>1</v>
      </c>
      <c r="E10" s="2">
        <f t="shared" ca="1" si="0"/>
        <v>0</v>
      </c>
      <c r="F10" s="2">
        <f t="shared" ca="1" si="0"/>
        <v>0</v>
      </c>
      <c r="G10" s="2">
        <f t="shared" ca="1" si="0"/>
        <v>0</v>
      </c>
      <c r="H10" s="2">
        <f t="shared" ca="1" si="0"/>
        <v>0</v>
      </c>
      <c r="I10" s="2">
        <f t="shared" ca="1" si="0"/>
        <v>0</v>
      </c>
      <c r="J10" s="2">
        <f t="shared" ca="1" si="0"/>
        <v>0</v>
      </c>
      <c r="K10" s="2">
        <f t="shared" ca="1" si="0"/>
        <v>1</v>
      </c>
      <c r="L10" s="2">
        <f t="shared" ca="1" si="0"/>
        <v>0</v>
      </c>
      <c r="M10" s="2">
        <f t="shared" ca="1" si="0"/>
        <v>1</v>
      </c>
      <c r="N10" s="2">
        <f t="shared" ca="1" si="0"/>
        <v>0</v>
      </c>
      <c r="O10" s="2">
        <f t="shared" ca="1" si="0"/>
        <v>1</v>
      </c>
      <c r="P10" s="2">
        <f t="shared" ca="1" si="0"/>
        <v>1</v>
      </c>
      <c r="Q10" s="4">
        <f t="shared" ca="1" si="0"/>
        <v>1</v>
      </c>
      <c r="S10" s="3">
        <f ca="1">MIN(IF(MMULT($B$2:$Q$17*(1-ISNA(MATCH(B$1:Q$1,S$1:S9,)))*ISNA(MATCH(A$2:A$17,S$1:S9,)),A$2:A$17),A$2:A$17))</f>
        <v>6</v>
      </c>
      <c r="T10" s="4">
        <f ca="1">MIN(IF(MMULT($B$2:$Q$17*(1-ISNA(MATCH(B$1:Q$1,T$1:T9,)))*ISNA(MATCH(A$2:A$17,T$1:T9,)),A$2:A$17),A$2:A$17))</f>
        <v>8</v>
      </c>
      <c r="V10" s="2" t="str">
        <f ca="1">IFERROR(SMALL(IF(MMULT($B$2:$Q$17*(1-ISNA(MATCH($B$1:$Q$1,$V9:$AG9,)))*ISNA(MATCH($A$2:$A$17,$V$1:$AG$1,))*ISNA(MATCH($A$2:$A$17,$V$2:$AG$2,))*ISNA(MATCH($A$2:$A$17,$V$3:$AG$3,))*ISNA(MATCH($A$2:$A$17,$V$4:$AG$4,))*ISNA(MATCH($A$2:$A$17,$V$5:$AG$5,))*ISNA(MATCH($A$2:$A$17,$V$6:$AG$6,))*ISNA(MATCH($A$2:$A$17,$V$7:$AG$7,))*ISNA(MATCH($A$2:$A$17,$V$8:$AG$8,))*ISNA(MATCH($A$2:$A$17,$V$9:$AG$9,)),$A$2:$A$17),$A$2:$A$17),COLUMN(A10)),"")</f>
        <v/>
      </c>
      <c r="W10" s="2" t="str">
        <f t="shared" ref="W10:AG10" ca="1" si="9">IFERROR(SMALL(IF(MMULT($B$2:$Q$17*(1-ISNA(MATCH($B$1:$Q$1,$V9:$AG9,)))*ISNA(MATCH($A$2:$A$17,$V$1:$AG$1,))*ISNA(MATCH($A$2:$A$17,$V$2:$AG$2,))*ISNA(MATCH($A$2:$A$17,$V$3:$AG$3,))*ISNA(MATCH($A$2:$A$17,$V$4:$AG$4,))*ISNA(MATCH($A$2:$A$17,$V$5:$AG$5,))*ISNA(MATCH($A$2:$A$17,$V$6:$AG$6,))*ISNA(MATCH($A$2:$A$17,$V$7:$AG$7,))*ISNA(MATCH($A$2:$A$17,$V$8:$AG$8,))*ISNA(MATCH($A$2:$A$17,$V$9:$AG$9,)),$A$2:$A$17),$A$2:$A$17),COLUMN(B10)),"")</f>
        <v/>
      </c>
      <c r="X10" s="2" t="str">
        <f t="shared" ca="1" si="9"/>
        <v/>
      </c>
      <c r="Y10" s="2" t="str">
        <f t="shared" ca="1" si="9"/>
        <v/>
      </c>
      <c r="Z10" s="2" t="str">
        <f t="shared" ca="1" si="9"/>
        <v/>
      </c>
      <c r="AA10" s="2" t="str">
        <f t="shared" ca="1" si="9"/>
        <v/>
      </c>
      <c r="AB10" s="2" t="str">
        <f t="shared" ca="1" si="9"/>
        <v/>
      </c>
      <c r="AC10" s="2" t="str">
        <f t="shared" ca="1" si="9"/>
        <v/>
      </c>
      <c r="AD10" s="2" t="str">
        <f t="shared" ca="1" si="9"/>
        <v/>
      </c>
      <c r="AE10" s="2" t="str">
        <f t="shared" ca="1" si="9"/>
        <v/>
      </c>
      <c r="AF10" s="2" t="str">
        <f t="shared" ca="1" si="9"/>
        <v/>
      </c>
      <c r="AG10" s="2" t="str">
        <f t="shared" ca="1" si="9"/>
        <v/>
      </c>
    </row>
    <row r="11" spans="1:33" x14ac:dyDescent="0.25">
      <c r="A11" s="18">
        <v>10</v>
      </c>
      <c r="B11" s="12">
        <f t="shared" ca="1" si="0"/>
        <v>0</v>
      </c>
      <c r="C11" s="2">
        <f t="shared" ca="1" si="0"/>
        <v>0</v>
      </c>
      <c r="D11" s="2">
        <f t="shared" ca="1" si="0"/>
        <v>0</v>
      </c>
      <c r="E11" s="2">
        <f t="shared" ca="1" si="0"/>
        <v>1</v>
      </c>
      <c r="F11" s="2">
        <f t="shared" ca="1" si="0"/>
        <v>0</v>
      </c>
      <c r="G11" s="2">
        <f t="shared" ca="1" si="0"/>
        <v>0</v>
      </c>
      <c r="H11" s="2">
        <f t="shared" ca="1" si="0"/>
        <v>1</v>
      </c>
      <c r="I11" s="2">
        <f t="shared" ca="1" si="0"/>
        <v>0</v>
      </c>
      <c r="J11" s="2">
        <f t="shared" ca="1" si="0"/>
        <v>1</v>
      </c>
      <c r="K11" s="2">
        <f t="shared" ca="1" si="0"/>
        <v>0</v>
      </c>
      <c r="L11" s="2">
        <f t="shared" ca="1" si="0"/>
        <v>1</v>
      </c>
      <c r="M11" s="2">
        <f t="shared" ca="1" si="0"/>
        <v>0</v>
      </c>
      <c r="N11" s="2">
        <f t="shared" ca="1" si="0"/>
        <v>0</v>
      </c>
      <c r="O11" s="2">
        <f t="shared" ca="1" si="0"/>
        <v>0</v>
      </c>
      <c r="P11" s="2">
        <f t="shared" ca="1" si="0"/>
        <v>1</v>
      </c>
      <c r="Q11" s="4">
        <f t="shared" ca="1" si="0"/>
        <v>0</v>
      </c>
      <c r="S11" s="3">
        <f ca="1">MIN(IF(MMULT($B$2:$Q$17*(1-ISNA(MATCH(B$1:Q$1,S$1:S10,)))*ISNA(MATCH(A$2:A$17,S$1:S10,)),A$2:A$17),A$2:A$17))</f>
        <v>11</v>
      </c>
      <c r="T11" s="4">
        <f ca="1">MIN(IF(MMULT($B$2:$Q$17*(1-ISNA(MATCH(B$1:Q$1,T$1:T10,)))*ISNA(MATCH(A$2:A$17,T$1:T10,)),A$2:A$17),A$2:A$17))</f>
        <v>6</v>
      </c>
      <c r="V11" s="2" t="str">
        <f ca="1">IFERROR(SMALL(IF(MMULT($B$2:$Q$17*(1-ISNA(MATCH($B$1:$Q$1,$V10:$AG10,)))*ISNA(MATCH($A$2:$A$17,$V$1:$AG$1,))*ISNA(MATCH($A$2:$A$17,$V$2:$AG$2,))*ISNA(MATCH($A$2:$A$17,$V$3:$AG$3,))*ISNA(MATCH($A$2:$A$17,$V$4:$AG$4,))*ISNA(MATCH($A$2:$A$17,$V$5:$AG$5,))*ISNA(MATCH($A$2:$A$17,$V$6:$AG$6,))*ISNA(MATCH($A$2:$A$17,$V$7:$AG$7,))*ISNA(MATCH($A$2:$A$17,$V$8:$AG$8,))*ISNA(MATCH($A$2:$A$17,$V$9:$AG$9,))*ISNA(MATCH($A$2:$A$17,$V$10:$AG$10,)),$A$2:$A$17),$A$2:$A$17),COLUMN(A11)),"")</f>
        <v/>
      </c>
      <c r="W11" s="2" t="str">
        <f t="shared" ref="W11:AG11" ca="1" si="10">IFERROR(SMALL(IF(MMULT($B$2:$Q$17*(1-ISNA(MATCH($B$1:$Q$1,$V10:$AG10,)))*ISNA(MATCH($A$2:$A$17,$V$1:$AG$1,))*ISNA(MATCH($A$2:$A$17,$V$2:$AG$2,))*ISNA(MATCH($A$2:$A$17,$V$3:$AG$3,))*ISNA(MATCH($A$2:$A$17,$V$4:$AG$4,))*ISNA(MATCH($A$2:$A$17,$V$5:$AG$5,))*ISNA(MATCH($A$2:$A$17,$V$6:$AG$6,))*ISNA(MATCH($A$2:$A$17,$V$7:$AG$7,))*ISNA(MATCH($A$2:$A$17,$V$8:$AG$8,))*ISNA(MATCH($A$2:$A$17,$V$9:$AG$9,))*ISNA(MATCH($A$2:$A$17,$V$10:$AG$10,)),$A$2:$A$17),$A$2:$A$17),COLUMN(B11)),"")</f>
        <v/>
      </c>
      <c r="X11" s="2" t="str">
        <f t="shared" ca="1" si="10"/>
        <v/>
      </c>
      <c r="Y11" s="2" t="str">
        <f t="shared" ca="1" si="10"/>
        <v/>
      </c>
      <c r="Z11" s="2" t="str">
        <f t="shared" ca="1" si="10"/>
        <v/>
      </c>
      <c r="AA11" s="2" t="str">
        <f t="shared" ca="1" si="10"/>
        <v/>
      </c>
      <c r="AB11" s="2" t="str">
        <f t="shared" ca="1" si="10"/>
        <v/>
      </c>
      <c r="AC11" s="2" t="str">
        <f t="shared" ca="1" si="10"/>
        <v/>
      </c>
      <c r="AD11" s="2" t="str">
        <f t="shared" ca="1" si="10"/>
        <v/>
      </c>
      <c r="AE11" s="2" t="str">
        <f t="shared" ca="1" si="10"/>
        <v/>
      </c>
      <c r="AF11" s="2" t="str">
        <f t="shared" ca="1" si="10"/>
        <v/>
      </c>
      <c r="AG11" s="2" t="str">
        <f t="shared" ca="1" si="10"/>
        <v/>
      </c>
    </row>
    <row r="12" spans="1:33" x14ac:dyDescent="0.25">
      <c r="A12" s="18">
        <v>11</v>
      </c>
      <c r="B12" s="12">
        <f t="shared" ca="1" si="0"/>
        <v>0</v>
      </c>
      <c r="C12" s="2">
        <f t="shared" ca="1" si="0"/>
        <v>1</v>
      </c>
      <c r="D12" s="2">
        <f t="shared" ca="1" si="0"/>
        <v>0</v>
      </c>
      <c r="E12" s="2">
        <f t="shared" ca="1" si="0"/>
        <v>0</v>
      </c>
      <c r="F12" s="2">
        <f t="shared" ca="1" si="0"/>
        <v>0</v>
      </c>
      <c r="G12" s="2">
        <f t="shared" ca="1" si="0"/>
        <v>0</v>
      </c>
      <c r="H12" s="2">
        <f t="shared" ca="1" si="0"/>
        <v>1</v>
      </c>
      <c r="I12" s="2">
        <f t="shared" ca="1" si="0"/>
        <v>1</v>
      </c>
      <c r="J12" s="2">
        <f t="shared" ca="1" si="0"/>
        <v>0</v>
      </c>
      <c r="K12" s="2">
        <f t="shared" ca="1" si="0"/>
        <v>1</v>
      </c>
      <c r="L12" s="2">
        <f t="shared" ca="1" si="0"/>
        <v>0</v>
      </c>
      <c r="M12" s="2">
        <f t="shared" ca="1" si="0"/>
        <v>0</v>
      </c>
      <c r="N12" s="2">
        <f t="shared" ca="1" si="0"/>
        <v>1</v>
      </c>
      <c r="O12" s="2">
        <f t="shared" ca="1" si="0"/>
        <v>0</v>
      </c>
      <c r="P12" s="2">
        <f t="shared" ca="1" si="0"/>
        <v>1</v>
      </c>
      <c r="Q12" s="4">
        <f t="shared" ca="1" si="0"/>
        <v>1</v>
      </c>
      <c r="S12" s="3">
        <f ca="1">MIN(IF(MMULT($B$2:$Q$17*(1-ISNA(MATCH(B$1:Q$1,S$1:S11,)))*ISNA(MATCH(A$2:A$17,S$1:S11,)),A$2:A$17),A$2:A$17))</f>
        <v>12</v>
      </c>
      <c r="T12" s="4">
        <f ca="1">MIN(IF(MMULT($B$2:$Q$17*(1-ISNA(MATCH(B$1:Q$1,T$1:T11,)))*ISNA(MATCH(A$2:A$17,T$1:T11,)),A$2:A$17),A$2:A$17))</f>
        <v>11</v>
      </c>
      <c r="V12" s="2" t="str">
        <f ca="1">IFERROR(SMALL(IF(MMULT($B$2:$Q$17*(1-ISNA(MATCH($B$1:$Q$1,$V11:$AG11,)))*ISNA(MATCH($A$2:$A$17,$V$1:$AG$1,))*ISNA(MATCH($A$2:$A$17,$V$2:$AG$2,))*ISNA(MATCH($A$2:$A$17,$V$3:$AG$3,))*ISNA(MATCH($A$2:$A$17,$V$4:$AG$4,))*ISNA(MATCH($A$2:$A$17,$V$5:$AG$5,))*ISNA(MATCH($A$2:$A$17,$V$6:$AG$6,))*ISNA(MATCH($A$2:$A$17,$V$7:$AG$7,))*ISNA(MATCH($A$2:$A$17,$V$8:$AG$8,))*ISNA(MATCH($A$2:$A$17,$V$9:$AG$9,))*ISNA(MATCH($A$2:$A$17,$V$10:$AG$10,))*ISNA(MATCH($A$2:$A$17,$V$11:$AG$11,)),$A$2:$A$17),$A$2:$A$17),COLUMN(A12)),"")</f>
        <v/>
      </c>
      <c r="W12" s="2" t="str">
        <f t="shared" ref="W12:AG12" ca="1" si="11">IFERROR(SMALL(IF(MMULT($B$2:$Q$17*(1-ISNA(MATCH($B$1:$Q$1,$V11:$AG11,)))*ISNA(MATCH($A$2:$A$17,$V$1:$AG$1,))*ISNA(MATCH($A$2:$A$17,$V$2:$AG$2,))*ISNA(MATCH($A$2:$A$17,$V$3:$AG$3,))*ISNA(MATCH($A$2:$A$17,$V$4:$AG$4,))*ISNA(MATCH($A$2:$A$17,$V$5:$AG$5,))*ISNA(MATCH($A$2:$A$17,$V$6:$AG$6,))*ISNA(MATCH($A$2:$A$17,$V$7:$AG$7,))*ISNA(MATCH($A$2:$A$17,$V$8:$AG$8,))*ISNA(MATCH($A$2:$A$17,$V$9:$AG$9,))*ISNA(MATCH($A$2:$A$17,$V$10:$AG$10,))*ISNA(MATCH($A$2:$A$17,$V$11:$AG$11,)),$A$2:$A$17),$A$2:$A$17),COLUMN(B12)),"")</f>
        <v/>
      </c>
      <c r="X12" s="2" t="str">
        <f t="shared" ca="1" si="11"/>
        <v/>
      </c>
      <c r="Y12" s="2" t="str">
        <f t="shared" ca="1" si="11"/>
        <v/>
      </c>
      <c r="Z12" s="2" t="str">
        <f t="shared" ca="1" si="11"/>
        <v/>
      </c>
      <c r="AA12" s="2" t="str">
        <f t="shared" ca="1" si="11"/>
        <v/>
      </c>
      <c r="AB12" s="2" t="str">
        <f t="shared" ca="1" si="11"/>
        <v/>
      </c>
      <c r="AC12" s="2" t="str">
        <f t="shared" ca="1" si="11"/>
        <v/>
      </c>
      <c r="AD12" s="2" t="str">
        <f t="shared" ca="1" si="11"/>
        <v/>
      </c>
      <c r="AE12" s="2" t="str">
        <f t="shared" ca="1" si="11"/>
        <v/>
      </c>
      <c r="AF12" s="2" t="str">
        <f t="shared" ca="1" si="11"/>
        <v/>
      </c>
      <c r="AG12" s="2" t="str">
        <f t="shared" ca="1" si="11"/>
        <v/>
      </c>
    </row>
    <row r="13" spans="1:33" x14ac:dyDescent="0.25">
      <c r="A13" s="18">
        <v>12</v>
      </c>
      <c r="B13" s="12">
        <f t="shared" ca="1" si="0"/>
        <v>0</v>
      </c>
      <c r="C13" s="2">
        <f t="shared" ca="1" si="0"/>
        <v>1</v>
      </c>
      <c r="D13" s="2">
        <f t="shared" ca="1" si="0"/>
        <v>1</v>
      </c>
      <c r="E13" s="2">
        <f t="shared" ca="1" si="0"/>
        <v>0</v>
      </c>
      <c r="F13" s="2">
        <f t="shared" ca="1" si="0"/>
        <v>0</v>
      </c>
      <c r="G13" s="2">
        <f t="shared" ca="1" si="0"/>
        <v>0</v>
      </c>
      <c r="H13" s="2">
        <f t="shared" ca="1" si="0"/>
        <v>1</v>
      </c>
      <c r="I13" s="2">
        <f t="shared" ca="1" si="0"/>
        <v>0</v>
      </c>
      <c r="J13" s="2">
        <f t="shared" ca="1" si="0"/>
        <v>1</v>
      </c>
      <c r="K13" s="2">
        <f t="shared" ca="1" si="0"/>
        <v>0</v>
      </c>
      <c r="L13" s="2">
        <f t="shared" ca="1" si="0"/>
        <v>0</v>
      </c>
      <c r="M13" s="2">
        <f t="shared" ca="1" si="0"/>
        <v>0</v>
      </c>
      <c r="N13" s="2">
        <f t="shared" ca="1" si="0"/>
        <v>0</v>
      </c>
      <c r="O13" s="2">
        <f t="shared" ca="1" si="0"/>
        <v>1</v>
      </c>
      <c r="P13" s="2">
        <f t="shared" ca="1" si="0"/>
        <v>1</v>
      </c>
      <c r="Q13" s="4">
        <f t="shared" ca="1" si="0"/>
        <v>0</v>
      </c>
      <c r="S13" s="3">
        <f ca="1">MIN(IF(MMULT($B$2:$Q$17*(1-ISNA(MATCH(B$1:Q$1,S$1:S12,)))*ISNA(MATCH(A$2:A$17,S$1:S12,)),A$2:A$17),A$2:A$17))</f>
        <v>13</v>
      </c>
      <c r="T13" s="4">
        <f ca="1">MIN(IF(MMULT($B$2:$Q$17*(1-ISNA(MATCH(B$1:Q$1,T$1:T12,)))*ISNA(MATCH(A$2:A$17,T$1:T12,)),A$2:A$17),A$2:A$17))</f>
        <v>13</v>
      </c>
      <c r="V13" s="2" t="str">
        <f ca="1">IFERROR(SMALL(IF(MMULT($B$2:$Q$17*(1-ISNA(MATCH($B$1:$Q$1,$V12:$AG12,)))*ISNA(MATCH($A$2:$A$17,$V$1:$AG$1,))*ISNA(MATCH($A$2:$A$17,$V$2:$AG$2,))*ISNA(MATCH($A$2:$A$17,$V$3:$AG$3,))*ISNA(MATCH($A$2:$A$17,$V$4:$AG$4,))*ISNA(MATCH($A$2:$A$17,$V$5:$AG$5,))*ISNA(MATCH($A$2:$A$17,$V$6:$AG$6,))*ISNA(MATCH($A$2:$A$17,$V$7:$AG$7,))*ISNA(MATCH($A$2:$A$17,$V$8:$AG$8,))*ISNA(MATCH($A$2:$A$17,$V$9:$AG$9,))*ISNA(MATCH($A$2:$A$17,$V$10:$AG$10,))*ISNA(MATCH($A$2:$A$17,$V$11:$AG$11,))*ISNA(MATCH($A$2:$A$17,$V$12:$AG$12,)),$A$2:$A$17),$A$2:$A$17),COLUMN(A13)),"")</f>
        <v/>
      </c>
      <c r="W13" s="2" t="str">
        <f t="shared" ref="W13:AG13" ca="1" si="12">IFERROR(SMALL(IF(MMULT($B$2:$Q$17*(1-ISNA(MATCH($B$1:$Q$1,$V12:$AG12,)))*ISNA(MATCH($A$2:$A$17,$V$1:$AG$1,))*ISNA(MATCH($A$2:$A$17,$V$2:$AG$2,))*ISNA(MATCH($A$2:$A$17,$V$3:$AG$3,))*ISNA(MATCH($A$2:$A$17,$V$4:$AG$4,))*ISNA(MATCH($A$2:$A$17,$V$5:$AG$5,))*ISNA(MATCH($A$2:$A$17,$V$6:$AG$6,))*ISNA(MATCH($A$2:$A$17,$V$7:$AG$7,))*ISNA(MATCH($A$2:$A$17,$V$8:$AG$8,))*ISNA(MATCH($A$2:$A$17,$V$9:$AG$9,))*ISNA(MATCH($A$2:$A$17,$V$10:$AG$10,))*ISNA(MATCH($A$2:$A$17,$V$11:$AG$11,))*ISNA(MATCH($A$2:$A$17,$V$12:$AG$12,)),$A$2:$A$17),$A$2:$A$17),COLUMN(B13)),"")</f>
        <v/>
      </c>
      <c r="X13" s="2" t="str">
        <f t="shared" ca="1" si="12"/>
        <v/>
      </c>
      <c r="Y13" s="2" t="str">
        <f t="shared" ca="1" si="12"/>
        <v/>
      </c>
      <c r="Z13" s="2" t="str">
        <f t="shared" ca="1" si="12"/>
        <v/>
      </c>
      <c r="AA13" s="2" t="str">
        <f t="shared" ca="1" si="12"/>
        <v/>
      </c>
      <c r="AB13" s="2" t="str">
        <f t="shared" ca="1" si="12"/>
        <v/>
      </c>
      <c r="AC13" s="2" t="str">
        <f t="shared" ca="1" si="12"/>
        <v/>
      </c>
      <c r="AD13" s="2" t="str">
        <f t="shared" ca="1" si="12"/>
        <v/>
      </c>
      <c r="AE13" s="2" t="str">
        <f t="shared" ca="1" si="12"/>
        <v/>
      </c>
      <c r="AF13" s="2" t="str">
        <f t="shared" ca="1" si="12"/>
        <v/>
      </c>
      <c r="AG13" s="2" t="str">
        <f t="shared" ca="1" si="12"/>
        <v/>
      </c>
    </row>
    <row r="14" spans="1:33" x14ac:dyDescent="0.25">
      <c r="A14" s="18">
        <v>13</v>
      </c>
      <c r="B14" s="12">
        <f t="shared" ca="1" si="0"/>
        <v>1</v>
      </c>
      <c r="C14" s="2">
        <f t="shared" ca="1" si="0"/>
        <v>1</v>
      </c>
      <c r="D14" s="2">
        <f t="shared" ca="1" si="0"/>
        <v>1</v>
      </c>
      <c r="E14" s="2">
        <f t="shared" ca="1" si="0"/>
        <v>1</v>
      </c>
      <c r="F14" s="2">
        <f t="shared" ca="1" si="0"/>
        <v>1</v>
      </c>
      <c r="G14" s="2">
        <f t="shared" ca="1" si="0"/>
        <v>0</v>
      </c>
      <c r="H14" s="2">
        <f t="shared" ca="1" si="0"/>
        <v>0</v>
      </c>
      <c r="I14" s="2">
        <f t="shared" ca="1" si="0"/>
        <v>0</v>
      </c>
      <c r="J14" s="2">
        <f t="shared" ca="1" si="0"/>
        <v>0</v>
      </c>
      <c r="K14" s="2">
        <f t="shared" ca="1" si="0"/>
        <v>0</v>
      </c>
      <c r="L14" s="2">
        <f t="shared" ca="1" si="0"/>
        <v>1</v>
      </c>
      <c r="M14" s="2">
        <f t="shared" ca="1" si="0"/>
        <v>0</v>
      </c>
      <c r="N14" s="2">
        <f t="shared" ca="1" si="0"/>
        <v>0</v>
      </c>
      <c r="O14" s="2">
        <f t="shared" ca="1" si="0"/>
        <v>0</v>
      </c>
      <c r="P14" s="2">
        <f t="shared" ca="1" si="0"/>
        <v>0</v>
      </c>
      <c r="Q14" s="4">
        <f t="shared" ca="1" si="0"/>
        <v>0</v>
      </c>
      <c r="S14" s="3">
        <f ca="1">MIN(IF(MMULT($B$2:$Q$17*(1-ISNA(MATCH(B$1:Q$1,S$1:S13,)))*ISNA(MATCH(A$2:A$17,S$1:S13,)),A$2:A$17),A$2:A$17))</f>
        <v>14</v>
      </c>
      <c r="T14" s="4">
        <f ca="1">MIN(IF(MMULT($B$2:$Q$17*(1-ISNA(MATCH(B$1:Q$1,T$1:T13,)))*ISNA(MATCH(A$2:A$17,T$1:T13,)),A$2:A$17),A$2:A$17))</f>
        <v>14</v>
      </c>
    </row>
    <row r="15" spans="1:33" x14ac:dyDescent="0.25">
      <c r="A15" s="18">
        <v>14</v>
      </c>
      <c r="B15" s="12">
        <f t="shared" ca="1" si="0"/>
        <v>0</v>
      </c>
      <c r="C15" s="2">
        <f t="shared" ca="1" si="0"/>
        <v>0</v>
      </c>
      <c r="D15" s="2">
        <f t="shared" ca="1" si="0"/>
        <v>0</v>
      </c>
      <c r="E15" s="2">
        <f t="shared" ca="1" si="0"/>
        <v>0</v>
      </c>
      <c r="F15" s="2">
        <f t="shared" ca="1" si="0"/>
        <v>1</v>
      </c>
      <c r="G15" s="2">
        <f t="shared" ca="1" si="0"/>
        <v>1</v>
      </c>
      <c r="H15" s="2">
        <f t="shared" ca="1" si="0"/>
        <v>0</v>
      </c>
      <c r="I15" s="2">
        <f t="shared" ca="1" si="0"/>
        <v>0</v>
      </c>
      <c r="J15" s="2">
        <f t="shared" ca="1" si="0"/>
        <v>1</v>
      </c>
      <c r="K15" s="2">
        <f t="shared" ca="1" si="0"/>
        <v>0</v>
      </c>
      <c r="L15" s="2">
        <f t="shared" ca="1" si="0"/>
        <v>0</v>
      </c>
      <c r="M15" s="2">
        <f t="shared" ca="1" si="0"/>
        <v>1</v>
      </c>
      <c r="N15" s="2">
        <f t="shared" ca="1" si="0"/>
        <v>0</v>
      </c>
      <c r="O15" s="2">
        <f t="shared" ca="1" si="0"/>
        <v>0</v>
      </c>
      <c r="P15" s="2">
        <f t="shared" ca="1" si="0"/>
        <v>0</v>
      </c>
      <c r="Q15" s="4">
        <f t="shared" ca="1" si="0"/>
        <v>0</v>
      </c>
      <c r="S15" s="3">
        <f ca="1">MIN(IF(MMULT($B$2:$Q$17*(1-ISNA(MATCH(B$1:Q$1,S$1:S14,)))*ISNA(MATCH(A$2:A$17,S$1:S14,)),A$2:A$17),A$2:A$17))</f>
        <v>15</v>
      </c>
      <c r="T15" s="4">
        <f ca="1">MIN(IF(MMULT($B$2:$Q$17*(1-ISNA(MATCH(B$1:Q$1,T$1:T14,)))*ISNA(MATCH(A$2:A$17,T$1:T14,)),A$2:A$17),A$2:A$17))</f>
        <v>15</v>
      </c>
    </row>
    <row r="16" spans="1:33" ht="15.75" thickBot="1" x14ac:dyDescent="0.3">
      <c r="A16" s="18">
        <v>15</v>
      </c>
      <c r="B16" s="12">
        <f t="shared" ca="1" si="0"/>
        <v>1</v>
      </c>
      <c r="C16" s="2">
        <f t="shared" ca="1" si="0"/>
        <v>1</v>
      </c>
      <c r="D16" s="2">
        <f t="shared" ca="1" si="0"/>
        <v>0</v>
      </c>
      <c r="E16" s="2">
        <f t="shared" ca="1" si="0"/>
        <v>0</v>
      </c>
      <c r="F16" s="2">
        <f t="shared" ca="1" si="0"/>
        <v>1</v>
      </c>
      <c r="G16" s="2">
        <f t="shared" ca="1" si="0"/>
        <v>0</v>
      </c>
      <c r="H16" s="2">
        <f t="shared" ca="1" si="0"/>
        <v>0</v>
      </c>
      <c r="I16" s="2">
        <f t="shared" ca="1" si="0"/>
        <v>0</v>
      </c>
      <c r="J16" s="2">
        <f t="shared" ca="1" si="0"/>
        <v>1</v>
      </c>
      <c r="K16" s="2">
        <f t="shared" ca="1" si="0"/>
        <v>1</v>
      </c>
      <c r="L16" s="2">
        <f t="shared" ca="1" si="0"/>
        <v>1</v>
      </c>
      <c r="M16" s="2">
        <f t="shared" ca="1" si="0"/>
        <v>1</v>
      </c>
      <c r="N16" s="2">
        <f t="shared" ca="1" si="0"/>
        <v>0</v>
      </c>
      <c r="O16" s="2">
        <f t="shared" ca="1" si="0"/>
        <v>0</v>
      </c>
      <c r="P16" s="2">
        <f t="shared" ca="1" si="0"/>
        <v>0</v>
      </c>
      <c r="Q16" s="4">
        <f t="shared" ca="1" si="0"/>
        <v>0</v>
      </c>
      <c r="S16" s="5">
        <f ca="1">MIN(IF(MMULT($B$2:$Q$17*(1-ISNA(MATCH(B$1:Q$1,S$1:S15,)))*ISNA(MATCH(A$2:A$17,S$1:S15,)),A$2:A$17),A$2:A$17))</f>
        <v>16</v>
      </c>
      <c r="T16" s="6">
        <f ca="1">MIN(IF(MMULT($B$2:$Q$17*(1-ISNA(MATCH(B$1:Q$1,T$1:T15,)))*ISNA(MATCH(A$2:A$17,T$1:T15,)),A$2:A$17),A$2:A$17))</f>
        <v>16</v>
      </c>
    </row>
    <row r="17" spans="1:18" ht="15.75" thickBot="1" x14ac:dyDescent="0.3">
      <c r="A17" s="19">
        <v>16</v>
      </c>
      <c r="B17" s="13">
        <f t="shared" ca="1" si="0"/>
        <v>0</v>
      </c>
      <c r="C17" s="11">
        <f t="shared" ca="1" si="0"/>
        <v>0</v>
      </c>
      <c r="D17" s="11">
        <f t="shared" ca="1" si="0"/>
        <v>1</v>
      </c>
      <c r="E17" s="11">
        <f t="shared" ca="1" si="0"/>
        <v>0</v>
      </c>
      <c r="F17" s="11">
        <f t="shared" ca="1" si="0"/>
        <v>0</v>
      </c>
      <c r="G17" s="11">
        <f t="shared" ca="1" si="0"/>
        <v>0</v>
      </c>
      <c r="H17" s="11">
        <f t="shared" ca="1" si="0"/>
        <v>0</v>
      </c>
      <c r="I17" s="11">
        <f t="shared" ca="1" si="0"/>
        <v>0</v>
      </c>
      <c r="J17" s="11">
        <f t="shared" ca="1" si="0"/>
        <v>1</v>
      </c>
      <c r="K17" s="11">
        <f t="shared" ca="1" si="0"/>
        <v>0</v>
      </c>
      <c r="L17" s="11">
        <f t="shared" ca="1" si="0"/>
        <v>1</v>
      </c>
      <c r="M17" s="11">
        <f t="shared" ca="1" si="0"/>
        <v>0</v>
      </c>
      <c r="N17" s="11">
        <f t="shared" ca="1" si="0"/>
        <v>0</v>
      </c>
      <c r="O17" s="11">
        <f t="shared" ca="1" si="0"/>
        <v>0</v>
      </c>
      <c r="P17" s="11">
        <f t="shared" ca="1" si="0"/>
        <v>0</v>
      </c>
      <c r="Q17" s="6">
        <f t="shared" ref="Q17" ca="1" si="13">IF(Q$1=$A17,,IF(Q$1&gt;=$A17,--(RANDBETWEEN(0,99)&lt;25),OFFSET($A$1,Q$1,$A17)))</f>
        <v>0</v>
      </c>
    </row>
    <row r="18" spans="1:18" x14ac:dyDescent="0.25">
      <c r="R18" s="2">
        <f t="shared" ref="R18" ca="1" si="14">IF(R$1=$A18,,IF(R$1&gt;=$A18,--(RANDBETWEEN(0,99)&lt;25),OFFSET($A$1,R$1,$A18)))</f>
        <v>0</v>
      </c>
    </row>
  </sheetData>
  <conditionalFormatting sqref="T2:T16">
    <cfRule type="cellIs" dxfId="4" priority="4" operator="equal">
      <formula>$S$1</formula>
    </cfRule>
  </conditionalFormatting>
  <conditionalFormatting sqref="S2:S16">
    <cfRule type="cellIs" dxfId="3" priority="2" operator="equal">
      <formula>$T$1</formula>
    </cfRule>
  </conditionalFormatting>
  <conditionalFormatting sqref="V2:AG13">
    <cfRule type="cellIs" dxfId="0" priority="1" operator="equal">
      <formula>$T$1</formula>
    </cfRule>
  </conditionalFormatting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Дом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Белых</dc:creator>
  <cp:lastModifiedBy>Белых</cp:lastModifiedBy>
  <dcterms:created xsi:type="dcterms:W3CDTF">2018-09-11T13:38:10Z</dcterms:created>
  <dcterms:modified xsi:type="dcterms:W3CDTF">2018-09-11T19:36:01Z</dcterms:modified>
</cp:coreProperties>
</file>