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320" windowHeight="118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2" i="1" l="1"/>
  <c r="U2" i="1"/>
  <c r="Q17" i="1" l="1"/>
  <c r="Q16" i="1"/>
  <c r="P17" i="1" s="1"/>
  <c r="P16" i="1"/>
  <c r="Q15" i="1"/>
  <c r="O17" i="1" s="1"/>
  <c r="P15" i="1"/>
  <c r="O16" i="1" s="1"/>
  <c r="O15" i="1"/>
  <c r="Q14" i="1"/>
  <c r="N17" i="1" s="1"/>
  <c r="P14" i="1"/>
  <c r="N16" i="1" s="1"/>
  <c r="O14" i="1"/>
  <c r="N15" i="1" s="1"/>
  <c r="N14" i="1"/>
  <c r="Q13" i="1"/>
  <c r="M17" i="1" s="1"/>
  <c r="P13" i="1"/>
  <c r="M16" i="1" s="1"/>
  <c r="O13" i="1"/>
  <c r="M15" i="1" s="1"/>
  <c r="N13" i="1"/>
  <c r="M14" i="1" s="1"/>
  <c r="M13" i="1"/>
  <c r="Q12" i="1"/>
  <c r="L17" i="1" s="1"/>
  <c r="P12" i="1"/>
  <c r="L16" i="1" s="1"/>
  <c r="O12" i="1"/>
  <c r="L15" i="1" s="1"/>
  <c r="N12" i="1"/>
  <c r="L14" i="1" s="1"/>
  <c r="M12" i="1"/>
  <c r="L13" i="1" s="1"/>
  <c r="L12" i="1"/>
  <c r="Q11" i="1"/>
  <c r="K17" i="1" s="1"/>
  <c r="P11" i="1"/>
  <c r="K16" i="1" s="1"/>
  <c r="O11" i="1"/>
  <c r="K15" i="1" s="1"/>
  <c r="N11" i="1"/>
  <c r="K14" i="1" s="1"/>
  <c r="M11" i="1"/>
  <c r="K13" i="1" s="1"/>
  <c r="L11" i="1"/>
  <c r="K12" i="1" s="1"/>
  <c r="K11" i="1"/>
  <c r="Q10" i="1"/>
  <c r="J17" i="1" s="1"/>
  <c r="P10" i="1"/>
  <c r="J16" i="1" s="1"/>
  <c r="O10" i="1"/>
  <c r="J15" i="1" s="1"/>
  <c r="N10" i="1"/>
  <c r="J14" i="1" s="1"/>
  <c r="M10" i="1"/>
  <c r="J13" i="1" s="1"/>
  <c r="L10" i="1"/>
  <c r="J12" i="1" s="1"/>
  <c r="K10" i="1"/>
  <c r="J11" i="1" s="1"/>
  <c r="J10" i="1"/>
  <c r="Q9" i="1"/>
  <c r="I17" i="1" s="1"/>
  <c r="P9" i="1"/>
  <c r="I16" i="1" s="1"/>
  <c r="O9" i="1"/>
  <c r="I15" i="1" s="1"/>
  <c r="N9" i="1"/>
  <c r="I14" i="1" s="1"/>
  <c r="M9" i="1"/>
  <c r="I13" i="1" s="1"/>
  <c r="L9" i="1"/>
  <c r="I12" i="1" s="1"/>
  <c r="K9" i="1"/>
  <c r="I11" i="1" s="1"/>
  <c r="J9" i="1"/>
  <c r="I10" i="1" s="1"/>
  <c r="I9" i="1"/>
  <c r="Q8" i="1"/>
  <c r="H17" i="1" s="1"/>
  <c r="P8" i="1"/>
  <c r="H16" i="1" s="1"/>
  <c r="O8" i="1"/>
  <c r="H15" i="1" s="1"/>
  <c r="N8" i="1"/>
  <c r="H14" i="1" s="1"/>
  <c r="M8" i="1"/>
  <c r="H13" i="1" s="1"/>
  <c r="L8" i="1"/>
  <c r="H12" i="1" s="1"/>
  <c r="K8" i="1"/>
  <c r="H11" i="1" s="1"/>
  <c r="J8" i="1"/>
  <c r="H10" i="1" s="1"/>
  <c r="I8" i="1"/>
  <c r="H9" i="1" s="1"/>
  <c r="H8" i="1"/>
  <c r="Q7" i="1"/>
  <c r="G17" i="1" s="1"/>
  <c r="P7" i="1"/>
  <c r="G16" i="1" s="1"/>
  <c r="O7" i="1"/>
  <c r="G15" i="1" s="1"/>
  <c r="N7" i="1"/>
  <c r="G14" i="1" s="1"/>
  <c r="M7" i="1"/>
  <c r="G13" i="1" s="1"/>
  <c r="L7" i="1"/>
  <c r="G12" i="1" s="1"/>
  <c r="K7" i="1"/>
  <c r="G11" i="1" s="1"/>
  <c r="J7" i="1"/>
  <c r="G10" i="1" s="1"/>
  <c r="I7" i="1"/>
  <c r="G9" i="1" s="1"/>
  <c r="H7" i="1"/>
  <c r="G8" i="1" s="1"/>
  <c r="G7" i="1"/>
  <c r="Q6" i="1"/>
  <c r="F17" i="1" s="1"/>
  <c r="P6" i="1"/>
  <c r="F16" i="1" s="1"/>
  <c r="O6" i="1"/>
  <c r="F15" i="1" s="1"/>
  <c r="N6" i="1"/>
  <c r="F14" i="1" s="1"/>
  <c r="M6" i="1"/>
  <c r="F13" i="1" s="1"/>
  <c r="L6" i="1"/>
  <c r="F12" i="1" s="1"/>
  <c r="K6" i="1"/>
  <c r="F11" i="1" s="1"/>
  <c r="J6" i="1"/>
  <c r="F10" i="1" s="1"/>
  <c r="I6" i="1"/>
  <c r="F9" i="1" s="1"/>
  <c r="H6" i="1"/>
  <c r="F8" i="1" s="1"/>
  <c r="G6" i="1"/>
  <c r="F7" i="1" s="1"/>
  <c r="F6" i="1"/>
  <c r="Q5" i="1"/>
  <c r="E17" i="1" s="1"/>
  <c r="P5" i="1"/>
  <c r="E16" i="1" s="1"/>
  <c r="O5" i="1"/>
  <c r="E15" i="1" s="1"/>
  <c r="N5" i="1"/>
  <c r="E14" i="1" s="1"/>
  <c r="M5" i="1"/>
  <c r="E13" i="1" s="1"/>
  <c r="L5" i="1"/>
  <c r="E12" i="1" s="1"/>
  <c r="K5" i="1"/>
  <c r="E11" i="1" s="1"/>
  <c r="J5" i="1"/>
  <c r="E10" i="1" s="1"/>
  <c r="I5" i="1"/>
  <c r="E9" i="1" s="1"/>
  <c r="H5" i="1"/>
  <c r="E8" i="1" s="1"/>
  <c r="G5" i="1"/>
  <c r="E7" i="1" s="1"/>
  <c r="F5" i="1"/>
  <c r="E6" i="1" s="1"/>
  <c r="E5" i="1"/>
  <c r="Q4" i="1"/>
  <c r="D17" i="1" s="1"/>
  <c r="P4" i="1"/>
  <c r="D16" i="1" s="1"/>
  <c r="O4" i="1"/>
  <c r="D15" i="1" s="1"/>
  <c r="N4" i="1"/>
  <c r="D14" i="1" s="1"/>
  <c r="M4" i="1"/>
  <c r="D13" i="1" s="1"/>
  <c r="L4" i="1"/>
  <c r="D12" i="1" s="1"/>
  <c r="K4" i="1"/>
  <c r="D11" i="1" s="1"/>
  <c r="J4" i="1"/>
  <c r="D10" i="1" s="1"/>
  <c r="I4" i="1"/>
  <c r="D9" i="1" s="1"/>
  <c r="H4" i="1"/>
  <c r="D8" i="1" s="1"/>
  <c r="G4" i="1"/>
  <c r="D7" i="1" s="1"/>
  <c r="F4" i="1"/>
  <c r="D6" i="1" s="1"/>
  <c r="E4" i="1"/>
  <c r="D5" i="1" s="1"/>
  <c r="D4" i="1"/>
  <c r="Q3" i="1"/>
  <c r="C17" i="1" s="1"/>
  <c r="P3" i="1"/>
  <c r="C16" i="1" s="1"/>
  <c r="O3" i="1"/>
  <c r="C15" i="1" s="1"/>
  <c r="N3" i="1"/>
  <c r="C14" i="1" s="1"/>
  <c r="M3" i="1"/>
  <c r="C13" i="1" s="1"/>
  <c r="L3" i="1"/>
  <c r="C12" i="1" s="1"/>
  <c r="K3" i="1"/>
  <c r="C11" i="1" s="1"/>
  <c r="J3" i="1"/>
  <c r="C10" i="1" s="1"/>
  <c r="I3" i="1"/>
  <c r="C9" i="1" s="1"/>
  <c r="H3" i="1"/>
  <c r="C8" i="1" s="1"/>
  <c r="G3" i="1"/>
  <c r="C7" i="1" s="1"/>
  <c r="F3" i="1"/>
  <c r="C6" i="1" s="1"/>
  <c r="E3" i="1"/>
  <c r="C5" i="1" s="1"/>
  <c r="D3" i="1"/>
  <c r="C4" i="1" s="1"/>
  <c r="C3" i="1"/>
  <c r="Q2" i="1"/>
  <c r="B17" i="1" s="1"/>
  <c r="P2" i="1"/>
  <c r="B16" i="1" s="1"/>
  <c r="O2" i="1"/>
  <c r="B15" i="1" s="1"/>
  <c r="N2" i="1"/>
  <c r="B14" i="1" s="1"/>
  <c r="M2" i="1"/>
  <c r="B13" i="1" s="1"/>
  <c r="L2" i="1"/>
  <c r="B12" i="1" s="1"/>
  <c r="K2" i="1"/>
  <c r="B11" i="1" s="1"/>
  <c r="J2" i="1"/>
  <c r="B10" i="1" s="1"/>
  <c r="I2" i="1"/>
  <c r="B9" i="1" s="1"/>
  <c r="H2" i="1"/>
  <c r="B8" i="1" s="1"/>
  <c r="G2" i="1"/>
  <c r="B7" i="1" s="1"/>
  <c r="F2" i="1"/>
  <c r="B6" i="1" s="1"/>
  <c r="E2" i="1"/>
  <c r="B5" i="1" s="1"/>
  <c r="D2" i="1"/>
  <c r="C2" i="1"/>
  <c r="B3" i="1" s="1"/>
  <c r="B2" i="1"/>
  <c r="R18" i="1"/>
  <c r="B4" i="1" l="1"/>
  <c r="U3" i="1" s="1" a="1"/>
  <c r="U3" i="1" s="1"/>
  <c r="S3" i="1" l="1" a="1"/>
  <c r="S3" i="1" s="1"/>
  <c r="U4" i="1" a="1"/>
  <c r="U4" i="1" s="1"/>
  <c r="U5" i="1" s="1" a="1"/>
  <c r="U5" i="1" s="1"/>
  <c r="U6" i="1" s="1" a="1"/>
  <c r="U6" i="1" s="1"/>
  <c r="U7" i="1" s="1" a="1"/>
  <c r="U7" i="1" s="1"/>
  <c r="S4" i="1" a="1"/>
  <c r="S4" i="1" s="1"/>
  <c r="S5" i="1" s="1" a="1"/>
  <c r="S5" i="1" s="1"/>
  <c r="U8" i="1" l="1" a="1"/>
  <c r="U8" i="1" s="1"/>
  <c r="S6" i="1" a="1"/>
  <c r="S6" i="1" s="1"/>
  <c r="U9" i="1" l="1" a="1"/>
  <c r="U9" i="1" s="1"/>
  <c r="S7" i="1" a="1"/>
  <c r="S7" i="1" s="1"/>
  <c r="U10" i="1" l="1" a="1"/>
  <c r="U10" i="1" s="1"/>
  <c r="S8" i="1" a="1"/>
  <c r="S8" i="1" s="1"/>
  <c r="U11" i="1" l="1" a="1"/>
  <c r="U11" i="1" s="1"/>
  <c r="U12" i="1" s="1" a="1"/>
  <c r="U12" i="1" s="1"/>
  <c r="S9" i="1" a="1"/>
  <c r="S9" i="1" s="1"/>
  <c r="S10" i="1" s="1" a="1"/>
  <c r="S10" i="1" s="1"/>
  <c r="U13" i="1" l="1" a="1"/>
  <c r="U13" i="1" s="1"/>
  <c r="U14" i="1" s="1" a="1"/>
  <c r="U14" i="1" s="1"/>
  <c r="S11" i="1" a="1"/>
  <c r="S11" i="1" s="1"/>
  <c r="S12" i="1" s="1" a="1"/>
  <c r="S12" i="1" s="1"/>
  <c r="S13" i="1" s="1" a="1"/>
  <c r="S13" i="1" s="1"/>
  <c r="S14" i="1" s="1" a="1"/>
  <c r="S14" i="1" s="1"/>
  <c r="S15" i="1" s="1" a="1"/>
  <c r="S15" i="1" s="1"/>
  <c r="S16" i="1" s="1" a="1"/>
  <c r="S16" i="1" s="1"/>
  <c r="S17" i="1" s="1" a="1"/>
  <c r="S17" i="1" s="1"/>
  <c r="U15" i="1" l="1" a="1"/>
  <c r="U15" i="1" s="1"/>
  <c r="U16" i="1" s="1" a="1"/>
  <c r="U16" i="1" s="1"/>
  <c r="T3" i="1" a="1"/>
  <c r="T3" i="1" s="1"/>
  <c r="T4" i="1" l="1" a="1"/>
  <c r="T4" i="1" s="1"/>
  <c r="T5" i="1" s="1" a="1"/>
  <c r="T5" i="1" s="1"/>
  <c r="T6" i="1" s="1" a="1"/>
  <c r="T6" i="1" s="1"/>
  <c r="T7" i="1" s="1" a="1"/>
  <c r="T7" i="1" s="1"/>
  <c r="T8" i="1" s="1" a="1"/>
  <c r="T8" i="1" s="1"/>
  <c r="T9" i="1" s="1" a="1"/>
  <c r="T9" i="1" s="1"/>
  <c r="T10" i="1" s="1" a="1"/>
  <c r="T10" i="1" s="1"/>
  <c r="T11" i="1" s="1" a="1"/>
  <c r="T11" i="1" s="1"/>
  <c r="T12" i="1" s="1" a="1"/>
  <c r="T12" i="1" s="1"/>
  <c r="T13" i="1" s="1" a="1"/>
  <c r="T13" i="1" s="1"/>
  <c r="T14" i="1" s="1" a="1"/>
  <c r="T14" i="1" s="1"/>
  <c r="T15" i="1" s="1" a="1"/>
  <c r="T15" i="1" s="1"/>
  <c r="T16" i="1" s="1" a="1"/>
  <c r="T16" i="1" s="1"/>
  <c r="T17" i="1" s="1" a="1"/>
  <c r="T17" i="1" s="1"/>
  <c r="U17" i="1" a="1"/>
  <c r="U17" i="1" s="1"/>
  <c r="V3" i="1" s="1" a="1"/>
  <c r="V3" i="1" s="1"/>
  <c r="T20" i="1" l="1" a="1"/>
  <c r="T20" i="1" s="1"/>
  <c r="V4" i="1" a="1"/>
  <c r="V4" i="1" s="1"/>
  <c r="V5" i="1" s="1" a="1"/>
  <c r="V5" i="1" s="1"/>
  <c r="V6" i="1" s="1" a="1"/>
  <c r="V6" i="1" s="1"/>
  <c r="V7" i="1" s="1" a="1"/>
  <c r="V7" i="1" s="1"/>
  <c r="V8" i="1" s="1" a="1"/>
  <c r="V8" i="1" s="1"/>
  <c r="V9" i="1" s="1" a="1"/>
  <c r="V9" i="1" s="1"/>
  <c r="V10" i="1" s="1" a="1"/>
  <c r="V10" i="1" s="1"/>
  <c r="V11" i="1" s="1" a="1"/>
  <c r="V11" i="1" s="1"/>
  <c r="V12" i="1" s="1" a="1"/>
  <c r="V12" i="1" s="1"/>
  <c r="V13" i="1" s="1" a="1"/>
  <c r="V13" i="1" s="1"/>
  <c r="V14" i="1" s="1" a="1"/>
  <c r="V14" i="1" s="1"/>
  <c r="V15" i="1" s="1" a="1"/>
  <c r="V15" i="1" s="1"/>
  <c r="V16" i="1" s="1" a="1"/>
  <c r="V16" i="1" s="1"/>
  <c r="V17" i="1" s="1" a="1"/>
  <c r="V17" i="1" s="1"/>
  <c r="S20" i="1" a="1"/>
  <c r="S20" i="1" s="1"/>
  <c r="T19" i="1" a="1"/>
  <c r="T19" i="1" s="1"/>
  <c r="V19" i="1" l="1" a="1"/>
  <c r="V19" i="1" s="1"/>
  <c r="U20" i="1" a="1"/>
  <c r="U20" i="1" s="1"/>
  <c r="V20" i="1" a="1"/>
  <c r="V20" i="1" s="1"/>
</calcChain>
</file>

<file path=xl/comments1.xml><?xml version="1.0" encoding="utf-8"?>
<comments xmlns="http://schemas.openxmlformats.org/spreadsheetml/2006/main">
  <authors>
    <author>Белых</author>
  </authors>
  <commentList>
    <comment ref="R18" authorId="0">
      <text>
        <r>
          <rPr>
            <b/>
            <sz val="8"/>
            <color indexed="81"/>
            <rFont val="Tahoma"/>
            <family val="2"/>
            <charset val="204"/>
          </rPr>
          <t>Формула для B2:Q17</t>
        </r>
      </text>
    </comment>
    <comment ref="T20" authorId="0">
      <text>
        <r>
          <rPr>
            <b/>
            <sz val="8"/>
            <color indexed="81"/>
            <rFont val="Tahoma"/>
            <family val="2"/>
            <charset val="204"/>
          </rPr>
          <t>Правила</t>
        </r>
      </text>
    </comment>
    <comment ref="V20" authorId="0">
      <text>
        <r>
          <rPr>
            <b/>
            <sz val="8"/>
            <color indexed="81"/>
            <rFont val="Tahoma"/>
            <family val="2"/>
            <charset val="204"/>
          </rPr>
          <t>Правила</t>
        </r>
      </text>
    </comment>
  </commentList>
</comments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A3FFC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6" borderId="8" xfId="0" applyNumberFormat="1" applyFill="1" applyBorder="1" applyAlignment="1">
      <alignment horizontal="center" vertical="center"/>
    </xf>
    <xf numFmtId="164" fontId="0" fillId="6" borderId="9" xfId="0" applyNumberForma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</cellXfs>
  <cellStyles count="1">
    <cellStyle name="Обычный" xfId="0" builtinId="0"/>
  </cellStyles>
  <dxfs count="21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A3FFC2"/>
      <color rgb="FF83E2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0"/>
  <sheetViews>
    <sheetView tabSelected="1" zoomScale="190" zoomScaleNormal="190" workbookViewId="0">
      <selection activeCell="W1" sqref="W1"/>
    </sheetView>
  </sheetViews>
  <sheetFormatPr defaultColWidth="3" defaultRowHeight="15" x14ac:dyDescent="0.25"/>
  <cols>
    <col min="1" max="1" width="3" style="1"/>
    <col min="2" max="17" width="3" style="1" customWidth="1"/>
    <col min="18" max="18" width="1.28515625" style="1" customWidth="1"/>
    <col min="19" max="19" width="3" style="1" customWidth="1"/>
    <col min="20" max="20" width="3" style="1"/>
    <col min="21" max="22" width="3" style="1" customWidth="1"/>
    <col min="23" max="23" width="3" style="30" customWidth="1"/>
    <col min="24" max="25" width="3" style="1" customWidth="1"/>
    <col min="26" max="16384" width="3" style="1"/>
  </cols>
  <sheetData>
    <row r="1" spans="1:23" ht="15.75" thickBot="1" x14ac:dyDescent="0.3">
      <c r="B1" s="6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>
        <v>8</v>
      </c>
      <c r="J1" s="13">
        <v>9</v>
      </c>
      <c r="K1" s="13">
        <v>10</v>
      </c>
      <c r="L1" s="13">
        <v>11</v>
      </c>
      <c r="M1" s="13">
        <v>12</v>
      </c>
      <c r="N1" s="13">
        <v>13</v>
      </c>
      <c r="O1" s="13">
        <v>14</v>
      </c>
      <c r="P1" s="13">
        <v>15</v>
      </c>
      <c r="Q1" s="7">
        <v>16</v>
      </c>
    </row>
    <row r="2" spans="1:23" ht="15.75" thickBot="1" x14ac:dyDescent="0.3">
      <c r="A2" s="14">
        <v>1</v>
      </c>
      <c r="B2" s="11">
        <f t="shared" ref="B2:Q17" ca="1" si="0">IF(B$1=$A2,,IF(B$1&gt;=$A2,--(RANDBETWEEN(0,99)&lt;15),OFFSET($A$1,B$1,$A2)))</f>
        <v>0</v>
      </c>
      <c r="C2" s="12">
        <f t="shared" ca="1" si="0"/>
        <v>1</v>
      </c>
      <c r="D2" s="12">
        <f t="shared" ca="1" si="0"/>
        <v>1</v>
      </c>
      <c r="E2" s="12">
        <f t="shared" ca="1" si="0"/>
        <v>0</v>
      </c>
      <c r="F2" s="12">
        <f t="shared" ca="1" si="0"/>
        <v>1</v>
      </c>
      <c r="G2" s="12">
        <f t="shared" ca="1" si="0"/>
        <v>0</v>
      </c>
      <c r="H2" s="12">
        <f t="shared" ca="1" si="0"/>
        <v>0</v>
      </c>
      <c r="I2" s="12">
        <f t="shared" ca="1" si="0"/>
        <v>0</v>
      </c>
      <c r="J2" s="12">
        <f t="shared" ca="1" si="0"/>
        <v>0</v>
      </c>
      <c r="K2" s="12">
        <f t="shared" ca="1" si="0"/>
        <v>1</v>
      </c>
      <c r="L2" s="12">
        <f t="shared" ca="1" si="0"/>
        <v>0</v>
      </c>
      <c r="M2" s="12">
        <f t="shared" ca="1" si="0"/>
        <v>0</v>
      </c>
      <c r="N2" s="12">
        <f t="shared" ca="1" si="0"/>
        <v>0</v>
      </c>
      <c r="O2" s="12">
        <f t="shared" ca="1" si="0"/>
        <v>0</v>
      </c>
      <c r="P2" s="12">
        <f t="shared" ca="1" si="0"/>
        <v>0</v>
      </c>
      <c r="Q2" s="5">
        <f t="shared" ca="1" si="0"/>
        <v>0</v>
      </c>
      <c r="S2" s="18">
        <v>5</v>
      </c>
      <c r="T2" s="19">
        <v>12</v>
      </c>
      <c r="U2" s="38">
        <f>S2</f>
        <v>5</v>
      </c>
      <c r="V2" s="39">
        <f>T2</f>
        <v>12</v>
      </c>
      <c r="W2" s="29"/>
    </row>
    <row r="3" spans="1:23" x14ac:dyDescent="0.25">
      <c r="A3" s="15">
        <v>2</v>
      </c>
      <c r="B3" s="9">
        <f t="shared" ca="1" si="0"/>
        <v>1</v>
      </c>
      <c r="C3" s="2">
        <f t="shared" ca="1" si="0"/>
        <v>0</v>
      </c>
      <c r="D3" s="2">
        <f t="shared" ca="1" si="0"/>
        <v>0</v>
      </c>
      <c r="E3" s="2">
        <f t="shared" ca="1" si="0"/>
        <v>0</v>
      </c>
      <c r="F3" s="2">
        <f t="shared" ca="1" si="0"/>
        <v>0</v>
      </c>
      <c r="G3" s="2">
        <f t="shared" ca="1" si="0"/>
        <v>1</v>
      </c>
      <c r="H3" s="2">
        <f t="shared" ca="1" si="0"/>
        <v>0</v>
      </c>
      <c r="I3" s="2">
        <f t="shared" ca="1" si="0"/>
        <v>0</v>
      </c>
      <c r="J3" s="2">
        <f t="shared" ca="1" si="0"/>
        <v>0</v>
      </c>
      <c r="K3" s="2">
        <f t="shared" ca="1" si="0"/>
        <v>0</v>
      </c>
      <c r="L3" s="2">
        <f t="shared" ca="1" si="0"/>
        <v>1</v>
      </c>
      <c r="M3" s="2">
        <f t="shared" ca="1" si="0"/>
        <v>1</v>
      </c>
      <c r="N3" s="2">
        <f t="shared" ca="1" si="0"/>
        <v>0</v>
      </c>
      <c r="O3" s="2">
        <f t="shared" ca="1" si="0"/>
        <v>0</v>
      </c>
      <c r="P3" s="2">
        <f t="shared" ca="1" si="0"/>
        <v>0</v>
      </c>
      <c r="Q3" s="3">
        <f t="shared" ca="1" si="0"/>
        <v>1</v>
      </c>
      <c r="S3" s="20">
        <f t="array" aca="1" ref="S3" ca="1">MAX((A$2:A$17+B$1:Q$1%%)*B$2:Q$17*(1-ISNA(MATCH(B$1:Q$1,TRUNC(S$1:S2),)))*ISNA(MATCH(A$2:A$17,TRUNC(S$1:S2),)))</f>
        <v>7.0004999999999997</v>
      </c>
      <c r="T3" s="21">
        <f t="array" aca="1" ref="T3" ca="1">IFERROR(ROUND(MOD(OFFSET(S$1,MATCH(T2,TRUNC(S$2:S$18),),),1)/1%%,),)</f>
        <v>7</v>
      </c>
      <c r="U3" s="32">
        <f t="array" aca="1" ref="U3" ca="1">MIN(IF(B$2:Q$17*(1-ISNA(MATCH(B$1:Q$1,TRUNC(U$1:U2),)))*ISNA(MATCH(A$2:A$17,TRUNC(U$1:U2),)),A$2:A$17+B$1:Q$1%%))</f>
        <v>1.0004999999999999</v>
      </c>
      <c r="V3" s="33">
        <f t="array" aca="1" ref="V3" ca="1">IFERROR(ROUND(MOD(OFFSET(U$1,MATCH(V2,TRUNC(U$2:U$18),),),1)/1%%,),)</f>
        <v>2</v>
      </c>
      <c r="W3" s="29"/>
    </row>
    <row r="4" spans="1:23" x14ac:dyDescent="0.25">
      <c r="A4" s="15">
        <v>3</v>
      </c>
      <c r="B4" s="9">
        <f t="shared" ca="1" si="0"/>
        <v>1</v>
      </c>
      <c r="C4" s="2">
        <f t="shared" ca="1" si="0"/>
        <v>0</v>
      </c>
      <c r="D4" s="2">
        <f t="shared" ca="1" si="0"/>
        <v>0</v>
      </c>
      <c r="E4" s="2">
        <f t="shared" ca="1" si="0"/>
        <v>1</v>
      </c>
      <c r="F4" s="2">
        <f t="shared" ca="1" si="0"/>
        <v>0</v>
      </c>
      <c r="G4" s="2">
        <f t="shared" ca="1" si="0"/>
        <v>0</v>
      </c>
      <c r="H4" s="2">
        <f t="shared" ca="1" si="0"/>
        <v>0</v>
      </c>
      <c r="I4" s="2">
        <f t="shared" ca="1" si="0"/>
        <v>0</v>
      </c>
      <c r="J4" s="2">
        <f t="shared" ca="1" si="0"/>
        <v>1</v>
      </c>
      <c r="K4" s="2">
        <f t="shared" ca="1" si="0"/>
        <v>0</v>
      </c>
      <c r="L4" s="2">
        <f t="shared" ca="1" si="0"/>
        <v>0</v>
      </c>
      <c r="M4" s="2">
        <f t="shared" ca="1" si="0"/>
        <v>1</v>
      </c>
      <c r="N4" s="2">
        <f t="shared" ca="1" si="0"/>
        <v>0</v>
      </c>
      <c r="O4" s="2">
        <f t="shared" ca="1" si="0"/>
        <v>1</v>
      </c>
      <c r="P4" s="2">
        <f t="shared" ca="1" si="0"/>
        <v>1</v>
      </c>
      <c r="Q4" s="3">
        <f t="shared" ca="1" si="0"/>
        <v>1</v>
      </c>
      <c r="S4" s="22">
        <f t="array" aca="1" ref="S4" ca="1">MAX((A$2:A$17+B$1:Q$1%%)*B$2:Q$17*(1-ISNA(MATCH(B$1:Q$1,TRUNC(S$1:S3),)))*ISNA(MATCH(A$2:A$17,TRUNC(S$1:S3),)))</f>
        <v>16.000699999999998</v>
      </c>
      <c r="T4" s="23">
        <f t="array" aca="1" ref="T4" ca="1">IFERROR(ROUND(MOD(OFFSET(S$1,MATCH(T3,TRUNC(S$2:S$18),),),1)/1%%,),)</f>
        <v>5</v>
      </c>
      <c r="U4" s="34">
        <f t="array" aca="1" ref="U4" ca="1">MIN(IF(B$2:Q$17*(1-ISNA(MATCH(B$1:Q$1,TRUNC(U$1:U3),)))*ISNA(MATCH(A$2:A$17,TRUNC(U$1:U3),)),A$2:A$17+B$1:Q$1%%))</f>
        <v>2.0001000000000002</v>
      </c>
      <c r="V4" s="35">
        <f t="array" aca="1" ref="V4" ca="1">IFERROR(ROUND(MOD(OFFSET(U$1,MATCH(V3,TRUNC(U$2:U$18),),),1)/1%%,),)</f>
        <v>1</v>
      </c>
      <c r="W4" s="29"/>
    </row>
    <row r="5" spans="1:23" x14ac:dyDescent="0.25">
      <c r="A5" s="15">
        <v>4</v>
      </c>
      <c r="B5" s="9">
        <f t="shared" ca="1" si="0"/>
        <v>0</v>
      </c>
      <c r="C5" s="2">
        <f t="shared" ca="1" si="0"/>
        <v>0</v>
      </c>
      <c r="D5" s="2">
        <f t="shared" ca="1" si="0"/>
        <v>1</v>
      </c>
      <c r="E5" s="2">
        <f t="shared" ca="1" si="0"/>
        <v>0</v>
      </c>
      <c r="F5" s="2">
        <f t="shared" ca="1" si="0"/>
        <v>0</v>
      </c>
      <c r="G5" s="2">
        <f t="shared" ca="1" si="0"/>
        <v>1</v>
      </c>
      <c r="H5" s="2">
        <f t="shared" ca="1" si="0"/>
        <v>0</v>
      </c>
      <c r="I5" s="2">
        <f t="shared" ca="1" si="0"/>
        <v>0</v>
      </c>
      <c r="J5" s="2">
        <f t="shared" ca="1" si="0"/>
        <v>0</v>
      </c>
      <c r="K5" s="2">
        <f t="shared" ca="1" si="0"/>
        <v>0</v>
      </c>
      <c r="L5" s="2">
        <f t="shared" ca="1" si="0"/>
        <v>0</v>
      </c>
      <c r="M5" s="2">
        <f t="shared" ca="1" si="0"/>
        <v>0</v>
      </c>
      <c r="N5" s="2">
        <f t="shared" ca="1" si="0"/>
        <v>0</v>
      </c>
      <c r="O5" s="2">
        <f t="shared" ca="1" si="0"/>
        <v>0</v>
      </c>
      <c r="P5" s="2">
        <f t="shared" ca="1" si="0"/>
        <v>0</v>
      </c>
      <c r="Q5" s="3">
        <f t="shared" ca="1" si="0"/>
        <v>1</v>
      </c>
      <c r="S5" s="22">
        <f t="array" aca="1" ref="S5" ca="1">MAX((A$2:A$17+B$1:Q$1%%)*B$2:Q$17*(1-ISNA(MATCH(B$1:Q$1,TRUNC(S$1:S4),)))*ISNA(MATCH(A$2:A$17,TRUNC(S$1:S4),)))</f>
        <v>14.0007</v>
      </c>
      <c r="T5" s="23">
        <f t="array" aca="1" ref="T5" ca="1">IFERROR(ROUND(MOD(OFFSET(S$1,MATCH(T4,TRUNC(S$2:S$18),),),1)/1%%,),)</f>
        <v>0</v>
      </c>
      <c r="U5" s="34">
        <f t="array" aca="1" ref="U5" ca="1">MIN(IF(B$2:Q$17*(1-ISNA(MATCH(B$1:Q$1,TRUNC(U$1:U4),)))*ISNA(MATCH(A$2:A$17,TRUNC(U$1:U4),)),A$2:A$17+B$1:Q$1%%))</f>
        <v>3.0001000000000002</v>
      </c>
      <c r="V5" s="35">
        <f t="array" aca="1" ref="V5" ca="1">IFERROR(ROUND(MOD(OFFSET(U$1,MATCH(V4,TRUNC(U$2:U$18),),),1)/1%%,),)</f>
        <v>5</v>
      </c>
      <c r="W5" s="29"/>
    </row>
    <row r="6" spans="1:23" x14ac:dyDescent="0.25">
      <c r="A6" s="15">
        <v>5</v>
      </c>
      <c r="B6" s="9">
        <f t="shared" ca="1" si="0"/>
        <v>1</v>
      </c>
      <c r="C6" s="2">
        <f t="shared" ca="1" si="0"/>
        <v>0</v>
      </c>
      <c r="D6" s="2">
        <f t="shared" ca="1" si="0"/>
        <v>0</v>
      </c>
      <c r="E6" s="2">
        <f t="shared" ca="1" si="0"/>
        <v>0</v>
      </c>
      <c r="F6" s="2">
        <f t="shared" ca="1" si="0"/>
        <v>0</v>
      </c>
      <c r="G6" s="2">
        <f t="shared" ca="1" si="0"/>
        <v>0</v>
      </c>
      <c r="H6" s="2">
        <f t="shared" ca="1" si="0"/>
        <v>1</v>
      </c>
      <c r="I6" s="2">
        <f t="shared" ca="1" si="0"/>
        <v>0</v>
      </c>
      <c r="J6" s="2">
        <f t="shared" ca="1" si="0"/>
        <v>0</v>
      </c>
      <c r="K6" s="2">
        <f t="shared" ca="1" si="0"/>
        <v>0</v>
      </c>
      <c r="L6" s="2">
        <f t="shared" ca="1" si="0"/>
        <v>0</v>
      </c>
      <c r="M6" s="2">
        <f t="shared" ca="1" si="0"/>
        <v>0</v>
      </c>
      <c r="N6" s="2">
        <f t="shared" ca="1" si="0"/>
        <v>0</v>
      </c>
      <c r="O6" s="2">
        <f t="shared" ca="1" si="0"/>
        <v>0</v>
      </c>
      <c r="P6" s="2">
        <f t="shared" ca="1" si="0"/>
        <v>0</v>
      </c>
      <c r="Q6" s="3">
        <f t="shared" ca="1" si="0"/>
        <v>0</v>
      </c>
      <c r="S6" s="22">
        <f t="array" aca="1" ref="S6" ca="1">MAX((A$2:A$17+B$1:Q$1%%)*B$2:Q$17*(1-ISNA(MATCH(B$1:Q$1,TRUNC(S$1:S5),)))*ISNA(MATCH(A$2:A$17,TRUNC(S$1:S5),)))</f>
        <v>12.0007</v>
      </c>
      <c r="T6" s="23">
        <f t="array" aca="1" ref="T6" ca="1">IFERROR(ROUND(MOD(OFFSET(S$1,MATCH(T5,TRUNC(S$2:S$18),),),1)/1%%,),)</f>
        <v>0</v>
      </c>
      <c r="U6" s="34">
        <f t="array" aca="1" ref="U6" ca="1">MIN(IF(B$2:Q$17*(1-ISNA(MATCH(B$1:Q$1,TRUNC(U$1:U5),)))*ISNA(MATCH(A$2:A$17,TRUNC(U$1:U5),)),A$2:A$17+B$1:Q$1%%))</f>
        <v>4.0003000000000002</v>
      </c>
      <c r="V6" s="35">
        <f t="array" aca="1" ref="V6" ca="1">IFERROR(ROUND(MOD(OFFSET(U$1,MATCH(V5,TRUNC(U$2:U$18),),),1)/1%%,),)</f>
        <v>0</v>
      </c>
      <c r="W6" s="29"/>
    </row>
    <row r="7" spans="1:23" x14ac:dyDescent="0.25">
      <c r="A7" s="15">
        <v>6</v>
      </c>
      <c r="B7" s="9">
        <f t="shared" ca="1" si="0"/>
        <v>0</v>
      </c>
      <c r="C7" s="2">
        <f t="shared" ca="1" si="0"/>
        <v>1</v>
      </c>
      <c r="D7" s="2">
        <f t="shared" ca="1" si="0"/>
        <v>0</v>
      </c>
      <c r="E7" s="2">
        <f t="shared" ca="1" si="0"/>
        <v>1</v>
      </c>
      <c r="F7" s="2">
        <f t="shared" ca="1" si="0"/>
        <v>0</v>
      </c>
      <c r="G7" s="2">
        <f t="shared" ca="1" si="0"/>
        <v>0</v>
      </c>
      <c r="H7" s="2">
        <f t="shared" ca="1" si="0"/>
        <v>0</v>
      </c>
      <c r="I7" s="2">
        <f t="shared" ca="1" si="0"/>
        <v>0</v>
      </c>
      <c r="J7" s="2">
        <f t="shared" ca="1" si="0"/>
        <v>0</v>
      </c>
      <c r="K7" s="2">
        <f t="shared" ca="1" si="0"/>
        <v>0</v>
      </c>
      <c r="L7" s="2">
        <f t="shared" ca="1" si="0"/>
        <v>0</v>
      </c>
      <c r="M7" s="2">
        <f t="shared" ca="1" si="0"/>
        <v>1</v>
      </c>
      <c r="N7" s="2">
        <f t="shared" ca="1" si="0"/>
        <v>0</v>
      </c>
      <c r="O7" s="2">
        <f t="shared" ca="1" si="0"/>
        <v>1</v>
      </c>
      <c r="P7" s="2">
        <f t="shared" ca="1" si="0"/>
        <v>1</v>
      </c>
      <c r="Q7" s="3">
        <f t="shared" ca="1" si="0"/>
        <v>0</v>
      </c>
      <c r="S7" s="22">
        <f t="array" aca="1" ref="S7" ca="1">MAX((A$2:A$17+B$1:Q$1%%)*B$2:Q$17*(1-ISNA(MATCH(B$1:Q$1,TRUNC(S$1:S6),)))*ISNA(MATCH(A$2:A$17,TRUNC(S$1:S6),)))</f>
        <v>11.001200000000001</v>
      </c>
      <c r="T7" s="23">
        <f t="array" aca="1" ref="T7" ca="1">IFERROR(ROUND(MOD(OFFSET(S$1,MATCH(T6,TRUNC(S$2:S$18),),),1)/1%%,),)</f>
        <v>0</v>
      </c>
      <c r="U7" s="34">
        <f t="array" aca="1" ref="U7" ca="1">MIN(IF(B$2:Q$17*(1-ISNA(MATCH(B$1:Q$1,TRUNC(U$1:U6),)))*ISNA(MATCH(A$2:A$17,TRUNC(U$1:U6),)),A$2:A$17+B$1:Q$1%%))</f>
        <v>6.0002000000000004</v>
      </c>
      <c r="V7" s="35">
        <f t="array" aca="1" ref="V7" ca="1">IFERROR(ROUND(MOD(OFFSET(U$1,MATCH(V6,TRUNC(U$2:U$18),),),1)/1%%,),)</f>
        <v>0</v>
      </c>
      <c r="W7" s="29"/>
    </row>
    <row r="8" spans="1:23" x14ac:dyDescent="0.25">
      <c r="A8" s="15">
        <v>7</v>
      </c>
      <c r="B8" s="9">
        <f t="shared" ca="1" si="0"/>
        <v>0</v>
      </c>
      <c r="C8" s="2">
        <f t="shared" ca="1" si="0"/>
        <v>0</v>
      </c>
      <c r="D8" s="2">
        <f t="shared" ca="1" si="0"/>
        <v>0</v>
      </c>
      <c r="E8" s="2">
        <f t="shared" ca="1" si="0"/>
        <v>0</v>
      </c>
      <c r="F8" s="2">
        <f t="shared" ca="1" si="0"/>
        <v>1</v>
      </c>
      <c r="G8" s="2">
        <f t="shared" ca="1" si="0"/>
        <v>0</v>
      </c>
      <c r="H8" s="2">
        <f t="shared" ca="1" si="0"/>
        <v>0</v>
      </c>
      <c r="I8" s="2">
        <f t="shared" ca="1" si="0"/>
        <v>0</v>
      </c>
      <c r="J8" s="2">
        <f t="shared" ca="1" si="0"/>
        <v>0</v>
      </c>
      <c r="K8" s="2">
        <f t="shared" ca="1" si="0"/>
        <v>0</v>
      </c>
      <c r="L8" s="2">
        <f t="shared" ca="1" si="0"/>
        <v>0</v>
      </c>
      <c r="M8" s="2">
        <f t="shared" ca="1" si="0"/>
        <v>1</v>
      </c>
      <c r="N8" s="2">
        <f t="shared" ca="1" si="0"/>
        <v>0</v>
      </c>
      <c r="O8" s="2">
        <f t="shared" ca="1" si="0"/>
        <v>1</v>
      </c>
      <c r="P8" s="2">
        <f t="shared" ca="1" si="0"/>
        <v>0</v>
      </c>
      <c r="Q8" s="3">
        <f t="shared" ca="1" si="0"/>
        <v>1</v>
      </c>
      <c r="S8" s="22">
        <f t="array" aca="1" ref="S8" ca="1">MAX((A$2:A$17+B$1:Q$1%%)*B$2:Q$17*(1-ISNA(MATCH(B$1:Q$1,TRUNC(S$1:S7),)))*ISNA(MATCH(A$2:A$17,TRUNC(S$1:S7),)))</f>
        <v>9.0015999999999998</v>
      </c>
      <c r="T8" s="23">
        <f t="array" aca="1" ref="T8" ca="1">IFERROR(ROUND(MOD(OFFSET(S$1,MATCH(T7,TRUNC(S$2:S$18),),),1)/1%%,),)</f>
        <v>0</v>
      </c>
      <c r="U8" s="34">
        <f t="array" aca="1" ref="U8" ca="1">MIN(IF(B$2:Q$17*(1-ISNA(MATCH(B$1:Q$1,TRUNC(U$1:U7),)))*ISNA(MATCH(A$2:A$17,TRUNC(U$1:U7),)),A$2:A$17+B$1:Q$1%%))</f>
        <v>7.0004999999999997</v>
      </c>
      <c r="V8" s="35">
        <f t="array" aca="1" ref="V8" ca="1">IFERROR(ROUND(MOD(OFFSET(U$1,MATCH(V7,TRUNC(U$2:U$18),),),1)/1%%,),)</f>
        <v>0</v>
      </c>
      <c r="W8" s="29"/>
    </row>
    <row r="9" spans="1:23" x14ac:dyDescent="0.25">
      <c r="A9" s="15">
        <v>8</v>
      </c>
      <c r="B9" s="9">
        <f t="shared" ca="1" si="0"/>
        <v>0</v>
      </c>
      <c r="C9" s="2">
        <f t="shared" ca="1" si="0"/>
        <v>0</v>
      </c>
      <c r="D9" s="2">
        <f t="shared" ca="1" si="0"/>
        <v>0</v>
      </c>
      <c r="E9" s="2">
        <f t="shared" ca="1" si="0"/>
        <v>0</v>
      </c>
      <c r="F9" s="2">
        <f t="shared" ca="1" si="0"/>
        <v>0</v>
      </c>
      <c r="G9" s="2">
        <f t="shared" ca="1" si="0"/>
        <v>0</v>
      </c>
      <c r="H9" s="2">
        <f t="shared" ca="1" si="0"/>
        <v>0</v>
      </c>
      <c r="I9" s="2">
        <f t="shared" ca="1" si="0"/>
        <v>0</v>
      </c>
      <c r="J9" s="2">
        <f t="shared" ca="1" si="0"/>
        <v>0</v>
      </c>
      <c r="K9" s="2">
        <f t="shared" ca="1" si="0"/>
        <v>0</v>
      </c>
      <c r="L9" s="2">
        <f t="shared" ca="1" si="0"/>
        <v>0</v>
      </c>
      <c r="M9" s="2">
        <f t="shared" ca="1" si="0"/>
        <v>1</v>
      </c>
      <c r="N9" s="2">
        <f t="shared" ca="1" si="0"/>
        <v>1</v>
      </c>
      <c r="O9" s="2">
        <f t="shared" ca="1" si="0"/>
        <v>0</v>
      </c>
      <c r="P9" s="2">
        <f t="shared" ca="1" si="0"/>
        <v>1</v>
      </c>
      <c r="Q9" s="3">
        <f t="shared" ca="1" si="0"/>
        <v>0</v>
      </c>
      <c r="S9" s="22">
        <f t="array" aca="1" ref="S9" ca="1">MAX((A$2:A$17+B$1:Q$1%%)*B$2:Q$17*(1-ISNA(MATCH(B$1:Q$1,TRUNC(S$1:S8),)))*ISNA(MATCH(A$2:A$17,TRUNC(S$1:S8),)))</f>
        <v>10.0009</v>
      </c>
      <c r="T9" s="23">
        <f t="array" aca="1" ref="T9" ca="1">IFERROR(ROUND(MOD(OFFSET(S$1,MATCH(T8,TRUNC(S$2:S$18),),),1)/1%%,),)</f>
        <v>0</v>
      </c>
      <c r="U9" s="34">
        <f t="array" aca="1" ref="U9" ca="1">MIN(IF(B$2:Q$17*(1-ISNA(MATCH(B$1:Q$1,TRUNC(U$1:U8),)))*ISNA(MATCH(A$2:A$17,TRUNC(U$1:U8),)),A$2:A$17+B$1:Q$1%%))</f>
        <v>9.0002999999999993</v>
      </c>
      <c r="V9" s="35">
        <f t="array" aca="1" ref="V9" ca="1">IFERROR(ROUND(MOD(OFFSET(U$1,MATCH(V8,TRUNC(U$2:U$18),),),1)/1%%,),)</f>
        <v>0</v>
      </c>
      <c r="W9" s="29"/>
    </row>
    <row r="10" spans="1:23" x14ac:dyDescent="0.25">
      <c r="A10" s="15">
        <v>9</v>
      </c>
      <c r="B10" s="9">
        <f t="shared" ca="1" si="0"/>
        <v>0</v>
      </c>
      <c r="C10" s="2">
        <f t="shared" ca="1" si="0"/>
        <v>0</v>
      </c>
      <c r="D10" s="2">
        <f t="shared" ca="1" si="0"/>
        <v>1</v>
      </c>
      <c r="E10" s="2">
        <f t="shared" ca="1" si="0"/>
        <v>0</v>
      </c>
      <c r="F10" s="2">
        <f t="shared" ca="1" si="0"/>
        <v>0</v>
      </c>
      <c r="G10" s="2">
        <f t="shared" ca="1" si="0"/>
        <v>0</v>
      </c>
      <c r="H10" s="2">
        <f t="shared" ca="1" si="0"/>
        <v>0</v>
      </c>
      <c r="I10" s="2">
        <f t="shared" ca="1" si="0"/>
        <v>0</v>
      </c>
      <c r="J10" s="2">
        <f t="shared" ca="1" si="0"/>
        <v>0</v>
      </c>
      <c r="K10" s="2">
        <f t="shared" ca="1" si="0"/>
        <v>1</v>
      </c>
      <c r="L10" s="2">
        <f t="shared" ca="1" si="0"/>
        <v>0</v>
      </c>
      <c r="M10" s="2">
        <f t="shared" ca="1" si="0"/>
        <v>0</v>
      </c>
      <c r="N10" s="2">
        <f t="shared" ca="1" si="0"/>
        <v>0</v>
      </c>
      <c r="O10" s="2">
        <f t="shared" ca="1" si="0"/>
        <v>0</v>
      </c>
      <c r="P10" s="2">
        <f t="shared" ca="1" si="0"/>
        <v>0</v>
      </c>
      <c r="Q10" s="3">
        <f t="shared" ca="1" si="0"/>
        <v>1</v>
      </c>
      <c r="S10" s="22">
        <f t="array" aca="1" ref="S10" ca="1">MAX((A$2:A$17+B$1:Q$1%%)*B$2:Q$17*(1-ISNA(MATCH(B$1:Q$1,TRUNC(S$1:S9),)))*ISNA(MATCH(A$2:A$17,TRUNC(S$1:S9),)))</f>
        <v>8.0012000000000008</v>
      </c>
      <c r="T10" s="23">
        <f t="array" aca="1" ref="T10" ca="1">IFERROR(ROUND(MOD(OFFSET(S$1,MATCH(T9,TRUNC(S$2:S$18),),),1)/1%%,),)</f>
        <v>0</v>
      </c>
      <c r="U10" s="34">
        <f t="array" aca="1" ref="U10" ca="1">MIN(IF(B$2:Q$17*(1-ISNA(MATCH(B$1:Q$1,TRUNC(U$1:U9),)))*ISNA(MATCH(A$2:A$17,TRUNC(U$1:U9),)),A$2:A$17+B$1:Q$1%%))</f>
        <v>10.0001</v>
      </c>
      <c r="V10" s="35">
        <f t="array" aca="1" ref="V10" ca="1">IFERROR(ROUND(MOD(OFFSET(U$1,MATCH(V9,TRUNC(U$2:U$18),),),1)/1%%,),)</f>
        <v>0</v>
      </c>
      <c r="W10" s="29"/>
    </row>
    <row r="11" spans="1:23" x14ac:dyDescent="0.25">
      <c r="A11" s="15">
        <v>10</v>
      </c>
      <c r="B11" s="9">
        <f t="shared" ca="1" si="0"/>
        <v>1</v>
      </c>
      <c r="C11" s="2">
        <f t="shared" ca="1" si="0"/>
        <v>0</v>
      </c>
      <c r="D11" s="2">
        <f t="shared" ca="1" si="0"/>
        <v>0</v>
      </c>
      <c r="E11" s="2">
        <f t="shared" ca="1" si="0"/>
        <v>0</v>
      </c>
      <c r="F11" s="2">
        <f t="shared" ca="1" si="0"/>
        <v>0</v>
      </c>
      <c r="G11" s="2">
        <f t="shared" ca="1" si="0"/>
        <v>0</v>
      </c>
      <c r="H11" s="2">
        <f t="shared" ca="1" si="0"/>
        <v>0</v>
      </c>
      <c r="I11" s="2">
        <f t="shared" ca="1" si="0"/>
        <v>0</v>
      </c>
      <c r="J11" s="2">
        <f t="shared" ca="1" si="0"/>
        <v>1</v>
      </c>
      <c r="K11" s="2">
        <f t="shared" ca="1" si="0"/>
        <v>0</v>
      </c>
      <c r="L11" s="2">
        <f t="shared" ca="1" si="0"/>
        <v>0</v>
      </c>
      <c r="M11" s="2">
        <f t="shared" ca="1" si="0"/>
        <v>0</v>
      </c>
      <c r="N11" s="2">
        <f t="shared" ca="1" si="0"/>
        <v>0</v>
      </c>
      <c r="O11" s="2">
        <f t="shared" ca="1" si="0"/>
        <v>0</v>
      </c>
      <c r="P11" s="2">
        <f t="shared" ca="1" si="0"/>
        <v>0</v>
      </c>
      <c r="Q11" s="3">
        <f t="shared" ca="1" si="0"/>
        <v>0</v>
      </c>
      <c r="S11" s="22">
        <f t="array" aca="1" ref="S11" ca="1">MAX((A$2:A$17+B$1:Q$1%%)*B$2:Q$17*(1-ISNA(MATCH(B$1:Q$1,TRUNC(S$1:S10),)))*ISNA(MATCH(A$2:A$17,TRUNC(S$1:S10),)))</f>
        <v>15.0008</v>
      </c>
      <c r="T11" s="23">
        <f t="array" aca="1" ref="T11" ca="1">IFERROR(ROUND(MOD(OFFSET(S$1,MATCH(T10,TRUNC(S$2:S$18),),),1)/1%%,),)</f>
        <v>0</v>
      </c>
      <c r="U11" s="34">
        <f t="array" aca="1" ref="U11" ca="1">MIN(IF(B$2:Q$17*(1-ISNA(MATCH(B$1:Q$1,TRUNC(U$1:U10),)))*ISNA(MATCH(A$2:A$17,TRUNC(U$1:U10),)),A$2:A$17+B$1:Q$1%%))</f>
        <v>11.0002</v>
      </c>
      <c r="V11" s="35">
        <f t="array" aca="1" ref="V11" ca="1">IFERROR(ROUND(MOD(OFFSET(U$1,MATCH(V10,TRUNC(U$2:U$18),),),1)/1%%,),)</f>
        <v>0</v>
      </c>
      <c r="W11" s="29"/>
    </row>
    <row r="12" spans="1:23" x14ac:dyDescent="0.25">
      <c r="A12" s="15">
        <v>11</v>
      </c>
      <c r="B12" s="9">
        <f t="shared" ca="1" si="0"/>
        <v>0</v>
      </c>
      <c r="C12" s="2">
        <f t="shared" ca="1" si="0"/>
        <v>1</v>
      </c>
      <c r="D12" s="2">
        <f t="shared" ca="1" si="0"/>
        <v>0</v>
      </c>
      <c r="E12" s="2">
        <f t="shared" ca="1" si="0"/>
        <v>0</v>
      </c>
      <c r="F12" s="2">
        <f t="shared" ca="1" si="0"/>
        <v>0</v>
      </c>
      <c r="G12" s="2">
        <f t="shared" ca="1" si="0"/>
        <v>0</v>
      </c>
      <c r="H12" s="2">
        <f t="shared" ca="1" si="0"/>
        <v>0</v>
      </c>
      <c r="I12" s="2">
        <f t="shared" ca="1" si="0"/>
        <v>0</v>
      </c>
      <c r="J12" s="2">
        <f t="shared" ca="1" si="0"/>
        <v>0</v>
      </c>
      <c r="K12" s="2">
        <f t="shared" ca="1" si="0"/>
        <v>0</v>
      </c>
      <c r="L12" s="2">
        <f t="shared" ca="1" si="0"/>
        <v>0</v>
      </c>
      <c r="M12" s="2">
        <f t="shared" ca="1" si="0"/>
        <v>1</v>
      </c>
      <c r="N12" s="2">
        <f t="shared" ca="1" si="0"/>
        <v>0</v>
      </c>
      <c r="O12" s="2">
        <f t="shared" ca="1" si="0"/>
        <v>0</v>
      </c>
      <c r="P12" s="2">
        <f t="shared" ca="1" si="0"/>
        <v>0</v>
      </c>
      <c r="Q12" s="3">
        <f t="shared" ca="1" si="0"/>
        <v>0</v>
      </c>
      <c r="S12" s="22">
        <f t="array" aca="1" ref="S12" ca="1">MAX((A$2:A$17+B$1:Q$1%%)*B$2:Q$17*(1-ISNA(MATCH(B$1:Q$1,TRUNC(S$1:S11),)))*ISNA(MATCH(A$2:A$17,TRUNC(S$1:S11),)))</f>
        <v>13.0008</v>
      </c>
      <c r="T12" s="23">
        <f t="array" aca="1" ref="T12" ca="1">IFERROR(ROUND(MOD(OFFSET(S$1,MATCH(T11,TRUNC(S$2:S$18),),),1)/1%%,),)</f>
        <v>0</v>
      </c>
      <c r="U12" s="34">
        <f t="array" aca="1" ref="U12" ca="1">MIN(IF(B$2:Q$17*(1-ISNA(MATCH(B$1:Q$1,TRUNC(U$1:U11),)))*ISNA(MATCH(A$2:A$17,TRUNC(U$1:U11),)),A$2:A$17+B$1:Q$1%%))</f>
        <v>12.0002</v>
      </c>
      <c r="V12" s="35">
        <f t="array" aca="1" ref="V12" ca="1">IFERROR(ROUND(MOD(OFFSET(U$1,MATCH(V11,TRUNC(U$2:U$18),),),1)/1%%,),)</f>
        <v>0</v>
      </c>
      <c r="W12" s="29"/>
    </row>
    <row r="13" spans="1:23" x14ac:dyDescent="0.25">
      <c r="A13" s="15">
        <v>12</v>
      </c>
      <c r="B13" s="9">
        <f t="shared" ca="1" si="0"/>
        <v>0</v>
      </c>
      <c r="C13" s="2">
        <f t="shared" ca="1" si="0"/>
        <v>1</v>
      </c>
      <c r="D13" s="2">
        <f t="shared" ca="1" si="0"/>
        <v>1</v>
      </c>
      <c r="E13" s="2">
        <f t="shared" ca="1" si="0"/>
        <v>0</v>
      </c>
      <c r="F13" s="2">
        <f t="shared" ca="1" si="0"/>
        <v>0</v>
      </c>
      <c r="G13" s="2">
        <f t="shared" ca="1" si="0"/>
        <v>1</v>
      </c>
      <c r="H13" s="2">
        <f t="shared" ca="1" si="0"/>
        <v>1</v>
      </c>
      <c r="I13" s="2">
        <f t="shared" ca="1" si="0"/>
        <v>1</v>
      </c>
      <c r="J13" s="2">
        <f t="shared" ca="1" si="0"/>
        <v>0</v>
      </c>
      <c r="K13" s="2">
        <f t="shared" ca="1" si="0"/>
        <v>0</v>
      </c>
      <c r="L13" s="2">
        <f t="shared" ca="1" si="0"/>
        <v>1</v>
      </c>
      <c r="M13" s="2">
        <f t="shared" ca="1" si="0"/>
        <v>0</v>
      </c>
      <c r="N13" s="2">
        <f t="shared" ca="1" si="0"/>
        <v>0</v>
      </c>
      <c r="O13" s="2">
        <f t="shared" ca="1" si="0"/>
        <v>0</v>
      </c>
      <c r="P13" s="2">
        <f t="shared" ca="1" si="0"/>
        <v>0</v>
      </c>
      <c r="Q13" s="3">
        <f t="shared" ca="1" si="0"/>
        <v>0</v>
      </c>
      <c r="S13" s="22">
        <f t="array" aca="1" ref="S13" ca="1">MAX((A$2:A$17+B$1:Q$1%%)*B$2:Q$17*(1-ISNA(MATCH(B$1:Q$1,TRUNC(S$1:S12),)))*ISNA(MATCH(A$2:A$17,TRUNC(S$1:S12),)))</f>
        <v>6.0015000000000001</v>
      </c>
      <c r="T13" s="23">
        <f t="array" aca="1" ref="T13" ca="1">IFERROR(ROUND(MOD(OFFSET(S$1,MATCH(T12,TRUNC(S$2:S$18),),),1)/1%%,),)</f>
        <v>0</v>
      </c>
      <c r="U13" s="34">
        <f t="array" aca="1" ref="U13" ca="1">MIN(IF(B$2:Q$17*(1-ISNA(MATCH(B$1:Q$1,TRUNC(U$1:U12),)))*ISNA(MATCH(A$2:A$17,TRUNC(U$1:U12),)),A$2:A$17+B$1:Q$1%%))</f>
        <v>8.0012000000000008</v>
      </c>
      <c r="V13" s="35">
        <f t="array" aca="1" ref="V13" ca="1">IFERROR(ROUND(MOD(OFFSET(U$1,MATCH(V12,TRUNC(U$2:U$18),),),1)/1%%,),)</f>
        <v>0</v>
      </c>
      <c r="W13" s="29"/>
    </row>
    <row r="14" spans="1:23" x14ac:dyDescent="0.25">
      <c r="A14" s="15">
        <v>13</v>
      </c>
      <c r="B14" s="9">
        <f t="shared" ca="1" si="0"/>
        <v>0</v>
      </c>
      <c r="C14" s="2">
        <f t="shared" ca="1" si="0"/>
        <v>0</v>
      </c>
      <c r="D14" s="2">
        <f t="shared" ca="1" si="0"/>
        <v>0</v>
      </c>
      <c r="E14" s="2">
        <f t="shared" ca="1" si="0"/>
        <v>0</v>
      </c>
      <c r="F14" s="2">
        <f t="shared" ca="1" si="0"/>
        <v>0</v>
      </c>
      <c r="G14" s="2">
        <f t="shared" ca="1" si="0"/>
        <v>0</v>
      </c>
      <c r="H14" s="2">
        <f t="shared" ca="1" si="0"/>
        <v>0</v>
      </c>
      <c r="I14" s="2">
        <f t="shared" ca="1" si="0"/>
        <v>1</v>
      </c>
      <c r="J14" s="2">
        <f t="shared" ca="1" si="0"/>
        <v>0</v>
      </c>
      <c r="K14" s="2">
        <f t="shared" ca="1" si="0"/>
        <v>0</v>
      </c>
      <c r="L14" s="2">
        <f t="shared" ca="1" si="0"/>
        <v>0</v>
      </c>
      <c r="M14" s="2">
        <f t="shared" ca="1" si="0"/>
        <v>0</v>
      </c>
      <c r="N14" s="2">
        <f t="shared" ca="1" si="0"/>
        <v>0</v>
      </c>
      <c r="O14" s="2">
        <f t="shared" ca="1" si="0"/>
        <v>0</v>
      </c>
      <c r="P14" s="2">
        <f t="shared" ca="1" si="0"/>
        <v>0</v>
      </c>
      <c r="Q14" s="3">
        <f t="shared" ca="1" si="0"/>
        <v>0</v>
      </c>
      <c r="S14" s="22">
        <f t="array" aca="1" ref="S14" ca="1">MAX((A$2:A$17+B$1:Q$1%%)*B$2:Q$17*(1-ISNA(MATCH(B$1:Q$1,TRUNC(S$1:S13),)))*ISNA(MATCH(A$2:A$17,TRUNC(S$1:S13),)))</f>
        <v>4.0015999999999998</v>
      </c>
      <c r="T14" s="23">
        <f t="array" aca="1" ref="T14" ca="1">IFERROR(ROUND(MOD(OFFSET(S$1,MATCH(T13,TRUNC(S$2:S$18),),),1)/1%%,),)</f>
        <v>0</v>
      </c>
      <c r="U14" s="34">
        <f t="array" aca="1" ref="U14" ca="1">MIN(IF(B$2:Q$17*(1-ISNA(MATCH(B$1:Q$1,TRUNC(U$1:U13),)))*ISNA(MATCH(A$2:A$17,TRUNC(U$1:U13),)),A$2:A$17+B$1:Q$1%%))</f>
        <v>13.0008</v>
      </c>
      <c r="V14" s="35">
        <f t="array" aca="1" ref="V14" ca="1">IFERROR(ROUND(MOD(OFFSET(U$1,MATCH(V13,TRUNC(U$2:U$18),),),1)/1%%,),)</f>
        <v>0</v>
      </c>
      <c r="W14" s="29"/>
    </row>
    <row r="15" spans="1:23" x14ac:dyDescent="0.25">
      <c r="A15" s="15">
        <v>14</v>
      </c>
      <c r="B15" s="9">
        <f t="shared" ca="1" si="0"/>
        <v>0</v>
      </c>
      <c r="C15" s="2">
        <f t="shared" ca="1" si="0"/>
        <v>0</v>
      </c>
      <c r="D15" s="2">
        <f t="shared" ca="1" si="0"/>
        <v>1</v>
      </c>
      <c r="E15" s="2">
        <f t="shared" ca="1" si="0"/>
        <v>0</v>
      </c>
      <c r="F15" s="2">
        <f t="shared" ca="1" si="0"/>
        <v>0</v>
      </c>
      <c r="G15" s="2">
        <f t="shared" ca="1" si="0"/>
        <v>1</v>
      </c>
      <c r="H15" s="2">
        <f t="shared" ca="1" si="0"/>
        <v>1</v>
      </c>
      <c r="I15" s="2">
        <f t="shared" ca="1" si="0"/>
        <v>0</v>
      </c>
      <c r="J15" s="2">
        <f t="shared" ca="1" si="0"/>
        <v>0</v>
      </c>
      <c r="K15" s="2">
        <f t="shared" ca="1" si="0"/>
        <v>0</v>
      </c>
      <c r="L15" s="2">
        <f t="shared" ca="1" si="0"/>
        <v>0</v>
      </c>
      <c r="M15" s="2">
        <f t="shared" ca="1" si="0"/>
        <v>0</v>
      </c>
      <c r="N15" s="2">
        <f t="shared" ca="1" si="0"/>
        <v>0</v>
      </c>
      <c r="O15" s="2">
        <f t="shared" ca="1" si="0"/>
        <v>0</v>
      </c>
      <c r="P15" s="2">
        <f t="shared" ca="1" si="0"/>
        <v>0</v>
      </c>
      <c r="Q15" s="3">
        <f t="shared" ca="1" si="0"/>
        <v>0</v>
      </c>
      <c r="S15" s="22">
        <f t="array" aca="1" ref="S15" ca="1">MAX((A$2:A$17+B$1:Q$1%%)*B$2:Q$17*(1-ISNA(MATCH(B$1:Q$1,TRUNC(S$1:S14),)))*ISNA(MATCH(A$2:A$17,TRUNC(S$1:S14),)))</f>
        <v>3.0015999999999998</v>
      </c>
      <c r="T15" s="23">
        <f t="array" aca="1" ref="T15" ca="1">IFERROR(ROUND(MOD(OFFSET(S$1,MATCH(T14,TRUNC(S$2:S$18),),),1)/1%%,),)</f>
        <v>0</v>
      </c>
      <c r="U15" s="34">
        <f t="array" aca="1" ref="U15" ca="1">MIN(IF(B$2:Q$17*(1-ISNA(MATCH(B$1:Q$1,TRUNC(U$1:U14),)))*ISNA(MATCH(A$2:A$17,TRUNC(U$1:U14),)),A$2:A$17+B$1:Q$1%%))</f>
        <v>14.000299999999999</v>
      </c>
      <c r="V15" s="35">
        <f t="array" aca="1" ref="V15" ca="1">IFERROR(ROUND(MOD(OFFSET(U$1,MATCH(V14,TRUNC(U$2:U$18),),),1)/1%%,),)</f>
        <v>0</v>
      </c>
      <c r="W15" s="29"/>
    </row>
    <row r="16" spans="1:23" x14ac:dyDescent="0.25">
      <c r="A16" s="15">
        <v>15</v>
      </c>
      <c r="B16" s="9">
        <f t="shared" ca="1" si="0"/>
        <v>0</v>
      </c>
      <c r="C16" s="2">
        <f t="shared" ca="1" si="0"/>
        <v>0</v>
      </c>
      <c r="D16" s="2">
        <f t="shared" ca="1" si="0"/>
        <v>1</v>
      </c>
      <c r="E16" s="2">
        <f t="shared" ca="1" si="0"/>
        <v>0</v>
      </c>
      <c r="F16" s="2">
        <f t="shared" ca="1" si="0"/>
        <v>0</v>
      </c>
      <c r="G16" s="2">
        <f t="shared" ca="1" si="0"/>
        <v>1</v>
      </c>
      <c r="H16" s="2">
        <f t="shared" ca="1" si="0"/>
        <v>0</v>
      </c>
      <c r="I16" s="2">
        <f t="shared" ca="1" si="0"/>
        <v>1</v>
      </c>
      <c r="J16" s="2">
        <f t="shared" ca="1" si="0"/>
        <v>0</v>
      </c>
      <c r="K16" s="2">
        <f t="shared" ca="1" si="0"/>
        <v>0</v>
      </c>
      <c r="L16" s="2">
        <f t="shared" ca="1" si="0"/>
        <v>0</v>
      </c>
      <c r="M16" s="2">
        <f t="shared" ca="1" si="0"/>
        <v>0</v>
      </c>
      <c r="N16" s="2">
        <f t="shared" ca="1" si="0"/>
        <v>0</v>
      </c>
      <c r="O16" s="2">
        <f t="shared" ca="1" si="0"/>
        <v>0</v>
      </c>
      <c r="P16" s="2">
        <f t="shared" ca="1" si="0"/>
        <v>0</v>
      </c>
      <c r="Q16" s="3">
        <f t="shared" ca="1" si="0"/>
        <v>0</v>
      </c>
      <c r="S16" s="22">
        <f t="array" aca="1" ref="S16" ca="1">MAX((A$2:A$17+B$1:Q$1%%)*B$2:Q$17*(1-ISNA(MATCH(B$1:Q$1,TRUNC(S$1:S15),)))*ISNA(MATCH(A$2:A$17,TRUNC(S$1:S15),)))</f>
        <v>2.0015999999999998</v>
      </c>
      <c r="T16" s="23">
        <f t="array" aca="1" ref="T16" ca="1">IFERROR(ROUND(MOD(OFFSET(S$1,MATCH(T15,TRUNC(S$2:S$18),),),1)/1%%,),)</f>
        <v>0</v>
      </c>
      <c r="U16" s="34">
        <f t="array" aca="1" ref="U16" ca="1">MIN(IF(B$2:Q$17*(1-ISNA(MATCH(B$1:Q$1,TRUNC(U$1:U15),)))*ISNA(MATCH(A$2:A$17,TRUNC(U$1:U15),)),A$2:A$17+B$1:Q$1%%))</f>
        <v>15.000299999999999</v>
      </c>
      <c r="V16" s="35">
        <f t="array" aca="1" ref="V16" ca="1">IFERROR(ROUND(MOD(OFFSET(U$1,MATCH(V15,TRUNC(U$2:U$18),),),1)/1%%,),)</f>
        <v>0</v>
      </c>
      <c r="W16" s="29"/>
    </row>
    <row r="17" spans="1:23" ht="15.75" thickBot="1" x14ac:dyDescent="0.3">
      <c r="A17" s="16">
        <v>16</v>
      </c>
      <c r="B17" s="10">
        <f t="shared" ca="1" si="0"/>
        <v>0</v>
      </c>
      <c r="C17" s="8">
        <f t="shared" ca="1" si="0"/>
        <v>1</v>
      </c>
      <c r="D17" s="8">
        <f t="shared" ca="1" si="0"/>
        <v>1</v>
      </c>
      <c r="E17" s="8">
        <f t="shared" ca="1" si="0"/>
        <v>1</v>
      </c>
      <c r="F17" s="8">
        <f t="shared" ca="1" si="0"/>
        <v>0</v>
      </c>
      <c r="G17" s="8">
        <f t="shared" ca="1" si="0"/>
        <v>0</v>
      </c>
      <c r="H17" s="8">
        <f t="shared" ca="1" si="0"/>
        <v>1</v>
      </c>
      <c r="I17" s="8">
        <f t="shared" ca="1" si="0"/>
        <v>0</v>
      </c>
      <c r="J17" s="8">
        <f t="shared" ca="1" si="0"/>
        <v>1</v>
      </c>
      <c r="K17" s="8">
        <f t="shared" ca="1" si="0"/>
        <v>0</v>
      </c>
      <c r="L17" s="8">
        <f t="shared" ca="1" si="0"/>
        <v>0</v>
      </c>
      <c r="M17" s="8">
        <f t="shared" ca="1" si="0"/>
        <v>0</v>
      </c>
      <c r="N17" s="8">
        <f t="shared" ca="1" si="0"/>
        <v>0</v>
      </c>
      <c r="O17" s="8">
        <f t="shared" ca="1" si="0"/>
        <v>0</v>
      </c>
      <c r="P17" s="8">
        <f t="shared" ca="1" si="0"/>
        <v>0</v>
      </c>
      <c r="Q17" s="4">
        <f ca="1">IF(Q$1=$A17,,IF(Q$1&gt;=$A17,--(RANDBETWEEN(0,99)&lt;15),OFFSET($A$1,Q$1,$A17)))</f>
        <v>0</v>
      </c>
      <c r="S17" s="24">
        <f t="array" aca="1" ref="S17" ca="1">MAX((A$2:A$17+B$1:Q$1%%)*B$2:Q$17*(1-ISNA(MATCH(B$1:Q$1,TRUNC(S$1:S16),)))*ISNA(MATCH(A$2:A$17,TRUNC(S$1:S16),)))</f>
        <v>1.0009999999999999</v>
      </c>
      <c r="T17" s="25">
        <f t="array" aca="1" ref="T17" ca="1">IFERROR(ROUND(MOD(OFFSET(S$1,MATCH(T16,TRUNC(S$2:S$18),),),1)/1%%,),)</f>
        <v>0</v>
      </c>
      <c r="U17" s="36">
        <f t="array" aca="1" ref="U17" ca="1">MIN(IF(B$2:Q$17*(1-ISNA(MATCH(B$1:Q$1,TRUNC(U$1:U16),)))*ISNA(MATCH(A$2:A$17,TRUNC(U$1:U16),)),A$2:A$17+B$1:Q$1%%))</f>
        <v>16.0002</v>
      </c>
      <c r="V17" s="37">
        <f t="array" aca="1" ref="V17" ca="1">IFERROR(ROUND(MOD(OFFSET(U$1,MATCH(V16,TRUNC(U$2:U$18),),),1)/1%%,),)</f>
        <v>0</v>
      </c>
      <c r="W17" s="29"/>
    </row>
    <row r="18" spans="1:23" x14ac:dyDescent="0.25">
      <c r="R18" s="2">
        <f ca="1">IF(R$1=$A18,,IF(R$1&gt;=$A18,--(RANDBETWEEN(0,99)&lt;15),OFFSET($A$1,R$1,$A18)))</f>
        <v>0</v>
      </c>
      <c r="U18" s="17"/>
      <c r="V18" s="17"/>
    </row>
    <row r="19" spans="1:23" x14ac:dyDescent="0.25">
      <c r="S19" s="11"/>
      <c r="T19" s="28">
        <f t="array" aca="1" ref="T19" ca="1">(SUM((MOD($A$2:$A$17,2)*$T$2:$T$17=$S$2)*$T$2:$T$17)=B1)+(B1=$T$2)</f>
        <v>0</v>
      </c>
      <c r="U19" s="11"/>
      <c r="V19" s="40" t="b">
        <f t="array" aca="1" ref="V19" ca="1">SUM((MOD($A$2:$A$17,2)*$V$2:$V$17=$U$2)*$V$2:$V$17)=B1</f>
        <v>0</v>
      </c>
    </row>
    <row r="20" spans="1:23" x14ac:dyDescent="0.25">
      <c r="S20" s="27" t="b">
        <f t="array" aca="1" ref="S20" ca="1">SUM((MOD($A$3:$A$17,2)*$T$2:$T$16=$S$2)*$T$2:$T$16)=A2</f>
        <v>0</v>
      </c>
      <c r="T20" s="26">
        <f t="array" aca="1" ref="T20" ca="1">B2*SUM((($T$3:$T$16=$A2)*($T$2:$T$15=B$1)+($T$3:$T$16=$A2)*($T$4:$T$17=B$1))*MOD($A$2:$A$15,2))</f>
        <v>0</v>
      </c>
      <c r="U20" s="41" t="b">
        <f t="array" aca="1" ref="U20" ca="1">SUM((MOD($A$3:$A$17,2)*$V$2:$V$16=$U$2)*$V$2:$V$16)=A2</f>
        <v>0</v>
      </c>
      <c r="V20" s="31">
        <f t="array" aca="1" ref="V20" ca="1">B2*SUM((($V$3:$V$16=$A2)*($V$2:$V$15=B$1)+($V$3:$V$16=$A2)*($V$4:$V$17=B$1))*MOD($A$2:$A$15,2))</f>
        <v>0</v>
      </c>
    </row>
  </sheetData>
  <conditionalFormatting sqref="B1:Q1">
    <cfRule type="expression" dxfId="11" priority="7">
      <formula>(SUM((MOD($A$2:$A$17,2)*$T$2:$T$17=$S$2)*$T$2:$T$17)=B1)+(B1=$T$2)</formula>
    </cfRule>
    <cfRule type="expression" dxfId="6" priority="2">
      <formula>SUM((MOD($A$2:$A$17,2)*$V$2:$V$17=$U$2)*$V$2:$V$17)=B1</formula>
    </cfRule>
  </conditionalFormatting>
  <conditionalFormatting sqref="B2:Q17">
    <cfRule type="expression" dxfId="10" priority="5">
      <formula>B2*SUM((($T$3:$T$16=$A2)*($T$2:$T$15=B$1)+($T$3:$T$16=$A2)*($T$4:$T$17=B$1))*MOD($A$2:$A$15,2))</formula>
    </cfRule>
    <cfRule type="expression" dxfId="9" priority="3">
      <formula>B2*SUM((($V$3:$V$16=$A2)*($V$2:$V$15=B$1)+($V$3:$V$16=$A2)*($V$4:$V$17=B$1))*MOD($A$2:$A$15,2))</formula>
    </cfRule>
  </conditionalFormatting>
  <conditionalFormatting sqref="A2:A17">
    <cfRule type="expression" dxfId="8" priority="4">
      <formula>SUM((MOD($A$3:$A$17,2)*$T$2:$T$16=$S$2)*$T$2:$T$16)=A2</formula>
    </cfRule>
    <cfRule type="expression" dxfId="7" priority="1">
      <formula>SUM((MOD($A$3:$A$17,2)*$V$2:$V$16=$U$2)*$V$2:$V$16)=A2</formula>
    </cfRule>
  </conditionalFormatting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Белых</cp:lastModifiedBy>
  <dcterms:created xsi:type="dcterms:W3CDTF">2018-09-11T13:38:10Z</dcterms:created>
  <dcterms:modified xsi:type="dcterms:W3CDTF">2018-09-12T21:00:24Z</dcterms:modified>
</cp:coreProperties>
</file>