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615"/>
  </bookViews>
  <sheets>
    <sheet name="Лист1" sheetId="1" r:id="rId1"/>
  </sheets>
  <definedNames>
    <definedName name="Категория">OFFSET(Лист1!$G$2,0,0,COUNTA(Лист1!$G$2:$G$10),1)</definedName>
    <definedName name="ЛДСП">OFFSET(Лист1!$K$3,0,0,COUNTA(Лист1!$K$3:$K$17),1)</definedName>
    <definedName name="Фурнитура">OFFSET(Лист1!$N$3,0,0,COUNTA(Лист1!$N$3:$N$17),1)</definedName>
    <definedName name="Ящики">OFFSET(Лист1!$Q$3,0,0,COUNTA(Лист1!$Q$3:$Q$17),1)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U23" i="1"/>
</calcChain>
</file>

<file path=xl/sharedStrings.xml><?xml version="1.0" encoding="utf-8"?>
<sst xmlns="http://schemas.openxmlformats.org/spreadsheetml/2006/main" count="42" uniqueCount="35">
  <si>
    <t>Категория</t>
  </si>
  <si>
    <t>Наименование</t>
  </si>
  <si>
    <t>к-во</t>
  </si>
  <si>
    <t>цена</t>
  </si>
  <si>
    <t>Коэффициенты</t>
  </si>
  <si>
    <t>Ящики</t>
  </si>
  <si>
    <t>ЛДСП</t>
  </si>
  <si>
    <t>Фурнитура</t>
  </si>
  <si>
    <t>Ящик1</t>
  </si>
  <si>
    <t>Ящик2</t>
  </si>
  <si>
    <t>Ящик3</t>
  </si>
  <si>
    <t>Ящик4</t>
  </si>
  <si>
    <t>Ящик5</t>
  </si>
  <si>
    <t>Ящик6</t>
  </si>
  <si>
    <t>Стоимость</t>
  </si>
  <si>
    <t>ЛДСП1</t>
  </si>
  <si>
    <t>ЛДСП2</t>
  </si>
  <si>
    <t>ЛДСП3</t>
  </si>
  <si>
    <t>ЛДСП4</t>
  </si>
  <si>
    <t>ЛДСП5</t>
  </si>
  <si>
    <t>ЛДСП6</t>
  </si>
  <si>
    <t>ЛДСП7</t>
  </si>
  <si>
    <t>ЛДСП8</t>
  </si>
  <si>
    <t>ЛДСП9</t>
  </si>
  <si>
    <t>Фурнитура1</t>
  </si>
  <si>
    <t>Фурнитура2</t>
  </si>
  <si>
    <t>Фурнитура3</t>
  </si>
  <si>
    <t>Фурнитура4</t>
  </si>
  <si>
    <t>Фурнитура5</t>
  </si>
  <si>
    <t>Фурнитура6</t>
  </si>
  <si>
    <t>Фурнитура7</t>
  </si>
  <si>
    <t>Фурнитура8</t>
  </si>
  <si>
    <t>Фурнитура9</t>
  </si>
  <si>
    <t>Фурнитура10</t>
  </si>
  <si>
    <t>Фурнитура11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</si>
</sst>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2</xdr:row>
      <xdr:rowOff>9526</xdr:rowOff>
    </xdr:from>
    <xdr:to>
      <xdr:col>2</xdr:col>
      <xdr:colOff>514350</xdr:colOff>
      <xdr:row>10</xdr:row>
      <xdr:rowOff>95251</xdr:rowOff>
    </xdr:to>
    <xdr:cxnSp macro="">
      <xdr:nvCxnSpPr>
        <xdr:cNvPr id="6" name="Прямая со стрелкой 5"/>
        <xdr:cNvCxnSpPr>
          <a:stCxn id="9" idx="0"/>
        </xdr:cNvCxnSpPr>
      </xdr:nvCxnSpPr>
      <xdr:spPr>
        <a:xfrm flipH="1" flipV="1">
          <a:off x="1409700" y="409576"/>
          <a:ext cx="1238250" cy="16192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10</xdr:row>
      <xdr:rowOff>95251</xdr:rowOff>
    </xdr:from>
    <xdr:to>
      <xdr:col>6</xdr:col>
      <xdr:colOff>628650</xdr:colOff>
      <xdr:row>21</xdr:row>
      <xdr:rowOff>161925</xdr:rowOff>
    </xdr:to>
    <xdr:sp macro="" textlink="">
      <xdr:nvSpPr>
        <xdr:cNvPr id="9" name="Прямоугольник 8"/>
        <xdr:cNvSpPr/>
      </xdr:nvSpPr>
      <xdr:spPr>
        <a:xfrm>
          <a:off x="142875" y="2028826"/>
          <a:ext cx="5010150" cy="21716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/>
            <a:t>В Ячейке </a:t>
          </a:r>
          <a:r>
            <a:rPr lang="en-US" sz="1400"/>
            <a:t>B2 </a:t>
          </a:r>
          <a:r>
            <a:rPr lang="ru-RU" sz="1400"/>
            <a:t>Должно появится</a:t>
          </a:r>
          <a:r>
            <a:rPr lang="ru-RU" sz="1400" baseline="0"/>
            <a:t> выпадающий список относящийся к категории соответствующей в ячейке </a:t>
          </a:r>
          <a:r>
            <a:rPr lang="en-US" sz="1400" baseline="0"/>
            <a:t>A1</a:t>
          </a:r>
          <a:r>
            <a:rPr lang="ru-RU" sz="1400" baseline="0"/>
            <a:t>. Созданы динамичесие имена подкатегорий.</a:t>
          </a:r>
        </a:p>
        <a:p>
          <a:pPr algn="l"/>
          <a:r>
            <a:rPr lang="ru-RU" sz="1400" baseline="0"/>
            <a:t>По идее, если записать формулу в проверке данных для ячейки </a:t>
          </a:r>
          <a:r>
            <a:rPr lang="en-US" sz="1400" baseline="0"/>
            <a:t>B2 =</a:t>
          </a:r>
          <a:r>
            <a:rPr lang="ru-RU" sz="1400" baseline="0"/>
            <a:t>ДВССЫЛ(</a:t>
          </a:r>
          <a:r>
            <a:rPr lang="en-US" sz="1400" baseline="0"/>
            <a:t>$A$1) </a:t>
          </a:r>
          <a:r>
            <a:rPr lang="ru-RU" sz="1400" baseline="0"/>
            <a:t>должна срабатывать, а на деле не срабатывает((.</a:t>
          </a:r>
        </a:p>
        <a:p>
          <a:pPr algn="l"/>
          <a:r>
            <a:rPr lang="ru-RU" sz="1400" baseline="0"/>
            <a:t>Срабатывает именно тогда когда имена не динамические а фиксированные. Хотелось бы реализовать без умной таблицы и макросов</a:t>
          </a:r>
          <a:endParaRPr lang="ru-RU" sz="1400"/>
        </a:p>
      </xdr:txBody>
    </xdr:sp>
    <xdr:clientData/>
  </xdr:twoCellAnchor>
  <xdr:twoCellAnchor>
    <xdr:from>
      <xdr:col>4</xdr:col>
      <xdr:colOff>361950</xdr:colOff>
      <xdr:row>11</xdr:row>
      <xdr:rowOff>85725</xdr:rowOff>
    </xdr:from>
    <xdr:to>
      <xdr:col>10</xdr:col>
      <xdr:colOff>9525</xdr:colOff>
      <xdr:row>13</xdr:row>
      <xdr:rowOff>123825</xdr:rowOff>
    </xdr:to>
    <xdr:cxnSp macro="">
      <xdr:nvCxnSpPr>
        <xdr:cNvPr id="16" name="Прямая со стрелкой 15"/>
        <xdr:cNvCxnSpPr/>
      </xdr:nvCxnSpPr>
      <xdr:spPr>
        <a:xfrm flipV="1">
          <a:off x="3667125" y="2209800"/>
          <a:ext cx="3762375" cy="4191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13</xdr:row>
      <xdr:rowOff>123825</xdr:rowOff>
    </xdr:from>
    <xdr:to>
      <xdr:col>12</xdr:col>
      <xdr:colOff>600075</xdr:colOff>
      <xdr:row>14</xdr:row>
      <xdr:rowOff>38100</xdr:rowOff>
    </xdr:to>
    <xdr:cxnSp macro="">
      <xdr:nvCxnSpPr>
        <xdr:cNvPr id="17" name="Прямая со стрелкой 16"/>
        <xdr:cNvCxnSpPr/>
      </xdr:nvCxnSpPr>
      <xdr:spPr>
        <a:xfrm>
          <a:off x="3667125" y="2628900"/>
          <a:ext cx="5648325" cy="1047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13</xdr:row>
      <xdr:rowOff>104775</xdr:rowOff>
    </xdr:from>
    <xdr:to>
      <xdr:col>16</xdr:col>
      <xdr:colOff>19050</xdr:colOff>
      <xdr:row>16</xdr:row>
      <xdr:rowOff>66675</xdr:rowOff>
    </xdr:to>
    <xdr:cxnSp macro="">
      <xdr:nvCxnSpPr>
        <xdr:cNvPr id="20" name="Прямая со стрелкой 19"/>
        <xdr:cNvCxnSpPr/>
      </xdr:nvCxnSpPr>
      <xdr:spPr>
        <a:xfrm>
          <a:off x="3695700" y="2609850"/>
          <a:ext cx="7820025" cy="5334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workbookViewId="0">
      <selection activeCell="U23" sqref="U23"/>
    </sheetView>
  </sheetViews>
  <sheetFormatPr defaultRowHeight="15" x14ac:dyDescent="0.25"/>
  <cols>
    <col min="1" max="1" width="12.42578125" customWidth="1"/>
    <col min="2" max="2" width="21.7109375" customWidth="1"/>
    <col min="4" max="4" width="8.42578125" customWidth="1"/>
    <col min="7" max="7" width="16" bestFit="1" customWidth="1"/>
    <col min="12" max="12" width="10.28515625" bestFit="1" customWidth="1"/>
    <col min="14" max="14" width="12.85546875" bestFit="1" customWidth="1"/>
    <col min="15" max="15" width="10.5703125" bestFit="1" customWidth="1"/>
    <col min="17" max="17" width="7" bestFit="1" customWidth="1"/>
    <col min="18" max="18" width="10.5703125" bestFit="1" customWidth="1"/>
  </cols>
  <sheetData>
    <row r="1" spans="1:18" ht="15.75" thickBot="1" x14ac:dyDescent="0.3">
      <c r="A1" t="s">
        <v>0</v>
      </c>
      <c r="B1" t="s">
        <v>1</v>
      </c>
      <c r="C1" t="s">
        <v>2</v>
      </c>
      <c r="D1" t="s">
        <v>3</v>
      </c>
      <c r="G1" t="s">
        <v>4</v>
      </c>
    </row>
    <row r="2" spans="1:18" ht="15.75" thickBot="1" x14ac:dyDescent="0.3">
      <c r="A2" t="s">
        <v>5</v>
      </c>
      <c r="B2" s="5" t="s">
        <v>15</v>
      </c>
      <c r="G2" s="2" t="s">
        <v>6</v>
      </c>
      <c r="H2">
        <v>1.1000000000000001</v>
      </c>
      <c r="K2" t="s">
        <v>6</v>
      </c>
      <c r="L2" t="s">
        <v>14</v>
      </c>
      <c r="N2" t="s">
        <v>7</v>
      </c>
      <c r="O2" t="s">
        <v>14</v>
      </c>
      <c r="Q2" t="s">
        <v>5</v>
      </c>
      <c r="R2" t="s">
        <v>14</v>
      </c>
    </row>
    <row r="3" spans="1:18" x14ac:dyDescent="0.25">
      <c r="G3" s="3" t="s">
        <v>7</v>
      </c>
      <c r="H3">
        <v>2.1</v>
      </c>
      <c r="K3" s="2" t="s">
        <v>15</v>
      </c>
      <c r="L3" s="1">
        <v>100</v>
      </c>
      <c r="N3" s="2" t="s">
        <v>24</v>
      </c>
      <c r="O3" s="1">
        <v>110</v>
      </c>
      <c r="Q3" s="2" t="s">
        <v>8</v>
      </c>
      <c r="R3" s="1">
        <v>50</v>
      </c>
    </row>
    <row r="4" spans="1:18" x14ac:dyDescent="0.25">
      <c r="G4" s="3" t="s">
        <v>5</v>
      </c>
      <c r="H4">
        <v>3.1</v>
      </c>
      <c r="K4" s="3" t="s">
        <v>16</v>
      </c>
      <c r="L4" s="1">
        <v>101</v>
      </c>
      <c r="N4" s="3" t="s">
        <v>25</v>
      </c>
      <c r="O4" s="1">
        <v>120</v>
      </c>
      <c r="Q4" s="3" t="s">
        <v>9</v>
      </c>
      <c r="R4" s="1">
        <v>55</v>
      </c>
    </row>
    <row r="5" spans="1:18" x14ac:dyDescent="0.25">
      <c r="G5" s="3"/>
      <c r="K5" s="3" t="s">
        <v>17</v>
      </c>
      <c r="L5" s="1">
        <v>102</v>
      </c>
      <c r="N5" s="3" t="s">
        <v>26</v>
      </c>
      <c r="O5" s="1">
        <v>130</v>
      </c>
      <c r="Q5" s="3" t="s">
        <v>10</v>
      </c>
      <c r="R5" s="1">
        <v>60</v>
      </c>
    </row>
    <row r="6" spans="1:18" x14ac:dyDescent="0.25">
      <c r="G6" s="3"/>
      <c r="K6" s="3" t="s">
        <v>18</v>
      </c>
      <c r="L6" s="1">
        <v>103</v>
      </c>
      <c r="N6" s="3" t="s">
        <v>27</v>
      </c>
      <c r="O6" s="1">
        <v>140</v>
      </c>
      <c r="Q6" s="3" t="s">
        <v>11</v>
      </c>
      <c r="R6" s="1">
        <v>65</v>
      </c>
    </row>
    <row r="7" spans="1:18" x14ac:dyDescent="0.25">
      <c r="G7" s="3"/>
      <c r="K7" s="3" t="s">
        <v>19</v>
      </c>
      <c r="L7" s="1">
        <v>104</v>
      </c>
      <c r="N7" s="3" t="s">
        <v>28</v>
      </c>
      <c r="O7" s="1">
        <v>150</v>
      </c>
      <c r="Q7" s="3" t="s">
        <v>12</v>
      </c>
      <c r="R7" s="1">
        <v>70</v>
      </c>
    </row>
    <row r="8" spans="1:18" x14ac:dyDescent="0.25">
      <c r="G8" s="3"/>
      <c r="K8" s="3" t="s">
        <v>20</v>
      </c>
      <c r="L8" s="1">
        <v>105</v>
      </c>
      <c r="N8" s="3" t="s">
        <v>29</v>
      </c>
      <c r="O8" s="1">
        <v>160</v>
      </c>
      <c r="Q8" s="3" t="s">
        <v>13</v>
      </c>
      <c r="R8" s="1">
        <v>75</v>
      </c>
    </row>
    <row r="9" spans="1:18" x14ac:dyDescent="0.25">
      <c r="G9" s="3"/>
      <c r="K9" s="3" t="s">
        <v>21</v>
      </c>
      <c r="L9" s="1">
        <v>106</v>
      </c>
      <c r="N9" s="3" t="s">
        <v>30</v>
      </c>
      <c r="O9" s="1">
        <v>170</v>
      </c>
      <c r="Q9" s="3"/>
      <c r="R9" s="1"/>
    </row>
    <row r="10" spans="1:18" ht="15.75" thickBot="1" x14ac:dyDescent="0.3">
      <c r="G10" s="4"/>
      <c r="K10" s="3" t="s">
        <v>22</v>
      </c>
      <c r="L10" s="1">
        <v>107</v>
      </c>
      <c r="N10" s="3" t="s">
        <v>31</v>
      </c>
      <c r="O10" s="1">
        <v>180</v>
      </c>
      <c r="Q10" s="3"/>
      <c r="R10" s="1"/>
    </row>
    <row r="11" spans="1:18" x14ac:dyDescent="0.25">
      <c r="K11" s="3" t="s">
        <v>23</v>
      </c>
      <c r="L11" s="1">
        <v>108</v>
      </c>
      <c r="N11" s="3" t="s">
        <v>32</v>
      </c>
      <c r="O11" s="1">
        <v>190</v>
      </c>
      <c r="Q11" s="3"/>
      <c r="R11" s="1"/>
    </row>
    <row r="12" spans="1:18" x14ac:dyDescent="0.25">
      <c r="K12" s="3"/>
      <c r="L12" s="1"/>
      <c r="N12" s="3" t="s">
        <v>33</v>
      </c>
      <c r="O12" s="1">
        <v>200</v>
      </c>
      <c r="Q12" s="3"/>
      <c r="R12" s="1"/>
    </row>
    <row r="13" spans="1:18" x14ac:dyDescent="0.25">
      <c r="K13" s="3"/>
      <c r="L13" s="1"/>
      <c r="N13" s="3" t="s">
        <v>34</v>
      </c>
      <c r="O13" s="1">
        <v>210</v>
      </c>
      <c r="Q13" s="3"/>
      <c r="R13" s="1"/>
    </row>
    <row r="14" spans="1:18" x14ac:dyDescent="0.25">
      <c r="K14" s="3"/>
      <c r="L14" s="1"/>
      <c r="N14" s="3"/>
      <c r="O14" s="1"/>
      <c r="Q14" s="3"/>
      <c r="R14" s="1"/>
    </row>
    <row r="15" spans="1:18" x14ac:dyDescent="0.25">
      <c r="K15" s="3"/>
      <c r="L15" s="1"/>
      <c r="N15" s="3"/>
      <c r="O15" s="1"/>
      <c r="Q15" s="3"/>
      <c r="R15" s="1"/>
    </row>
    <row r="16" spans="1:18" x14ac:dyDescent="0.25">
      <c r="K16" s="3"/>
      <c r="L16" s="1"/>
      <c r="N16" s="3"/>
      <c r="O16" s="1"/>
      <c r="Q16" s="3"/>
      <c r="R16" s="1"/>
    </row>
    <row r="17" spans="11:21" ht="15.75" thickBot="1" x14ac:dyDescent="0.3">
      <c r="K17" s="4"/>
      <c r="L17" s="1"/>
      <c r="N17" s="4"/>
      <c r="O17" s="1"/>
      <c r="Q17" s="4"/>
      <c r="R17" s="1"/>
    </row>
    <row r="20" spans="11:21" x14ac:dyDescent="0.25">
      <c r="U20">
        <f>COUNTA(INDEX($K$3:$R$1000,,MATCH($A$2,$K$2:$R$2,0)))</f>
        <v>6</v>
      </c>
    </row>
    <row r="23" spans="11:21" x14ac:dyDescent="0.25">
      <c r="U23" t="e">
        <f ca="1">OFFSET($K$2,1,MATCH($A$2,$K$2:$R$2,0)-1,COUNTA(INDEX($K$3:$R$1000,,MATCH($A$2,$K$2:$R$2,0))),)</f>
        <v>#VALUE!</v>
      </c>
    </row>
  </sheetData>
  <dataValidations count="2">
    <dataValidation type="list" allowBlank="1" showInputMessage="1" showErrorMessage="1" sqref="A2">
      <formula1>Категория</formula1>
    </dataValidation>
    <dataValidation type="list" allowBlank="1" showInputMessage="1" showErrorMessage="1" sqref="B2">
      <formula1>OFFSET($K$2,1,MATCH($A$2,$K$2:$R$2,0)-1,COUNTA(INDEX($K$3:$R$1000,,MATCH($A$2,$K$2:$R$2,0))),)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Собир Мажидов</dc:creator>
  <cp:lastModifiedBy>Ракитин И.О.</cp:lastModifiedBy>
  <dcterms:created xsi:type="dcterms:W3CDTF">2018-09-26T07:17:11Z</dcterms:created>
  <dcterms:modified xsi:type="dcterms:W3CDTF">2018-09-26T08:55:21Z</dcterms:modified>
</cp:coreProperties>
</file>