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660" windowWidth="22260" windowHeight="11985"/>
  </bookViews>
  <sheets>
    <sheet name="Запрос" sheetId="43" r:id="rId1"/>
  </sheets>
  <definedNames>
    <definedName name="_xlnm._FilterDatabase" localSheetId="0" hidden="1">Запрос!$A$4:$O$32</definedName>
  </definedNames>
  <calcPr calcId="162913"/>
</workbook>
</file>

<file path=xl/calcChain.xml><?xml version="1.0" encoding="utf-8"?>
<calcChain xmlns="http://schemas.openxmlformats.org/spreadsheetml/2006/main">
  <c r="I40" i="43" l="1"/>
  <c r="I39" i="43"/>
  <c r="I32" i="43" l="1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</calcChain>
</file>

<file path=xl/sharedStrings.xml><?xml version="1.0" encoding="utf-8"?>
<sst xmlns="http://schemas.openxmlformats.org/spreadsheetml/2006/main" count="234" uniqueCount="23">
  <si>
    <t>ПРИМЕР ЗАПОЛНЕНИЯ</t>
  </si>
  <si>
    <t>Система отопления</t>
  </si>
  <si>
    <t>Горячее водоснабжение</t>
  </si>
  <si>
    <t>Канальная</t>
  </si>
  <si>
    <t>Бесканальная</t>
  </si>
  <si>
    <t>Непроходной</t>
  </si>
  <si>
    <t>Минеральная вата</t>
  </si>
  <si>
    <t>Скорлупы ППУ</t>
  </si>
  <si>
    <t>Сталь черная</t>
  </si>
  <si>
    <t>КТС №456</t>
  </si>
  <si>
    <t>КТС №78</t>
  </si>
  <si>
    <t>Мароново</t>
  </si>
  <si>
    <t>аб. 19 - кам. 1/1</t>
  </si>
  <si>
    <t>аб. 20 - кам. 25</t>
  </si>
  <si>
    <t>аб. 11 - кам. 25</t>
  </si>
  <si>
    <t>аб. 12 -  д.6</t>
  </si>
  <si>
    <t>аб. 12 -  д.7</t>
  </si>
  <si>
    <t>аб. 13 -  д.8</t>
  </si>
  <si>
    <t>аб. 14 - кам. 7</t>
  </si>
  <si>
    <t>КТС "К"</t>
  </si>
  <si>
    <t>Исходник</t>
  </si>
  <si>
    <t>РЕЗУЛЬТАТ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</si>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</sst>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 Cyr"/>
      <family val="2"/>
      <charset val="204"/>
    </font>
    <font>
      <sz val="10"/>
      <name val="SimSun"/>
      <family val="2"/>
      <charset val="204"/>
    </font>
    <font>
      <sz val="10"/>
      <color theme="1"/>
      <name val="Times New Roman"/>
      <family val="2"/>
      <charset val="204"/>
    </font>
    <font>
      <sz val="13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11" fillId="0" borderId="0"/>
    <xf numFmtId="0" fontId="6" fillId="0" borderId="0"/>
    <xf numFmtId="0" fontId="12" fillId="0" borderId="0"/>
    <xf numFmtId="0" fontId="13" fillId="0" borderId="0" applyNumberFormat="0" applyFill="0" applyBorder="0" applyAlignment="0" applyProtection="0"/>
    <xf numFmtId="0" fontId="9" fillId="0" borderId="0"/>
    <xf numFmtId="0" fontId="15" fillId="0" borderId="0"/>
    <xf numFmtId="0" fontId="9" fillId="0" borderId="0"/>
    <xf numFmtId="164" fontId="10" fillId="0" borderId="0" applyBorder="0" applyAlignment="0" applyProtection="0"/>
    <xf numFmtId="0" fontId="5" fillId="0" borderId="0"/>
    <xf numFmtId="0" fontId="10" fillId="0" borderId="0"/>
    <xf numFmtId="0" fontId="6" fillId="0" borderId="0"/>
    <xf numFmtId="0" fontId="11" fillId="0" borderId="0"/>
    <xf numFmtId="0" fontId="10" fillId="0" borderId="0" applyNumberFormat="0" applyFont="0" applyFill="0" applyBorder="0" applyAlignment="0" applyProtection="0">
      <alignment vertical="top"/>
    </xf>
    <xf numFmtId="0" fontId="9" fillId="0" borderId="0"/>
    <xf numFmtId="0" fontId="10" fillId="0" borderId="0" applyNumberFormat="0" applyFont="0" applyFill="0" applyBorder="0" applyAlignment="0" applyProtection="0">
      <alignment vertical="top"/>
    </xf>
    <xf numFmtId="0" fontId="9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1" fillId="0" borderId="0"/>
    <xf numFmtId="0" fontId="16" fillId="0" borderId="0"/>
    <xf numFmtId="0" fontId="9" fillId="0" borderId="0"/>
    <xf numFmtId="0" fontId="16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</cellStyleXfs>
  <cellXfs count="27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2" fillId="0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16" fontId="17" fillId="0" borderId="3" xfId="11" applyNumberFormat="1" applyFont="1" applyFill="1" applyBorder="1" applyAlignment="1" applyProtection="1">
      <alignment horizontal="left" vertical="center"/>
    </xf>
    <xf numFmtId="16" fontId="17" fillId="0" borderId="1" xfId="11" applyNumberFormat="1" applyFont="1" applyFill="1" applyBorder="1" applyAlignment="1" applyProtection="1">
      <alignment horizontal="left" vertical="center"/>
    </xf>
    <xf numFmtId="165" fontId="17" fillId="0" borderId="2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1" xfId="11" applyNumberFormat="1" applyFont="1" applyFill="1" applyBorder="1" applyAlignment="1" applyProtection="1">
      <alignment horizontal="center" vertical="center"/>
    </xf>
    <xf numFmtId="0" fontId="17" fillId="0" borderId="0" xfId="0" applyFont="1" applyFill="1"/>
    <xf numFmtId="0" fontId="17" fillId="0" borderId="0" xfId="0" applyFont="1"/>
    <xf numFmtId="0" fontId="17" fillId="0" borderId="1" xfId="0" applyFont="1" applyBorder="1"/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17" fillId="0" borderId="2" xfId="1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" fillId="0" borderId="0" xfId="0" applyFont="1" applyFill="1"/>
    <xf numFmtId="0" fontId="1" fillId="3" borderId="0" xfId="0" applyFont="1" applyFill="1"/>
    <xf numFmtId="165" fontId="17" fillId="3" borderId="2" xfId="11" applyNumberFormat="1" applyFont="1" applyFill="1" applyBorder="1" applyAlignment="1" applyProtection="1">
      <alignment horizontal="center" vertical="center"/>
    </xf>
  </cellXfs>
  <cellStyles count="59">
    <cellStyle name="Excel Built-in Normal" xfId="7"/>
    <cellStyle name="Excel Built-in Normal 1" xfId="8"/>
    <cellStyle name="Excel Built-in Normal 2" xfId="9"/>
    <cellStyle name="TableStyleLight1" xfId="10"/>
    <cellStyle name="Гиперссылка 2" xfId="6"/>
    <cellStyle name="Обычный" xfId="0" builtinId="0"/>
    <cellStyle name="Обычный 10" xfId="11"/>
    <cellStyle name="Обычный 11" xfId="12"/>
    <cellStyle name="Обычный 12" xfId="13"/>
    <cellStyle name="Обычный 13" xfId="56"/>
    <cellStyle name="Обычный 15" xfId="14"/>
    <cellStyle name="Обычный 2" xfId="4"/>
    <cellStyle name="Обычный 2 2" xfId="3"/>
    <cellStyle name="Обычный 2 3" xfId="16"/>
    <cellStyle name="Обычный 2 4" xfId="17"/>
    <cellStyle name="Обычный 2 5" xfId="18"/>
    <cellStyle name="Обычный 2 6" xfId="54"/>
    <cellStyle name="Обычный 2 7" xfId="15"/>
    <cellStyle name="Обычный 3" xfId="5"/>
    <cellStyle name="Обычный 3 2" xfId="20"/>
    <cellStyle name="Обычный 3 3" xfId="21"/>
    <cellStyle name="Обычный 3 4" xfId="55"/>
    <cellStyle name="Обычный 3 5" xfId="19"/>
    <cellStyle name="Обычный 4" xfId="2"/>
    <cellStyle name="Обычный 4 2" xfId="22"/>
    <cellStyle name="Обычный 5" xfId="23"/>
    <cellStyle name="Обычный 5 10" xfId="24"/>
    <cellStyle name="Обычный 5 11" xfId="25"/>
    <cellStyle name="Обычный 5 12" xfId="26"/>
    <cellStyle name="Обычный 5 13" xfId="27"/>
    <cellStyle name="Обычный 5 14" xfId="28"/>
    <cellStyle name="Обычный 5 15" xfId="29"/>
    <cellStyle name="Обычный 5 16" xfId="30"/>
    <cellStyle name="Обычный 5 17" xfId="31"/>
    <cellStyle name="Обычный 5 18" xfId="32"/>
    <cellStyle name="Обычный 5 19" xfId="33"/>
    <cellStyle name="Обычный 5 2" xfId="34"/>
    <cellStyle name="Обычный 5 20" xfId="35"/>
    <cellStyle name="Обычный 5 21" xfId="36"/>
    <cellStyle name="Обычный 5 22" xfId="37"/>
    <cellStyle name="Обычный 5 23" xfId="38"/>
    <cellStyle name="Обычный 5 24" xfId="39"/>
    <cellStyle name="Обычный 5 25" xfId="40"/>
    <cellStyle name="Обычный 5 26" xfId="41"/>
    <cellStyle name="Обычный 5 3" xfId="42"/>
    <cellStyle name="Обычный 5 4" xfId="43"/>
    <cellStyle name="Обычный 5 5" xfId="44"/>
    <cellStyle name="Обычный 5 6" xfId="45"/>
    <cellStyle name="Обычный 5 7" xfId="46"/>
    <cellStyle name="Обычный 5 8" xfId="47"/>
    <cellStyle name="Обычный 5 9" xfId="48"/>
    <cellStyle name="Обычный 6" xfId="49"/>
    <cellStyle name="Обычный 7" xfId="50"/>
    <cellStyle name="Обычный 79" xfId="51"/>
    <cellStyle name="Обычный 8" xfId="52"/>
    <cellStyle name="Обычный 8 4" xfId="58"/>
    <cellStyle name="Обычный 9" xfId="53"/>
    <cellStyle name="Обычный 9 3" xfId="57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65" zoomScaleNormal="65" workbookViewId="0">
      <pane ySplit="4" topLeftCell="A5" activePane="bottomLeft" state="frozen"/>
      <selection pane="bottomLeft"/>
    </sheetView>
  </sheetViews>
  <sheetFormatPr defaultColWidth="8.85546875" defaultRowHeight="15" x14ac:dyDescent="0.25"/>
  <cols>
    <col min="1" max="1" width="13.7109375" style="4" customWidth="1"/>
    <col min="2" max="2" width="18.85546875" style="8" customWidth="1"/>
    <col min="3" max="3" width="9" style="4" customWidth="1"/>
    <col min="4" max="4" width="20.140625" style="4" customWidth="1"/>
    <col min="5" max="5" width="33" style="4" customWidth="1"/>
    <col min="6" max="6" width="20.7109375" style="21" customWidth="1"/>
    <col min="7" max="7" width="16" style="21" customWidth="1"/>
    <col min="8" max="8" width="13.42578125" style="21" customWidth="1"/>
    <col min="9" max="9" width="11.5703125" style="21" customWidth="1"/>
    <col min="10" max="10" width="19.140625" style="4" customWidth="1"/>
    <col min="11" max="11" width="17.5703125" style="3" customWidth="1"/>
    <col min="12" max="12" width="15.85546875" style="3" customWidth="1"/>
    <col min="13" max="13" width="8.85546875" style="2"/>
    <col min="14" max="14" width="17.28515625" style="2" customWidth="1"/>
    <col min="15" max="15" width="16.7109375" style="2" customWidth="1"/>
    <col min="16" max="16384" width="8.85546875" style="2"/>
  </cols>
  <sheetData>
    <row r="1" spans="1:15" ht="21" x14ac:dyDescent="0.35">
      <c r="D1" s="5" t="s">
        <v>0</v>
      </c>
      <c r="F1" s="23" t="s">
        <v>20</v>
      </c>
    </row>
    <row r="2" spans="1:15" ht="21" x14ac:dyDescent="0.25">
      <c r="F2" s="20"/>
    </row>
    <row r="4" spans="1:15" ht="97.15" customHeight="1" x14ac:dyDescent="0.25">
      <c r="A4" s="6">
        <v>1</v>
      </c>
      <c r="B4" s="9">
        <v>2</v>
      </c>
      <c r="C4" s="6">
        <v>3</v>
      </c>
      <c r="D4" s="6">
        <v>4</v>
      </c>
      <c r="E4" s="6">
        <v>5</v>
      </c>
      <c r="F4" s="6">
        <v>6</v>
      </c>
      <c r="G4" s="6">
        <v>8</v>
      </c>
      <c r="H4" s="6">
        <v>9</v>
      </c>
      <c r="I4" s="7">
        <v>10</v>
      </c>
      <c r="J4" s="6">
        <v>11</v>
      </c>
      <c r="K4" s="6">
        <v>12</v>
      </c>
      <c r="N4" s="1">
        <v>13</v>
      </c>
      <c r="O4" s="1">
        <v>14</v>
      </c>
    </row>
    <row r="5" spans="1:15" ht="14.45" customHeight="1" x14ac:dyDescent="0.3">
      <c r="A5" s="10" t="s">
        <v>11</v>
      </c>
      <c r="B5" s="11" t="s">
        <v>19</v>
      </c>
      <c r="C5" s="10"/>
      <c r="D5" s="12" t="s">
        <v>12</v>
      </c>
      <c r="E5" s="13" t="s">
        <v>2</v>
      </c>
      <c r="F5" s="14">
        <v>29</v>
      </c>
      <c r="G5" s="15">
        <v>273</v>
      </c>
      <c r="H5" s="16">
        <v>250</v>
      </c>
      <c r="I5" s="22">
        <f>F5*G5/1000</f>
        <v>7.9169999999999998</v>
      </c>
      <c r="J5" s="10" t="s">
        <v>4</v>
      </c>
      <c r="K5" s="10"/>
      <c r="L5" s="17"/>
      <c r="M5" s="18"/>
      <c r="N5" s="19"/>
      <c r="O5" s="19" t="s">
        <v>8</v>
      </c>
    </row>
    <row r="6" spans="1:15" ht="14.45" customHeight="1" x14ac:dyDescent="0.3">
      <c r="A6" s="10" t="s">
        <v>11</v>
      </c>
      <c r="B6" s="11" t="s">
        <v>19</v>
      </c>
      <c r="C6" s="10"/>
      <c r="D6" s="12" t="s">
        <v>12</v>
      </c>
      <c r="E6" s="13" t="s">
        <v>1</v>
      </c>
      <c r="F6" s="14">
        <v>29</v>
      </c>
      <c r="G6" s="15">
        <v>426</v>
      </c>
      <c r="H6" s="16">
        <v>400</v>
      </c>
      <c r="I6" s="22">
        <f>F6*G6/1000</f>
        <v>12.353999999999999</v>
      </c>
      <c r="J6" s="10" t="s">
        <v>4</v>
      </c>
      <c r="K6" s="10"/>
      <c r="L6" s="17"/>
      <c r="M6" s="18"/>
      <c r="N6" s="19"/>
      <c r="O6" s="19" t="s">
        <v>8</v>
      </c>
    </row>
    <row r="7" spans="1:15" ht="14.45" customHeight="1" x14ac:dyDescent="0.3">
      <c r="A7" s="10" t="s">
        <v>11</v>
      </c>
      <c r="B7" s="11" t="s">
        <v>19</v>
      </c>
      <c r="C7" s="10"/>
      <c r="D7" s="12" t="s">
        <v>12</v>
      </c>
      <c r="E7" s="13" t="s">
        <v>2</v>
      </c>
      <c r="F7" s="14">
        <v>29</v>
      </c>
      <c r="G7" s="15">
        <v>219</v>
      </c>
      <c r="H7" s="16">
        <v>200</v>
      </c>
      <c r="I7" s="22">
        <f>F7*G7/1000</f>
        <v>6.351</v>
      </c>
      <c r="J7" s="10" t="s">
        <v>4</v>
      </c>
      <c r="K7" s="10"/>
      <c r="L7" s="17"/>
      <c r="M7" s="18"/>
      <c r="N7" s="19" t="s">
        <v>7</v>
      </c>
      <c r="O7" s="19" t="s">
        <v>8</v>
      </c>
    </row>
    <row r="8" spans="1:15" ht="14.45" customHeight="1" x14ac:dyDescent="0.3">
      <c r="A8" s="10" t="s">
        <v>11</v>
      </c>
      <c r="B8" s="11" t="s">
        <v>19</v>
      </c>
      <c r="C8" s="10"/>
      <c r="D8" s="12" t="s">
        <v>12</v>
      </c>
      <c r="E8" s="13" t="s">
        <v>1</v>
      </c>
      <c r="F8" s="14">
        <v>29</v>
      </c>
      <c r="G8" s="15">
        <v>426</v>
      </c>
      <c r="H8" s="16">
        <v>400</v>
      </c>
      <c r="I8" s="22">
        <f>F8*G8/1000</f>
        <v>12.353999999999999</v>
      </c>
      <c r="J8" s="10" t="s">
        <v>4</v>
      </c>
      <c r="K8" s="10"/>
      <c r="L8" s="17"/>
      <c r="M8" s="18"/>
      <c r="N8" s="19" t="s">
        <v>7</v>
      </c>
      <c r="O8" s="19" t="s">
        <v>8</v>
      </c>
    </row>
    <row r="9" spans="1:15" ht="14.45" customHeight="1" x14ac:dyDescent="0.3">
      <c r="A9" s="10" t="s">
        <v>11</v>
      </c>
      <c r="B9" s="11" t="s">
        <v>10</v>
      </c>
      <c r="C9" s="10"/>
      <c r="D9" s="12" t="s">
        <v>13</v>
      </c>
      <c r="E9" s="13" t="s">
        <v>2</v>
      </c>
      <c r="F9" s="14">
        <v>23</v>
      </c>
      <c r="G9" s="15">
        <v>159</v>
      </c>
      <c r="H9" s="16">
        <v>150</v>
      </c>
      <c r="I9" s="22">
        <f>F9*G9/1000</f>
        <v>3.657</v>
      </c>
      <c r="J9" s="10" t="s">
        <v>3</v>
      </c>
      <c r="K9" s="10" t="s">
        <v>5</v>
      </c>
      <c r="L9" s="17"/>
      <c r="M9" s="18"/>
      <c r="N9" s="19" t="s">
        <v>6</v>
      </c>
      <c r="O9" s="19" t="s">
        <v>8</v>
      </c>
    </row>
    <row r="10" spans="1:15" ht="14.45" customHeight="1" x14ac:dyDescent="0.3">
      <c r="A10" s="10" t="s">
        <v>11</v>
      </c>
      <c r="B10" s="11" t="s">
        <v>10</v>
      </c>
      <c r="C10" s="10"/>
      <c r="D10" s="12" t="s">
        <v>13</v>
      </c>
      <c r="E10" s="13" t="s">
        <v>2</v>
      </c>
      <c r="F10" s="14">
        <v>23</v>
      </c>
      <c r="G10" s="15">
        <v>159</v>
      </c>
      <c r="H10" s="16">
        <v>150</v>
      </c>
      <c r="I10" s="22">
        <f>F10*G10/1000</f>
        <v>3.657</v>
      </c>
      <c r="J10" s="10" t="s">
        <v>3</v>
      </c>
      <c r="K10" s="10" t="s">
        <v>5</v>
      </c>
      <c r="L10" s="17"/>
      <c r="M10" s="18"/>
      <c r="N10" s="19" t="s">
        <v>6</v>
      </c>
      <c r="O10" s="19" t="s">
        <v>8</v>
      </c>
    </row>
    <row r="11" spans="1:15" ht="14.45" customHeight="1" x14ac:dyDescent="0.3">
      <c r="A11" s="10" t="s">
        <v>11</v>
      </c>
      <c r="B11" s="11" t="s">
        <v>10</v>
      </c>
      <c r="C11" s="10"/>
      <c r="D11" s="12" t="s">
        <v>13</v>
      </c>
      <c r="E11" s="13" t="s">
        <v>1</v>
      </c>
      <c r="F11" s="14">
        <v>23</v>
      </c>
      <c r="G11" s="15">
        <v>219</v>
      </c>
      <c r="H11" s="16">
        <v>200</v>
      </c>
      <c r="I11" s="22">
        <f>F11*G11/1000</f>
        <v>5.0369999999999999</v>
      </c>
      <c r="J11" s="10" t="s">
        <v>3</v>
      </c>
      <c r="K11" s="10" t="s">
        <v>5</v>
      </c>
      <c r="L11" s="17"/>
      <c r="M11" s="18"/>
      <c r="N11" s="19" t="s">
        <v>6</v>
      </c>
      <c r="O11" s="19" t="s">
        <v>8</v>
      </c>
    </row>
    <row r="12" spans="1:15" ht="14.45" customHeight="1" x14ac:dyDescent="0.3">
      <c r="A12" s="10" t="s">
        <v>11</v>
      </c>
      <c r="B12" s="11" t="s">
        <v>10</v>
      </c>
      <c r="C12" s="10"/>
      <c r="D12" s="12" t="s">
        <v>13</v>
      </c>
      <c r="E12" s="13" t="s">
        <v>1</v>
      </c>
      <c r="F12" s="14">
        <v>23</v>
      </c>
      <c r="G12" s="15">
        <v>219</v>
      </c>
      <c r="H12" s="16">
        <v>200</v>
      </c>
      <c r="I12" s="22">
        <f>F12*G12/1000</f>
        <v>5.0369999999999999</v>
      </c>
      <c r="J12" s="10" t="s">
        <v>3</v>
      </c>
      <c r="K12" s="10" t="s">
        <v>5</v>
      </c>
      <c r="L12" s="17"/>
      <c r="M12" s="18"/>
      <c r="N12" s="19" t="s">
        <v>6</v>
      </c>
      <c r="O12" s="19" t="s">
        <v>8</v>
      </c>
    </row>
    <row r="13" spans="1:15" ht="14.45" customHeight="1" x14ac:dyDescent="0.3">
      <c r="A13" s="10" t="s">
        <v>11</v>
      </c>
      <c r="B13" s="11" t="s">
        <v>9</v>
      </c>
      <c r="C13" s="10"/>
      <c r="D13" s="12" t="s">
        <v>14</v>
      </c>
      <c r="E13" s="13" t="s">
        <v>1</v>
      </c>
      <c r="F13" s="14">
        <v>10</v>
      </c>
      <c r="G13" s="15">
        <v>159</v>
      </c>
      <c r="H13" s="16">
        <v>150</v>
      </c>
      <c r="I13" s="22">
        <f>F13*G13/1000</f>
        <v>1.59</v>
      </c>
      <c r="J13" s="10" t="s">
        <v>3</v>
      </c>
      <c r="K13" s="10" t="s">
        <v>5</v>
      </c>
      <c r="L13" s="17"/>
      <c r="M13" s="18"/>
      <c r="N13" s="19" t="s">
        <v>6</v>
      </c>
      <c r="O13" s="19" t="s">
        <v>8</v>
      </c>
    </row>
    <row r="14" spans="1:15" ht="14.45" customHeight="1" x14ac:dyDescent="0.3">
      <c r="A14" s="10" t="s">
        <v>11</v>
      </c>
      <c r="B14" s="11" t="s">
        <v>9</v>
      </c>
      <c r="C14" s="10"/>
      <c r="D14" s="12" t="s">
        <v>14</v>
      </c>
      <c r="E14" s="13" t="s">
        <v>2</v>
      </c>
      <c r="F14" s="14">
        <v>10</v>
      </c>
      <c r="G14" s="15">
        <v>108</v>
      </c>
      <c r="H14" s="16">
        <v>100</v>
      </c>
      <c r="I14" s="22">
        <f>F14*G14/1000</f>
        <v>1.08</v>
      </c>
      <c r="J14" s="10" t="s">
        <v>3</v>
      </c>
      <c r="K14" s="10" t="s">
        <v>5</v>
      </c>
      <c r="L14" s="17"/>
      <c r="M14" s="18"/>
      <c r="N14" s="19" t="s">
        <v>6</v>
      </c>
      <c r="O14" s="19" t="s">
        <v>8</v>
      </c>
    </row>
    <row r="15" spans="1:15" ht="14.45" customHeight="1" x14ac:dyDescent="0.3">
      <c r="A15" s="10" t="s">
        <v>11</v>
      </c>
      <c r="B15" s="11" t="s">
        <v>9</v>
      </c>
      <c r="C15" s="10"/>
      <c r="D15" s="12" t="s">
        <v>14</v>
      </c>
      <c r="E15" s="13" t="s">
        <v>2</v>
      </c>
      <c r="F15" s="14">
        <v>10</v>
      </c>
      <c r="G15" s="15">
        <v>108</v>
      </c>
      <c r="H15" s="16">
        <v>100</v>
      </c>
      <c r="I15" s="22">
        <f>F15*G15/1000</f>
        <v>1.08</v>
      </c>
      <c r="J15" s="10" t="s">
        <v>3</v>
      </c>
      <c r="K15" s="10" t="s">
        <v>5</v>
      </c>
      <c r="L15" s="17"/>
      <c r="M15" s="18"/>
      <c r="N15" s="19" t="s">
        <v>6</v>
      </c>
      <c r="O15" s="19" t="s">
        <v>8</v>
      </c>
    </row>
    <row r="16" spans="1:15" ht="14.45" customHeight="1" x14ac:dyDescent="0.3">
      <c r="A16" s="10" t="s">
        <v>11</v>
      </c>
      <c r="B16" s="11" t="s">
        <v>9</v>
      </c>
      <c r="C16" s="10"/>
      <c r="D16" s="12" t="s">
        <v>14</v>
      </c>
      <c r="E16" s="13" t="s">
        <v>1</v>
      </c>
      <c r="F16" s="14">
        <v>10</v>
      </c>
      <c r="G16" s="15">
        <v>159</v>
      </c>
      <c r="H16" s="16">
        <v>150</v>
      </c>
      <c r="I16" s="22">
        <f>F16*G16/1000</f>
        <v>1.59</v>
      </c>
      <c r="J16" s="10" t="s">
        <v>3</v>
      </c>
      <c r="K16" s="10" t="s">
        <v>5</v>
      </c>
      <c r="L16" s="17"/>
      <c r="M16" s="18"/>
      <c r="N16" s="19" t="s">
        <v>6</v>
      </c>
      <c r="O16" s="19" t="s">
        <v>8</v>
      </c>
    </row>
    <row r="17" spans="1:15" ht="14.45" customHeight="1" x14ac:dyDescent="0.3">
      <c r="A17" s="10" t="s">
        <v>11</v>
      </c>
      <c r="B17" s="11" t="s">
        <v>9</v>
      </c>
      <c r="C17" s="10"/>
      <c r="D17" s="12" t="s">
        <v>15</v>
      </c>
      <c r="E17" s="13" t="s">
        <v>1</v>
      </c>
      <c r="F17" s="14">
        <v>23</v>
      </c>
      <c r="G17" s="15">
        <v>108</v>
      </c>
      <c r="H17" s="16">
        <v>100</v>
      </c>
      <c r="I17" s="22">
        <f>F17*G17/1000</f>
        <v>2.484</v>
      </c>
      <c r="J17" s="10" t="s">
        <v>3</v>
      </c>
      <c r="K17" s="10" t="s">
        <v>5</v>
      </c>
      <c r="L17" s="17"/>
      <c r="M17" s="18"/>
      <c r="N17" s="19" t="s">
        <v>6</v>
      </c>
      <c r="O17" s="19" t="s">
        <v>8</v>
      </c>
    </row>
    <row r="18" spans="1:15" ht="14.45" customHeight="1" x14ac:dyDescent="0.3">
      <c r="A18" s="10" t="s">
        <v>11</v>
      </c>
      <c r="B18" s="11" t="s">
        <v>9</v>
      </c>
      <c r="C18" s="10"/>
      <c r="D18" s="12" t="s">
        <v>15</v>
      </c>
      <c r="E18" s="13" t="s">
        <v>1</v>
      </c>
      <c r="F18" s="14">
        <v>23</v>
      </c>
      <c r="G18" s="15">
        <v>108</v>
      </c>
      <c r="H18" s="16">
        <v>100</v>
      </c>
      <c r="I18" s="22">
        <f>F18*G18/1000</f>
        <v>2.484</v>
      </c>
      <c r="J18" s="10" t="s">
        <v>3</v>
      </c>
      <c r="K18" s="10" t="s">
        <v>5</v>
      </c>
      <c r="L18" s="17"/>
      <c r="M18" s="18"/>
      <c r="N18" s="19" t="s">
        <v>6</v>
      </c>
      <c r="O18" s="19" t="s">
        <v>8</v>
      </c>
    </row>
    <row r="19" spans="1:15" ht="14.45" customHeight="1" x14ac:dyDescent="0.3">
      <c r="A19" s="10" t="s">
        <v>11</v>
      </c>
      <c r="B19" s="11" t="s">
        <v>9</v>
      </c>
      <c r="C19" s="10"/>
      <c r="D19" s="12" t="s">
        <v>15</v>
      </c>
      <c r="E19" s="13" t="s">
        <v>2</v>
      </c>
      <c r="F19" s="14">
        <v>23</v>
      </c>
      <c r="G19" s="15">
        <v>108</v>
      </c>
      <c r="H19" s="16">
        <v>100</v>
      </c>
      <c r="I19" s="22">
        <f>F19*G19/1000</f>
        <v>2.484</v>
      </c>
      <c r="J19" s="10" t="s">
        <v>3</v>
      </c>
      <c r="K19" s="10" t="s">
        <v>5</v>
      </c>
      <c r="L19" s="17"/>
      <c r="M19" s="18"/>
      <c r="N19" s="19" t="s">
        <v>6</v>
      </c>
      <c r="O19" s="19" t="s">
        <v>8</v>
      </c>
    </row>
    <row r="20" spans="1:15" ht="14.45" customHeight="1" x14ac:dyDescent="0.3">
      <c r="A20" s="10" t="s">
        <v>11</v>
      </c>
      <c r="B20" s="11" t="s">
        <v>9</v>
      </c>
      <c r="C20" s="10"/>
      <c r="D20" s="12" t="s">
        <v>15</v>
      </c>
      <c r="E20" s="13" t="s">
        <v>2</v>
      </c>
      <c r="F20" s="14">
        <v>23</v>
      </c>
      <c r="G20" s="15">
        <v>76</v>
      </c>
      <c r="H20" s="16">
        <v>65</v>
      </c>
      <c r="I20" s="22">
        <f>F20*G20/1000</f>
        <v>1.748</v>
      </c>
      <c r="J20" s="10" t="s">
        <v>3</v>
      </c>
      <c r="K20" s="10" t="s">
        <v>5</v>
      </c>
      <c r="L20" s="17"/>
      <c r="M20" s="18"/>
      <c r="N20" s="19" t="s">
        <v>6</v>
      </c>
      <c r="O20" s="19" t="s">
        <v>8</v>
      </c>
    </row>
    <row r="21" spans="1:15" ht="14.45" customHeight="1" x14ac:dyDescent="0.3">
      <c r="A21" s="10" t="s">
        <v>11</v>
      </c>
      <c r="B21" s="11" t="s">
        <v>9</v>
      </c>
      <c r="C21" s="10"/>
      <c r="D21" s="12" t="s">
        <v>16</v>
      </c>
      <c r="E21" s="13" t="s">
        <v>2</v>
      </c>
      <c r="F21" s="14">
        <v>17</v>
      </c>
      <c r="G21" s="15">
        <v>133</v>
      </c>
      <c r="H21" s="16">
        <v>125</v>
      </c>
      <c r="I21" s="22">
        <f>F21*G21/1000</f>
        <v>2.2610000000000001</v>
      </c>
      <c r="J21" s="10" t="s">
        <v>3</v>
      </c>
      <c r="K21" s="10" t="s">
        <v>5</v>
      </c>
      <c r="L21" s="17"/>
      <c r="M21" s="18"/>
      <c r="N21" s="19" t="s">
        <v>6</v>
      </c>
      <c r="O21" s="19" t="s">
        <v>8</v>
      </c>
    </row>
    <row r="22" spans="1:15" ht="14.45" customHeight="1" x14ac:dyDescent="0.3">
      <c r="A22" s="10" t="s">
        <v>11</v>
      </c>
      <c r="B22" s="11" t="s">
        <v>9</v>
      </c>
      <c r="C22" s="10"/>
      <c r="D22" s="12" t="s">
        <v>16</v>
      </c>
      <c r="E22" s="13" t="s">
        <v>2</v>
      </c>
      <c r="F22" s="14">
        <v>17</v>
      </c>
      <c r="G22" s="15">
        <v>89</v>
      </c>
      <c r="H22" s="16">
        <v>80</v>
      </c>
      <c r="I22" s="22">
        <f>F22*G22/1000</f>
        <v>1.5129999999999999</v>
      </c>
      <c r="J22" s="10" t="s">
        <v>3</v>
      </c>
      <c r="K22" s="10" t="s">
        <v>5</v>
      </c>
      <c r="L22" s="17"/>
      <c r="M22" s="18"/>
      <c r="N22" s="19" t="s">
        <v>6</v>
      </c>
      <c r="O22" s="19" t="s">
        <v>8</v>
      </c>
    </row>
    <row r="23" spans="1:15" ht="14.45" customHeight="1" x14ac:dyDescent="0.3">
      <c r="A23" s="10" t="s">
        <v>11</v>
      </c>
      <c r="B23" s="11" t="s">
        <v>9</v>
      </c>
      <c r="C23" s="10"/>
      <c r="D23" s="12" t="s">
        <v>16</v>
      </c>
      <c r="E23" s="13" t="s">
        <v>1</v>
      </c>
      <c r="F23" s="14">
        <v>17</v>
      </c>
      <c r="G23" s="15">
        <v>219</v>
      </c>
      <c r="H23" s="16">
        <v>200</v>
      </c>
      <c r="I23" s="22">
        <f>F23*G23/1000</f>
        <v>3.7229999999999999</v>
      </c>
      <c r="J23" s="10" t="s">
        <v>3</v>
      </c>
      <c r="K23" s="10" t="s">
        <v>5</v>
      </c>
      <c r="L23" s="17"/>
      <c r="M23" s="18"/>
      <c r="N23" s="19" t="s">
        <v>6</v>
      </c>
      <c r="O23" s="19" t="s">
        <v>8</v>
      </c>
    </row>
    <row r="24" spans="1:15" ht="14.45" customHeight="1" x14ac:dyDescent="0.3">
      <c r="A24" s="10" t="s">
        <v>11</v>
      </c>
      <c r="B24" s="11" t="s">
        <v>9</v>
      </c>
      <c r="C24" s="10"/>
      <c r="D24" s="12" t="s">
        <v>16</v>
      </c>
      <c r="E24" s="13" t="s">
        <v>1</v>
      </c>
      <c r="F24" s="14">
        <v>17</v>
      </c>
      <c r="G24" s="15">
        <v>219</v>
      </c>
      <c r="H24" s="16">
        <v>200</v>
      </c>
      <c r="I24" s="22">
        <f>F24*G24/1000</f>
        <v>3.7229999999999999</v>
      </c>
      <c r="J24" s="10" t="s">
        <v>3</v>
      </c>
      <c r="K24" s="10" t="s">
        <v>5</v>
      </c>
      <c r="L24" s="17"/>
      <c r="M24" s="18"/>
      <c r="N24" s="19" t="s">
        <v>6</v>
      </c>
      <c r="O24" s="19" t="s">
        <v>8</v>
      </c>
    </row>
    <row r="25" spans="1:15" ht="14.45" customHeight="1" x14ac:dyDescent="0.3">
      <c r="A25" s="10" t="s">
        <v>11</v>
      </c>
      <c r="B25" s="11" t="s">
        <v>9</v>
      </c>
      <c r="C25" s="10"/>
      <c r="D25" s="12" t="s">
        <v>17</v>
      </c>
      <c r="E25" s="13" t="s">
        <v>2</v>
      </c>
      <c r="F25" s="14">
        <v>68</v>
      </c>
      <c r="G25" s="15">
        <v>159</v>
      </c>
      <c r="H25" s="16">
        <v>150</v>
      </c>
      <c r="I25" s="22">
        <f>F25*G25/1000</f>
        <v>10.811999999999999</v>
      </c>
      <c r="J25" s="10" t="s">
        <v>3</v>
      </c>
      <c r="K25" s="10" t="s">
        <v>5</v>
      </c>
      <c r="L25" s="17"/>
      <c r="M25" s="18"/>
      <c r="N25" s="19" t="s">
        <v>6</v>
      </c>
      <c r="O25" s="19" t="s">
        <v>8</v>
      </c>
    </row>
    <row r="26" spans="1:15" ht="14.45" customHeight="1" x14ac:dyDescent="0.3">
      <c r="A26" s="10" t="s">
        <v>11</v>
      </c>
      <c r="B26" s="11" t="s">
        <v>9</v>
      </c>
      <c r="C26" s="10"/>
      <c r="D26" s="12" t="s">
        <v>17</v>
      </c>
      <c r="E26" s="13" t="s">
        <v>2</v>
      </c>
      <c r="F26" s="14">
        <v>68</v>
      </c>
      <c r="G26" s="15">
        <v>89</v>
      </c>
      <c r="H26" s="16">
        <v>80</v>
      </c>
      <c r="I26" s="22">
        <f>F26*G26/1000</f>
        <v>6.0519999999999996</v>
      </c>
      <c r="J26" s="10" t="s">
        <v>3</v>
      </c>
      <c r="K26" s="10" t="s">
        <v>5</v>
      </c>
      <c r="L26" s="17"/>
      <c r="M26" s="18"/>
      <c r="N26" s="19" t="s">
        <v>6</v>
      </c>
      <c r="O26" s="19" t="s">
        <v>8</v>
      </c>
    </row>
    <row r="27" spans="1:15" ht="14.45" customHeight="1" x14ac:dyDescent="0.3">
      <c r="A27" s="10" t="s">
        <v>11</v>
      </c>
      <c r="B27" s="11" t="s">
        <v>9</v>
      </c>
      <c r="C27" s="10"/>
      <c r="D27" s="12" t="s">
        <v>17</v>
      </c>
      <c r="E27" s="13" t="s">
        <v>1</v>
      </c>
      <c r="F27" s="14">
        <v>68</v>
      </c>
      <c r="G27" s="15">
        <v>219</v>
      </c>
      <c r="H27" s="16">
        <v>200</v>
      </c>
      <c r="I27" s="22">
        <f>F27*G27/1000</f>
        <v>14.891999999999999</v>
      </c>
      <c r="J27" s="10" t="s">
        <v>3</v>
      </c>
      <c r="K27" s="10" t="s">
        <v>5</v>
      </c>
      <c r="L27" s="17"/>
      <c r="M27" s="18"/>
      <c r="N27" s="19" t="s">
        <v>6</v>
      </c>
      <c r="O27" s="19" t="s">
        <v>8</v>
      </c>
    </row>
    <row r="28" spans="1:15" ht="14.45" customHeight="1" x14ac:dyDescent="0.3">
      <c r="A28" s="10" t="s">
        <v>11</v>
      </c>
      <c r="B28" s="11" t="s">
        <v>9</v>
      </c>
      <c r="C28" s="10"/>
      <c r="D28" s="12" t="s">
        <v>17</v>
      </c>
      <c r="E28" s="13" t="s">
        <v>1</v>
      </c>
      <c r="F28" s="14">
        <v>68</v>
      </c>
      <c r="G28" s="15">
        <v>219</v>
      </c>
      <c r="H28" s="16">
        <v>200</v>
      </c>
      <c r="I28" s="22">
        <f>F28*G28/1000</f>
        <v>14.891999999999999</v>
      </c>
      <c r="J28" s="10" t="s">
        <v>3</v>
      </c>
      <c r="K28" s="10" t="s">
        <v>5</v>
      </c>
      <c r="L28" s="17"/>
      <c r="M28" s="18"/>
      <c r="N28" s="19" t="s">
        <v>6</v>
      </c>
      <c r="O28" s="19" t="s">
        <v>8</v>
      </c>
    </row>
    <row r="29" spans="1:15" ht="14.45" customHeight="1" x14ac:dyDescent="0.3">
      <c r="A29" s="10" t="s">
        <v>11</v>
      </c>
      <c r="B29" s="11" t="s">
        <v>9</v>
      </c>
      <c r="C29" s="10"/>
      <c r="D29" s="12" t="s">
        <v>18</v>
      </c>
      <c r="E29" s="13" t="s">
        <v>1</v>
      </c>
      <c r="F29" s="14">
        <v>5</v>
      </c>
      <c r="G29" s="15">
        <v>219</v>
      </c>
      <c r="H29" s="16">
        <v>200</v>
      </c>
      <c r="I29" s="22">
        <f>F29*G29/1000</f>
        <v>1.095</v>
      </c>
      <c r="J29" s="10" t="s">
        <v>3</v>
      </c>
      <c r="K29" s="10" t="s">
        <v>5</v>
      </c>
      <c r="L29" s="17"/>
      <c r="M29" s="18"/>
      <c r="N29" s="19" t="s">
        <v>6</v>
      </c>
      <c r="O29" s="19" t="s">
        <v>8</v>
      </c>
    </row>
    <row r="30" spans="1:15" ht="14.45" customHeight="1" x14ac:dyDescent="0.3">
      <c r="A30" s="10" t="s">
        <v>11</v>
      </c>
      <c r="B30" s="11" t="s">
        <v>9</v>
      </c>
      <c r="C30" s="10"/>
      <c r="D30" s="12" t="s">
        <v>18</v>
      </c>
      <c r="E30" s="13" t="s">
        <v>2</v>
      </c>
      <c r="F30" s="14">
        <v>5</v>
      </c>
      <c r="G30" s="15">
        <v>133</v>
      </c>
      <c r="H30" s="16">
        <v>125</v>
      </c>
      <c r="I30" s="22">
        <f>F30*G30/1000</f>
        <v>0.66500000000000004</v>
      </c>
      <c r="J30" s="10" t="s">
        <v>3</v>
      </c>
      <c r="K30" s="10" t="s">
        <v>5</v>
      </c>
      <c r="L30" s="17"/>
      <c r="M30" s="18"/>
      <c r="N30" s="19" t="s">
        <v>6</v>
      </c>
      <c r="O30" s="19" t="s">
        <v>8</v>
      </c>
    </row>
    <row r="31" spans="1:15" ht="14.45" customHeight="1" x14ac:dyDescent="0.3">
      <c r="A31" s="10" t="s">
        <v>11</v>
      </c>
      <c r="B31" s="11" t="s">
        <v>9</v>
      </c>
      <c r="C31" s="10"/>
      <c r="D31" s="12" t="s">
        <v>18</v>
      </c>
      <c r="E31" s="13" t="s">
        <v>1</v>
      </c>
      <c r="F31" s="14">
        <v>5</v>
      </c>
      <c r="G31" s="15">
        <v>219</v>
      </c>
      <c r="H31" s="16">
        <v>200</v>
      </c>
      <c r="I31" s="22">
        <f>F31*G31/1000</f>
        <v>1.095</v>
      </c>
      <c r="J31" s="10" t="s">
        <v>3</v>
      </c>
      <c r="K31" s="10" t="s">
        <v>5</v>
      </c>
      <c r="L31" s="17"/>
      <c r="M31" s="18"/>
      <c r="N31" s="19" t="s">
        <v>6</v>
      </c>
      <c r="O31" s="19" t="s">
        <v>8</v>
      </c>
    </row>
    <row r="32" spans="1:15" ht="14.45" customHeight="1" x14ac:dyDescent="0.3">
      <c r="A32" s="10" t="s">
        <v>11</v>
      </c>
      <c r="B32" s="11" t="s">
        <v>9</v>
      </c>
      <c r="C32" s="10"/>
      <c r="D32" s="12" t="s">
        <v>18</v>
      </c>
      <c r="E32" s="13" t="s">
        <v>2</v>
      </c>
      <c r="F32" s="14">
        <v>5</v>
      </c>
      <c r="G32" s="15">
        <v>89</v>
      </c>
      <c r="H32" s="16">
        <v>80</v>
      </c>
      <c r="I32" s="22">
        <f>F32*G32/1000</f>
        <v>0.44500000000000001</v>
      </c>
      <c r="J32" s="10" t="s">
        <v>3</v>
      </c>
      <c r="K32" s="10" t="s">
        <v>5</v>
      </c>
      <c r="L32" s="17"/>
      <c r="M32" s="18"/>
      <c r="N32" s="19" t="s">
        <v>6</v>
      </c>
      <c r="O32" s="19" t="s">
        <v>8</v>
      </c>
    </row>
    <row r="36" spans="1:15" x14ac:dyDescent="0.25">
      <c r="F36" s="25" t="s">
        <v>21</v>
      </c>
    </row>
    <row r="38" spans="1:15" x14ac:dyDescent="0.25">
      <c r="A38" s="6">
        <v>1</v>
      </c>
      <c r="B38" s="9">
        <v>2</v>
      </c>
      <c r="C38" s="6">
        <v>3</v>
      </c>
      <c r="D38" s="6">
        <v>4</v>
      </c>
      <c r="E38" s="6">
        <v>5</v>
      </c>
      <c r="F38" s="6">
        <v>6</v>
      </c>
      <c r="G38" s="6">
        <v>8</v>
      </c>
      <c r="H38" s="6">
        <v>9</v>
      </c>
      <c r="I38" s="7">
        <v>10</v>
      </c>
      <c r="J38" s="6">
        <v>11</v>
      </c>
      <c r="K38" s="6">
        <v>12</v>
      </c>
      <c r="N38" s="1">
        <v>13</v>
      </c>
      <c r="O38" s="1">
        <v>14</v>
      </c>
    </row>
    <row r="39" spans="1:15" ht="17.25" x14ac:dyDescent="0.3">
      <c r="A39" s="10" t="s">
        <v>11</v>
      </c>
      <c r="B39" s="11" t="s">
        <v>19</v>
      </c>
      <c r="C39" s="10"/>
      <c r="D39" s="12" t="s">
        <v>12</v>
      </c>
      <c r="E39" s="13" t="s">
        <v>2</v>
      </c>
      <c r="F39" s="26">
        <v>58</v>
      </c>
      <c r="G39" s="15">
        <v>273</v>
      </c>
      <c r="H39" s="16">
        <v>250</v>
      </c>
      <c r="I39" s="22">
        <f>F39*G39/1000</f>
        <v>15.834</v>
      </c>
      <c r="J39" s="10" t="s">
        <v>4</v>
      </c>
      <c r="K39" s="10"/>
      <c r="L39" s="17"/>
      <c r="M39" s="18"/>
      <c r="N39" s="19"/>
      <c r="O39" s="19" t="s">
        <v>8</v>
      </c>
    </row>
    <row r="40" spans="1:15" ht="17.25" x14ac:dyDescent="0.3">
      <c r="A40" s="10" t="s">
        <v>11</v>
      </c>
      <c r="B40" s="11" t="s">
        <v>19</v>
      </c>
      <c r="C40" s="10"/>
      <c r="D40" s="12" t="s">
        <v>12</v>
      </c>
      <c r="E40" s="13" t="s">
        <v>1</v>
      </c>
      <c r="F40" s="26">
        <v>58</v>
      </c>
      <c r="G40" s="15">
        <v>426</v>
      </c>
      <c r="H40" s="16">
        <v>400</v>
      </c>
      <c r="I40" s="22">
        <f>F40*G40/1000</f>
        <v>24.707999999999998</v>
      </c>
      <c r="J40" s="10" t="s">
        <v>4</v>
      </c>
      <c r="K40" s="10"/>
      <c r="L40" s="17"/>
      <c r="M40" s="18"/>
      <c r="N40" s="19"/>
      <c r="O40" s="19" t="s">
        <v>8</v>
      </c>
    </row>
    <row r="41" spans="1:15" x14ac:dyDescent="0.25">
      <c r="D41" s="24" t="s">
        <v>22</v>
      </c>
    </row>
  </sheetData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Запрос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2018-09-24T11:08:00Z</dcterms:modified>
</cp:coreProperties>
</file>