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Ця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3230"/>
  </bookViews>
  <sheets>
    <sheet name="Аркуш1" sheetId="1" r:id="rId1"/>
  </sheets>
  <definedNames>
    <definedName name="_xlnm._FilterDatabase" localSheetId="0" hidden="1">Аркуш1!$A$1:$A$15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3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</calcChain>
</file>

<file path=xl/sharedStrings.xml><?xml version="1.0" encoding="utf-8"?>
<sst xmlns="http://schemas.openxmlformats.org/spreadsheetml/2006/main" count="10" uniqueCount="6">
  <si>
    <t>Дата</t>
  </si>
  <si>
    <t>кабель</t>
  </si>
  <si>
    <t>шт</t>
  </si>
  <si>
    <t>м</t>
  </si>
  <si>
    <t>всего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</si>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</sst>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</xdr:row>
          <xdr:rowOff>57150</xdr:rowOff>
        </xdr:from>
        <xdr:to>
          <xdr:col>11</xdr:col>
          <xdr:colOff>200025</xdr:colOff>
          <xdr:row>3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0</xdr:colOff>
      <xdr:row>2</xdr:row>
      <xdr:rowOff>190499</xdr:rowOff>
    </xdr:from>
    <xdr:to>
      <xdr:col>22</xdr:col>
      <xdr:colOff>552450</xdr:colOff>
      <xdr:row>15</xdr:row>
      <xdr:rowOff>161925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895975" y="571499"/>
          <a:ext cx="6648450" cy="24479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 Есть форма для подсчетов. В форму мне надо как-то вывести результаты: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1) Использовано за период - сумма по столбцу "Всего" с условием дата "от" и "до"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2) Остаток на дату - остаток (ячейка "I2")-Сумма "всего" до даты "ДО"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3) Остаток на сегодня (тут ясно): остаток (ячейка "I2")-Сумма столбца "всего"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Записи в таблицу, естественно, будут добавляться.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000" b="0" i="0">
              <a:effectLst/>
              <a:latin typeface="+mn-lt"/>
              <a:ea typeface="+mn-ea"/>
              <a:cs typeface="+mn-cs"/>
            </a:rPr>
            <a:t>Остаток на дату должен считать так: ячейка 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I2 </a:t>
          </a:r>
          <a:r>
            <a:rPr lang="ru-RU" sz="1000" b="0" i="0">
              <a:effectLst/>
              <a:latin typeface="+mn-lt"/>
              <a:ea typeface="+mn-ea"/>
              <a:cs typeface="+mn-cs"/>
            </a:rPr>
            <a:t>минус СУММА по столбцу Н "всего" до даты в поле ДО ----- или Остаток на дату=ячейке столбца ОСТАТОК напротив даты указанной в поле ДО (т.е. если ДО= 30.02.2018 то остаток на дату = 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I8 = 4459)</a:t>
          </a:r>
          <a:r>
            <a:rPr lang="en-US" sz="1100"/>
            <a:t/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ru-RU" sz="1000" b="0" i="0">
              <a:effectLst/>
              <a:latin typeface="+mn-lt"/>
              <a:ea typeface="+mn-ea"/>
              <a:cs typeface="+mn-cs"/>
            </a:rPr>
            <a:t>Остаток на сегодня считается так: ячейка 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I2 </a:t>
          </a:r>
          <a:r>
            <a:rPr lang="ru-RU" sz="1000" b="0" i="0">
              <a:effectLst/>
              <a:latin typeface="+mn-lt"/>
              <a:ea typeface="+mn-ea"/>
              <a:cs typeface="+mn-cs"/>
            </a:rPr>
            <a:t>минус СУММА по столбцу Н "всего" до последней заполненной строки ----- или Остаток на сегодня=последней ячейке в столбце 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I</a:t>
          </a: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I15"/>
  <sheetViews>
    <sheetView tabSelected="1" workbookViewId="0">
      <selection activeCell="M25" sqref="M25"/>
    </sheetView>
  </sheetViews>
  <sheetFormatPr defaultRowHeight="15" x14ac:dyDescent="0.25"/>
  <cols>
    <col min="1" max="1" width="10.140625" bestFit="1" customWidth="1"/>
    <col min="2" max="7" width="5.7109375" customWidth="1"/>
    <col min="8" max="8" width="7.42578125" customWidth="1"/>
    <col min="9" max="9" width="9.140625" style="5"/>
  </cols>
  <sheetData>
    <row r="1" spans="1:9" x14ac:dyDescent="0.25">
      <c r="A1" s="11" t="s">
        <v>0</v>
      </c>
      <c r="B1" s="8" t="s">
        <v>1</v>
      </c>
      <c r="C1" s="9"/>
      <c r="D1" s="9"/>
      <c r="E1" s="9"/>
      <c r="F1" s="9"/>
      <c r="G1" s="9"/>
      <c r="H1" s="10"/>
      <c r="I1" s="6" t="s">
        <v>5</v>
      </c>
    </row>
    <row r="2" spans="1:9" x14ac:dyDescent="0.25">
      <c r="A2" s="12"/>
      <c r="B2" s="2" t="s">
        <v>2</v>
      </c>
      <c r="C2" s="2" t="s">
        <v>3</v>
      </c>
      <c r="D2" s="2" t="s">
        <v>2</v>
      </c>
      <c r="E2" s="2" t="s">
        <v>3</v>
      </c>
      <c r="F2" s="2" t="s">
        <v>2</v>
      </c>
      <c r="G2" s="2" t="s">
        <v>3</v>
      </c>
      <c r="H2" s="2" t="s">
        <v>4</v>
      </c>
      <c r="I2" s="7">
        <v>5000</v>
      </c>
    </row>
    <row r="3" spans="1:9" x14ac:dyDescent="0.25">
      <c r="A3" s="3">
        <v>43101</v>
      </c>
      <c r="B3" s="1">
        <v>2</v>
      </c>
      <c r="C3" s="1">
        <v>15</v>
      </c>
      <c r="D3" s="1">
        <v>3</v>
      </c>
      <c r="E3" s="1">
        <v>25</v>
      </c>
      <c r="F3" s="1">
        <v>4</v>
      </c>
      <c r="G3" s="1">
        <v>6</v>
      </c>
      <c r="H3" s="1">
        <f>B3*C3+D3*E3+F3*G3</f>
        <v>129</v>
      </c>
      <c r="I3" s="4">
        <f>I2-H3</f>
        <v>4871</v>
      </c>
    </row>
    <row r="4" spans="1:9" x14ac:dyDescent="0.25">
      <c r="A4" s="3">
        <v>43103</v>
      </c>
      <c r="B4" s="1">
        <v>1</v>
      </c>
      <c r="C4" s="1">
        <v>32</v>
      </c>
      <c r="D4" s="1"/>
      <c r="E4" s="1"/>
      <c r="F4" s="1"/>
      <c r="G4" s="1"/>
      <c r="H4" s="1">
        <f t="shared" ref="H4:H15" si="0">B4*C4+D4*E4+F4*G4</f>
        <v>32</v>
      </c>
      <c r="I4" s="4">
        <f>I3-H4</f>
        <v>4839</v>
      </c>
    </row>
    <row r="5" spans="1:9" x14ac:dyDescent="0.25">
      <c r="A5" s="3">
        <v>43107</v>
      </c>
      <c r="B5" s="1">
        <v>4</v>
      </c>
      <c r="C5" s="1">
        <v>11</v>
      </c>
      <c r="D5" s="1">
        <v>3</v>
      </c>
      <c r="E5" s="1">
        <v>12</v>
      </c>
      <c r="F5" s="1"/>
      <c r="G5" s="1"/>
      <c r="H5" s="1">
        <f t="shared" si="0"/>
        <v>80</v>
      </c>
      <c r="I5" s="4">
        <f t="shared" ref="I5:I15" si="1">I4-H5</f>
        <v>4759</v>
      </c>
    </row>
    <row r="6" spans="1:9" x14ac:dyDescent="0.25">
      <c r="A6" s="3">
        <v>43133</v>
      </c>
      <c r="B6" s="1">
        <v>2</v>
      </c>
      <c r="C6" s="1">
        <v>10</v>
      </c>
      <c r="D6" s="1">
        <v>1</v>
      </c>
      <c r="E6" s="1">
        <v>15</v>
      </c>
      <c r="F6" s="1">
        <v>1</v>
      </c>
      <c r="G6" s="1">
        <v>12</v>
      </c>
      <c r="H6" s="1">
        <f t="shared" si="0"/>
        <v>47</v>
      </c>
      <c r="I6" s="4">
        <f t="shared" si="1"/>
        <v>4712</v>
      </c>
    </row>
    <row r="7" spans="1:9" x14ac:dyDescent="0.25">
      <c r="A7" s="3">
        <v>43145</v>
      </c>
      <c r="B7" s="1">
        <v>1</v>
      </c>
      <c r="C7" s="1">
        <v>9</v>
      </c>
      <c r="D7" s="1">
        <v>2</v>
      </c>
      <c r="E7" s="1">
        <v>12</v>
      </c>
      <c r="F7" s="1"/>
      <c r="G7" s="1"/>
      <c r="H7" s="1">
        <f t="shared" si="0"/>
        <v>33</v>
      </c>
      <c r="I7" s="4">
        <f t="shared" si="1"/>
        <v>4679</v>
      </c>
    </row>
    <row r="8" spans="1:9" x14ac:dyDescent="0.25">
      <c r="A8" s="3">
        <v>43146</v>
      </c>
      <c r="B8" s="1">
        <v>2</v>
      </c>
      <c r="C8" s="1">
        <v>34</v>
      </c>
      <c r="D8" s="1">
        <v>2</v>
      </c>
      <c r="E8" s="1">
        <v>37</v>
      </c>
      <c r="F8" s="1">
        <v>2</v>
      </c>
      <c r="G8" s="1">
        <v>39</v>
      </c>
      <c r="H8" s="1">
        <f t="shared" si="0"/>
        <v>220</v>
      </c>
      <c r="I8" s="4">
        <f t="shared" si="1"/>
        <v>4459</v>
      </c>
    </row>
    <row r="9" spans="1:9" x14ac:dyDescent="0.25">
      <c r="A9" s="3">
        <v>43161</v>
      </c>
      <c r="B9" s="1">
        <v>4</v>
      </c>
      <c r="C9" s="1">
        <v>42</v>
      </c>
      <c r="D9" s="1"/>
      <c r="E9" s="1"/>
      <c r="F9" s="1"/>
      <c r="G9" s="1"/>
      <c r="H9" s="1">
        <f t="shared" si="0"/>
        <v>168</v>
      </c>
      <c r="I9" s="4">
        <f t="shared" si="1"/>
        <v>4291</v>
      </c>
    </row>
    <row r="10" spans="1:9" x14ac:dyDescent="0.25">
      <c r="A10" s="3">
        <v>43164</v>
      </c>
      <c r="B10" s="1">
        <v>2</v>
      </c>
      <c r="C10" s="1">
        <v>22</v>
      </c>
      <c r="D10" s="1">
        <v>2</v>
      </c>
      <c r="E10" s="1">
        <v>25</v>
      </c>
      <c r="F10" s="1"/>
      <c r="G10" s="1"/>
      <c r="H10" s="1">
        <f t="shared" si="0"/>
        <v>94</v>
      </c>
      <c r="I10" s="4">
        <f t="shared" si="1"/>
        <v>4197</v>
      </c>
    </row>
    <row r="11" spans="1:9" x14ac:dyDescent="0.25">
      <c r="A11" s="3">
        <v>43170</v>
      </c>
      <c r="B11" s="1">
        <v>1</v>
      </c>
      <c r="C11" s="1">
        <v>3</v>
      </c>
      <c r="D11" s="1">
        <v>1</v>
      </c>
      <c r="E11" s="1">
        <v>7</v>
      </c>
      <c r="F11" s="1"/>
      <c r="G11" s="1"/>
      <c r="H11" s="1">
        <f t="shared" si="0"/>
        <v>10</v>
      </c>
      <c r="I11" s="4">
        <f t="shared" si="1"/>
        <v>4187</v>
      </c>
    </row>
    <row r="12" spans="1:9" x14ac:dyDescent="0.25">
      <c r="A12" s="3">
        <v>43174</v>
      </c>
      <c r="B12" s="1">
        <v>3</v>
      </c>
      <c r="C12" s="1">
        <v>17</v>
      </c>
      <c r="D12" s="1"/>
      <c r="E12" s="1"/>
      <c r="F12" s="1"/>
      <c r="G12" s="1"/>
      <c r="H12" s="1">
        <f t="shared" si="0"/>
        <v>51</v>
      </c>
      <c r="I12" s="4">
        <f t="shared" si="1"/>
        <v>4136</v>
      </c>
    </row>
    <row r="13" spans="1:9" x14ac:dyDescent="0.25">
      <c r="A13" s="3">
        <v>43200</v>
      </c>
      <c r="B13" s="1">
        <v>4</v>
      </c>
      <c r="C13" s="1">
        <v>42</v>
      </c>
      <c r="D13" s="1">
        <v>4</v>
      </c>
      <c r="E13" s="1">
        <v>39</v>
      </c>
      <c r="F13" s="1"/>
      <c r="G13" s="1"/>
      <c r="H13" s="1">
        <f t="shared" si="0"/>
        <v>324</v>
      </c>
      <c r="I13" s="4">
        <f t="shared" si="1"/>
        <v>3812</v>
      </c>
    </row>
    <row r="14" spans="1:9" x14ac:dyDescent="0.25">
      <c r="A14" s="3">
        <v>43221</v>
      </c>
      <c r="B14" s="1">
        <v>1</v>
      </c>
      <c r="C14" s="1">
        <v>52</v>
      </c>
      <c r="D14" s="1">
        <v>1</v>
      </c>
      <c r="E14" s="1">
        <v>55</v>
      </c>
      <c r="F14" s="1">
        <v>2</v>
      </c>
      <c r="G14" s="1">
        <v>60</v>
      </c>
      <c r="H14" s="1">
        <f t="shared" si="0"/>
        <v>227</v>
      </c>
      <c r="I14" s="4">
        <f t="shared" si="1"/>
        <v>3585</v>
      </c>
    </row>
    <row r="15" spans="1:9" x14ac:dyDescent="0.25">
      <c r="A15" s="3">
        <v>43225</v>
      </c>
      <c r="B15" s="1">
        <v>2</v>
      </c>
      <c r="C15" s="1">
        <v>20</v>
      </c>
      <c r="D15" s="1">
        <v>2</v>
      </c>
      <c r="E15" s="1">
        <v>24</v>
      </c>
      <c r="F15" s="1"/>
      <c r="G15" s="1"/>
      <c r="H15" s="1">
        <f t="shared" si="0"/>
        <v>88</v>
      </c>
      <c r="I15" s="4">
        <f t="shared" si="1"/>
        <v>3497</v>
      </c>
    </row>
  </sheetData>
  <mergeCells count="2">
    <mergeCell ref="B1:H1"/>
    <mergeCell ref="A1:A2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9</xdr:col>
                <xdr:colOff>590550</xdr:colOff>
                <xdr:row>1</xdr:row>
                <xdr:rowOff>57150</xdr:rowOff>
              </from>
              <to>
                <xdr:col>11</xdr:col>
                <xdr:colOff>200025</xdr:colOff>
                <xdr:row>3</xdr:row>
                <xdr:rowOff>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Лозовий Юрій</dc:creator>
  <cp:lastModifiedBy>ГАВ</cp:lastModifiedBy>
  <dcterms:created xsi:type="dcterms:W3CDTF">2018-10-04T07:15:19Z</dcterms:created>
  <dcterms:modified xsi:type="dcterms:W3CDTF">2018-10-04T11:09:10Z</dcterms:modified>
</cp:coreProperties>
</file>