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3" i="1"/>
  <c r="H3" i="1" s="1"/>
  <c r="C3" i="1" s="1"/>
  <c r="H15" i="1"/>
  <c r="H10" i="1" s="1"/>
  <c r="H5" i="1" s="1"/>
  <c r="C5" i="1" s="1"/>
  <c r="H17" i="1"/>
  <c r="H12" i="1" s="1"/>
  <c r="H7" i="1" s="1"/>
  <c r="C7" i="1" s="1"/>
  <c r="H18" i="1"/>
  <c r="H19" i="1"/>
  <c r="H14" i="1" s="1"/>
  <c r="H4" i="1" s="1"/>
  <c r="C4" i="1" s="1"/>
  <c r="H20" i="1"/>
  <c r="H21" i="1"/>
  <c r="H16" i="1" s="1"/>
  <c r="H11" i="1" s="1"/>
  <c r="H6" i="1" s="1"/>
  <c r="C6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<sst xmlns="http://schemas.openxmlformats.org/spreadsheetml/2006/main" count="154" uniqueCount="46">
  <si>
    <t>Мастер</t>
  </si>
  <si>
    <t>Деталь</t>
  </si>
  <si>
    <t>80.01.0000.090</t>
  </si>
  <si>
    <t>90.01.0000.090</t>
  </si>
  <si>
    <t>80.01.0000.091</t>
  </si>
  <si>
    <t>90.01.0000.091</t>
  </si>
  <si>
    <t>80.01.0000.092</t>
  </si>
  <si>
    <t>деталь</t>
  </si>
  <si>
    <t>80.01.0000.001</t>
  </si>
  <si>
    <t>60.01.0000.005</t>
  </si>
  <si>
    <t>50.01.0000.101</t>
  </si>
  <si>
    <t>50.01.0000.021</t>
  </si>
  <si>
    <t>80.01.0000.002</t>
  </si>
  <si>
    <t>60.01.0000.006</t>
  </si>
  <si>
    <t>80.01.0000.003</t>
  </si>
  <si>
    <t>60.01.0000.007</t>
  </si>
  <si>
    <t>65.00.0900.000</t>
  </si>
  <si>
    <t>56.90.0970.889</t>
  </si>
  <si>
    <t>57.8907.890.009</t>
  </si>
  <si>
    <t>65.00.0900.001</t>
  </si>
  <si>
    <t>56.90.0970.890</t>
  </si>
  <si>
    <t>57.8907.890.010</t>
  </si>
  <si>
    <t>65.00.0900.002</t>
  </si>
  <si>
    <t>56.90.0970.891</t>
  </si>
  <si>
    <t>57.8907.890.011</t>
  </si>
  <si>
    <t>65.00.0900.003</t>
  </si>
  <si>
    <t>56.90.0970.892</t>
  </si>
  <si>
    <t>57.8907.890.012</t>
  </si>
  <si>
    <t>65.00.0900.004</t>
  </si>
  <si>
    <t>56.90.0970.893</t>
  </si>
  <si>
    <t>57.8907.890.013</t>
  </si>
  <si>
    <t>65.00.0900.005</t>
  </si>
  <si>
    <t>56.90.0970.894</t>
  </si>
  <si>
    <t>57.8907.890.014</t>
  </si>
  <si>
    <t>65.00.0900.006</t>
  </si>
  <si>
    <t>56.90.0970.895</t>
  </si>
  <si>
    <t>50.01.0000.059</t>
  </si>
  <si>
    <t>50.01.0000.139</t>
  </si>
  <si>
    <t>50.01.0000.060</t>
  </si>
  <si>
    <t>57.8907.890.015</t>
  </si>
  <si>
    <t>65.00.0900.007</t>
  </si>
  <si>
    <t>56.90.0970.896</t>
  </si>
  <si>
    <t>90.01.0000.092</t>
  </si>
  <si>
    <t>80.01.0000.004</t>
  </si>
  <si>
    <t>60.01.0000.008</t>
  </si>
  <si>
    <t>80.01.0000.093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</si>
</sst>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1"/>
  <sheetViews>
    <sheetView tabSelected="1" workbookViewId="0">
      <selection activeCell="C3" sqref="C3"/>
    </sheetView>
  </sheetViews>
  <sheetFormatPr defaultRowHeight="15" x14ac:dyDescent="0.25"/>
  <cols>
    <col min="3" max="3" width="59.42578125" customWidth="1"/>
    <col min="7" max="7" width="13.85546875" bestFit="1" customWidth="1"/>
    <col min="8" max="8" width="59.42578125" customWidth="1"/>
    <col min="9" max="9" width="13.85546875" bestFit="1" customWidth="1"/>
  </cols>
  <sheetData>
    <row r="2" spans="2:12" x14ac:dyDescent="0.25">
      <c r="B2" t="s">
        <v>0</v>
      </c>
      <c r="C2" t="s">
        <v>1</v>
      </c>
      <c r="F2" t="s">
        <v>0</v>
      </c>
      <c r="G2" t="s">
        <v>1</v>
      </c>
      <c r="I2" t="s">
        <v>7</v>
      </c>
    </row>
    <row r="3" spans="2:12" x14ac:dyDescent="0.25">
      <c r="B3">
        <v>4</v>
      </c>
      <c r="C3" s="2" t="str">
        <f>VLOOKUP(B3,E:H,4,)</f>
        <v>80.01.0000.001; 80.01.0000.090; 50.01.0000.101; 60.01.0000.007</v>
      </c>
      <c r="E3" s="2">
        <f>IF(ISNUMBER(MATCH(G3,I:I,)),F3)</f>
        <v>4</v>
      </c>
      <c r="F3">
        <v>4</v>
      </c>
      <c r="G3" t="s">
        <v>8</v>
      </c>
      <c r="H3" s="2" t="str">
        <f>G3&amp;IFERROR("; "&amp;VLOOKUP(E3,E4:H$2147,4,),"")</f>
        <v>80.01.0000.001; 80.01.0000.090; 50.01.0000.101; 60.01.0000.007</v>
      </c>
      <c r="I3" t="s">
        <v>16</v>
      </c>
      <c r="L3" s="1"/>
    </row>
    <row r="4" spans="2:12" x14ac:dyDescent="0.25">
      <c r="B4">
        <v>14</v>
      </c>
      <c r="C4" s="2" t="str">
        <f t="shared" ref="C4:C7" si="0">VLOOKUP(B4,E:H,4,)</f>
        <v>60.01.0000.005; 50.01.0000.021; 50.01.0000.021</v>
      </c>
      <c r="E4" s="2">
        <f t="shared" ref="E4:E22" si="1">IF(ISNUMBER(MATCH(G4,I:I,)),F4)</f>
        <v>14</v>
      </c>
      <c r="F4">
        <v>14</v>
      </c>
      <c r="G4" t="s">
        <v>9</v>
      </c>
      <c r="H4" s="2" t="str">
        <f>G4&amp;IFERROR("; "&amp;VLOOKUP(E4,E5:H$2147,4,),"")</f>
        <v>60.01.0000.005; 50.01.0000.021; 50.01.0000.021</v>
      </c>
      <c r="I4" t="s">
        <v>17</v>
      </c>
    </row>
    <row r="5" spans="2:12" x14ac:dyDescent="0.25">
      <c r="B5">
        <v>15</v>
      </c>
      <c r="C5" s="2" t="str">
        <f t="shared" si="0"/>
        <v>50.01.0000.021; 80.01.0000.002; 80.01.0000.091; 50.01.0000.101</v>
      </c>
      <c r="E5" s="2">
        <f t="shared" si="1"/>
        <v>15</v>
      </c>
      <c r="F5">
        <v>15</v>
      </c>
      <c r="G5" t="s">
        <v>11</v>
      </c>
      <c r="H5" s="2" t="str">
        <f>G5&amp;IFERROR("; "&amp;VLOOKUP(E5,E6:H$2147,4,),"")</f>
        <v>50.01.0000.021; 80.01.0000.002; 80.01.0000.091; 50.01.0000.101</v>
      </c>
      <c r="I5" t="s">
        <v>18</v>
      </c>
    </row>
    <row r="6" spans="2:12" x14ac:dyDescent="0.25">
      <c r="B6">
        <v>17</v>
      </c>
      <c r="C6" s="2" t="str">
        <f t="shared" si="0"/>
        <v>50.01.0000.101; 60.01.0000.006; 90.01.0000.091; 50.01.0000.021</v>
      </c>
      <c r="E6" s="2">
        <f t="shared" si="1"/>
        <v>17</v>
      </c>
      <c r="F6">
        <v>17</v>
      </c>
      <c r="G6" t="s">
        <v>10</v>
      </c>
      <c r="H6" s="2" t="str">
        <f>G6&amp;IFERROR("; "&amp;VLOOKUP(E6,E7:H$2147,4,),"")</f>
        <v>50.01.0000.101; 60.01.0000.006; 90.01.0000.091; 50.01.0000.021</v>
      </c>
      <c r="I6" t="s">
        <v>19</v>
      </c>
    </row>
    <row r="7" spans="2:12" x14ac:dyDescent="0.25">
      <c r="B7">
        <v>18</v>
      </c>
      <c r="C7" s="2" t="str">
        <f t="shared" si="0"/>
        <v>50.01.0000.021; 50.01.0000.021; 80.01.0000.003; 80.01.0000.092</v>
      </c>
      <c r="E7" s="2">
        <f t="shared" si="1"/>
        <v>18</v>
      </c>
      <c r="F7">
        <v>18</v>
      </c>
      <c r="G7" t="s">
        <v>11</v>
      </c>
      <c r="H7" s="2" t="str">
        <f>G7&amp;IFERROR("; "&amp;VLOOKUP(E7,E8:H$2147,4,),"")</f>
        <v>50.01.0000.021; 50.01.0000.021; 80.01.0000.003; 80.01.0000.092</v>
      </c>
      <c r="I7" t="s">
        <v>20</v>
      </c>
    </row>
    <row r="8" spans="2:12" x14ac:dyDescent="0.25">
      <c r="C8" s="2"/>
      <c r="E8" s="2">
        <f t="shared" si="1"/>
        <v>4</v>
      </c>
      <c r="F8">
        <v>4</v>
      </c>
      <c r="G8" t="s">
        <v>2</v>
      </c>
      <c r="H8" s="2" t="str">
        <f>G8&amp;IFERROR("; "&amp;VLOOKUP(E8,E9:H$2147,4,),"")</f>
        <v>80.01.0000.090; 50.01.0000.101; 60.01.0000.007</v>
      </c>
      <c r="I8" t="s">
        <v>21</v>
      </c>
    </row>
    <row r="9" spans="2:12" x14ac:dyDescent="0.25">
      <c r="C9" s="2"/>
      <c r="E9" s="2" t="b">
        <f t="shared" si="1"/>
        <v>0</v>
      </c>
      <c r="F9">
        <v>14</v>
      </c>
      <c r="G9" t="s">
        <v>3</v>
      </c>
      <c r="H9" s="2" t="str">
        <f>G9&amp;IFERROR("; "&amp;VLOOKUP(E9,E10:H$2147,4,),"")</f>
        <v>90.01.0000.090</v>
      </c>
      <c r="I9" t="s">
        <v>22</v>
      </c>
    </row>
    <row r="10" spans="2:12" x14ac:dyDescent="0.25">
      <c r="C10" s="2"/>
      <c r="E10" s="2">
        <f t="shared" si="1"/>
        <v>15</v>
      </c>
      <c r="F10">
        <v>15</v>
      </c>
      <c r="G10" t="s">
        <v>12</v>
      </c>
      <c r="H10" s="2" t="str">
        <f>G10&amp;IFERROR("; "&amp;VLOOKUP(E10,E11:H$2147,4,),"")</f>
        <v>80.01.0000.002; 80.01.0000.091; 50.01.0000.101</v>
      </c>
      <c r="I10" t="s">
        <v>23</v>
      </c>
    </row>
    <row r="11" spans="2:12" x14ac:dyDescent="0.25">
      <c r="C11" s="2"/>
      <c r="E11" s="2">
        <f t="shared" si="1"/>
        <v>17</v>
      </c>
      <c r="F11">
        <v>17</v>
      </c>
      <c r="G11" t="s">
        <v>13</v>
      </c>
      <c r="H11" s="2" t="str">
        <f>G11&amp;IFERROR("; "&amp;VLOOKUP(E11,E12:H$2147,4,),"")</f>
        <v>60.01.0000.006; 90.01.0000.091; 50.01.0000.021</v>
      </c>
      <c r="I11" t="s">
        <v>24</v>
      </c>
    </row>
    <row r="12" spans="2:12" x14ac:dyDescent="0.25">
      <c r="C12" s="2"/>
      <c r="E12" s="2">
        <f t="shared" si="1"/>
        <v>18</v>
      </c>
      <c r="F12">
        <v>18</v>
      </c>
      <c r="G12" t="s">
        <v>11</v>
      </c>
      <c r="H12" s="2" t="str">
        <f>G12&amp;IFERROR("; "&amp;VLOOKUP(E12,E13:H$2147,4,),"")</f>
        <v>50.01.0000.021; 80.01.0000.003; 80.01.0000.092</v>
      </c>
      <c r="I12" t="s">
        <v>25</v>
      </c>
    </row>
    <row r="13" spans="2:12" x14ac:dyDescent="0.25">
      <c r="C13" s="2"/>
      <c r="E13" s="2">
        <f t="shared" si="1"/>
        <v>4</v>
      </c>
      <c r="F13">
        <v>4</v>
      </c>
      <c r="G13" t="s">
        <v>10</v>
      </c>
      <c r="H13" s="2" t="str">
        <f>G13&amp;IFERROR("; "&amp;VLOOKUP(E13,E14:H$2147,4,),"")</f>
        <v>50.01.0000.101; 60.01.0000.007</v>
      </c>
      <c r="I13" t="s">
        <v>26</v>
      </c>
    </row>
    <row r="14" spans="2:12" x14ac:dyDescent="0.25">
      <c r="C14" s="2"/>
      <c r="E14" s="2">
        <f t="shared" si="1"/>
        <v>14</v>
      </c>
      <c r="F14">
        <v>14</v>
      </c>
      <c r="G14" t="s">
        <v>11</v>
      </c>
      <c r="H14" s="2" t="str">
        <f>G14&amp;IFERROR("; "&amp;VLOOKUP(E14,E15:H$2147,4,),"")</f>
        <v>50.01.0000.021; 50.01.0000.021</v>
      </c>
      <c r="I14" t="s">
        <v>27</v>
      </c>
    </row>
    <row r="15" spans="2:12" x14ac:dyDescent="0.25">
      <c r="C15" s="2"/>
      <c r="E15" s="2">
        <f t="shared" si="1"/>
        <v>15</v>
      </c>
      <c r="F15">
        <v>15</v>
      </c>
      <c r="G15" t="s">
        <v>4</v>
      </c>
      <c r="H15" s="2" t="str">
        <f>G15&amp;IFERROR("; "&amp;VLOOKUP(E15,E16:H$2147,4,),"")</f>
        <v>80.01.0000.091; 50.01.0000.101</v>
      </c>
      <c r="I15" t="s">
        <v>28</v>
      </c>
    </row>
    <row r="16" spans="2:12" x14ac:dyDescent="0.25">
      <c r="C16" s="2"/>
      <c r="E16" s="2">
        <f t="shared" si="1"/>
        <v>17</v>
      </c>
      <c r="F16">
        <v>17</v>
      </c>
      <c r="G16" t="s">
        <v>5</v>
      </c>
      <c r="H16" s="2" t="str">
        <f>G16&amp;IFERROR("; "&amp;VLOOKUP(E16,E17:H$2147,4,),"")</f>
        <v>90.01.0000.091; 50.01.0000.021</v>
      </c>
      <c r="I16" t="s">
        <v>29</v>
      </c>
    </row>
    <row r="17" spans="3:9" x14ac:dyDescent="0.25">
      <c r="C17" s="2"/>
      <c r="E17" s="2">
        <f t="shared" si="1"/>
        <v>18</v>
      </c>
      <c r="F17">
        <v>18</v>
      </c>
      <c r="G17" t="s">
        <v>14</v>
      </c>
      <c r="H17" s="2" t="str">
        <f>G17&amp;IFERROR("; "&amp;VLOOKUP(E17,E18:H$2147,4,),"")</f>
        <v>80.01.0000.003; 80.01.0000.092</v>
      </c>
      <c r="I17" t="s">
        <v>30</v>
      </c>
    </row>
    <row r="18" spans="3:9" x14ac:dyDescent="0.25">
      <c r="C18" s="2"/>
      <c r="E18" s="2">
        <f t="shared" si="1"/>
        <v>4</v>
      </c>
      <c r="F18">
        <v>4</v>
      </c>
      <c r="G18" t="s">
        <v>15</v>
      </c>
      <c r="H18" s="2" t="str">
        <f>G18&amp;IFERROR("; "&amp;VLOOKUP(E18,E19:H$2147,4,),"")</f>
        <v>60.01.0000.007</v>
      </c>
      <c r="I18" t="s">
        <v>31</v>
      </c>
    </row>
    <row r="19" spans="3:9" x14ac:dyDescent="0.25">
      <c r="C19" s="2"/>
      <c r="E19" s="2">
        <f t="shared" si="1"/>
        <v>14</v>
      </c>
      <c r="F19">
        <v>14</v>
      </c>
      <c r="G19" t="s">
        <v>11</v>
      </c>
      <c r="H19" s="2" t="str">
        <f>G19&amp;IFERROR("; "&amp;VLOOKUP(E19,E20:H$2147,4,),"")</f>
        <v>50.01.0000.021</v>
      </c>
      <c r="I19" t="s">
        <v>32</v>
      </c>
    </row>
    <row r="20" spans="3:9" x14ac:dyDescent="0.25">
      <c r="C20" s="2"/>
      <c r="E20" s="2">
        <f t="shared" si="1"/>
        <v>15</v>
      </c>
      <c r="F20">
        <v>15</v>
      </c>
      <c r="G20" t="s">
        <v>10</v>
      </c>
      <c r="H20" s="2" t="str">
        <f>G20&amp;IFERROR("; "&amp;VLOOKUP(E20,E21:H$2147,4,),"")</f>
        <v>50.01.0000.101</v>
      </c>
      <c r="I20" t="s">
        <v>33</v>
      </c>
    </row>
    <row r="21" spans="3:9" x14ac:dyDescent="0.25">
      <c r="C21" s="2"/>
      <c r="E21" s="2">
        <f t="shared" si="1"/>
        <v>17</v>
      </c>
      <c r="F21">
        <v>17</v>
      </c>
      <c r="G21" t="s">
        <v>11</v>
      </c>
      <c r="H21" s="2" t="str">
        <f>G21&amp;IFERROR("; "&amp;VLOOKUP(E21,E22:H$2147,4,),"")</f>
        <v>50.01.0000.021</v>
      </c>
      <c r="I21" t="s">
        <v>34</v>
      </c>
    </row>
    <row r="22" spans="3:9" x14ac:dyDescent="0.25">
      <c r="C22" s="2"/>
      <c r="E22" s="2">
        <f t="shared" si="1"/>
        <v>18</v>
      </c>
      <c r="F22">
        <v>18</v>
      </c>
      <c r="G22" t="s">
        <v>6</v>
      </c>
      <c r="H22" s="2" t="str">
        <f>G22&amp;IFERROR("; "&amp;VLOOKUP(E22,E23:H$2147,4,),"")</f>
        <v>80.01.0000.092</v>
      </c>
      <c r="I22" t="s">
        <v>35</v>
      </c>
    </row>
    <row r="23" spans="3:9" x14ac:dyDescent="0.25">
      <c r="C23" s="2"/>
      <c r="H23" s="2" t="str">
        <f>G23&amp;IFERROR("; "&amp;VLOOKUP(E23,E24:H$2147,4,),"")</f>
        <v/>
      </c>
      <c r="I23" t="s">
        <v>19</v>
      </c>
    </row>
    <row r="24" spans="3:9" x14ac:dyDescent="0.25">
      <c r="C24" s="2"/>
      <c r="H24" s="2" t="str">
        <f>G24&amp;IFERROR("; "&amp;VLOOKUP(E24,E25:H$2147,4,),"")</f>
        <v/>
      </c>
      <c r="I24" t="s">
        <v>20</v>
      </c>
    </row>
    <row r="25" spans="3:9" x14ac:dyDescent="0.25">
      <c r="C25" s="2"/>
      <c r="H25" s="2" t="str">
        <f>G25&amp;IFERROR("; "&amp;VLOOKUP(E25,E26:H$2147,4,),"")</f>
        <v/>
      </c>
      <c r="I25" t="s">
        <v>21</v>
      </c>
    </row>
    <row r="26" spans="3:9" x14ac:dyDescent="0.25">
      <c r="C26" s="2"/>
      <c r="H26" s="2" t="str">
        <f>G26&amp;IFERROR("; "&amp;VLOOKUP(E26,E27:H$2147,4,),"")</f>
        <v/>
      </c>
      <c r="I26" t="s">
        <v>22</v>
      </c>
    </row>
    <row r="27" spans="3:9" x14ac:dyDescent="0.25">
      <c r="C27" s="2"/>
      <c r="H27" s="2" t="str">
        <f>G27&amp;IFERROR("; "&amp;VLOOKUP(E27,E28:H$2147,4,),"")</f>
        <v/>
      </c>
      <c r="I27" t="s">
        <v>23</v>
      </c>
    </row>
    <row r="28" spans="3:9" x14ac:dyDescent="0.25">
      <c r="C28" s="2"/>
      <c r="H28" s="2" t="str">
        <f>G28&amp;IFERROR("; "&amp;VLOOKUP(E28,E29:H$2147,4,),"")</f>
        <v/>
      </c>
      <c r="I28" t="s">
        <v>24</v>
      </c>
    </row>
    <row r="29" spans="3:9" x14ac:dyDescent="0.25">
      <c r="C29" s="2"/>
      <c r="H29" s="2" t="str">
        <f>G29&amp;IFERROR("; "&amp;VLOOKUP(E29,E30:H$2147,4,),"")</f>
        <v/>
      </c>
      <c r="I29" t="s">
        <v>25</v>
      </c>
    </row>
    <row r="30" spans="3:9" x14ac:dyDescent="0.25">
      <c r="C30" s="2"/>
      <c r="H30" s="2" t="str">
        <f>G30&amp;IFERROR("; "&amp;VLOOKUP(E30,E31:H$2147,4,),"")</f>
        <v/>
      </c>
      <c r="I30" t="s">
        <v>26</v>
      </c>
    </row>
    <row r="31" spans="3:9" x14ac:dyDescent="0.25">
      <c r="C31" s="2"/>
      <c r="H31" s="2" t="str">
        <f>G31&amp;IFERROR("; "&amp;VLOOKUP(E31,E32:H$2147,4,),"")</f>
        <v/>
      </c>
      <c r="I31" t="s">
        <v>27</v>
      </c>
    </row>
    <row r="32" spans="3:9" x14ac:dyDescent="0.25">
      <c r="C32" s="2"/>
      <c r="H32" s="2" t="str">
        <f>G32&amp;IFERROR("; "&amp;VLOOKUP(E32,E33:H$2147,4,),"")</f>
        <v/>
      </c>
      <c r="I32" t="s">
        <v>28</v>
      </c>
    </row>
    <row r="33" spans="3:9" x14ac:dyDescent="0.25">
      <c r="C33" s="2"/>
      <c r="H33" s="2" t="str">
        <f>G33&amp;IFERROR("; "&amp;VLOOKUP(E33,E34:H$2147,4,),"")</f>
        <v/>
      </c>
      <c r="I33" t="s">
        <v>29</v>
      </c>
    </row>
    <row r="34" spans="3:9" x14ac:dyDescent="0.25">
      <c r="C34" s="2"/>
      <c r="H34" s="2" t="str">
        <f>G34&amp;IFERROR("; "&amp;VLOOKUP(E34,E35:H$2147,4,),"")</f>
        <v/>
      </c>
      <c r="I34" t="s">
        <v>30</v>
      </c>
    </row>
    <row r="35" spans="3:9" x14ac:dyDescent="0.25">
      <c r="C35" s="2"/>
      <c r="H35" s="2" t="str">
        <f>G35&amp;IFERROR("; "&amp;VLOOKUP(E35,E36:H$2147,4,),"")</f>
        <v/>
      </c>
      <c r="I35" t="s">
        <v>31</v>
      </c>
    </row>
    <row r="36" spans="3:9" x14ac:dyDescent="0.25">
      <c r="C36" s="2"/>
      <c r="H36" s="2" t="str">
        <f>G36&amp;IFERROR("; "&amp;VLOOKUP(E36,E37:H$2147,4,),"")</f>
        <v/>
      </c>
      <c r="I36" t="s">
        <v>32</v>
      </c>
    </row>
    <row r="37" spans="3:9" x14ac:dyDescent="0.25">
      <c r="C37" s="2"/>
      <c r="H37" s="2" t="str">
        <f>G37&amp;IFERROR("; "&amp;VLOOKUP(E37,E38:H$2147,4,),"")</f>
        <v/>
      </c>
      <c r="I37" t="s">
        <v>33</v>
      </c>
    </row>
    <row r="38" spans="3:9" x14ac:dyDescent="0.25">
      <c r="C38" s="2"/>
      <c r="H38" s="2" t="str">
        <f>G38&amp;IFERROR("; "&amp;VLOOKUP(E38,E39:H$2147,4,),"")</f>
        <v/>
      </c>
      <c r="I38" t="s">
        <v>8</v>
      </c>
    </row>
    <row r="39" spans="3:9" x14ac:dyDescent="0.25">
      <c r="C39" s="2"/>
      <c r="H39" s="2" t="str">
        <f>G39&amp;IFERROR("; "&amp;VLOOKUP(E39,E40:H$2147,4,),"")</f>
        <v/>
      </c>
      <c r="I39" t="s">
        <v>9</v>
      </c>
    </row>
    <row r="40" spans="3:9" x14ac:dyDescent="0.25">
      <c r="C40" s="2"/>
      <c r="H40" s="2" t="str">
        <f>G40&amp;IFERROR("; "&amp;VLOOKUP(E40,E41:H$2147,4,),"")</f>
        <v/>
      </c>
      <c r="I40" t="s">
        <v>11</v>
      </c>
    </row>
    <row r="41" spans="3:9" x14ac:dyDescent="0.25">
      <c r="C41" s="2"/>
      <c r="H41" s="2" t="str">
        <f>G41&amp;IFERROR("; "&amp;VLOOKUP(E41,E42:H$2147,4,),"")</f>
        <v/>
      </c>
      <c r="I41" t="s">
        <v>10</v>
      </c>
    </row>
    <row r="42" spans="3:9" x14ac:dyDescent="0.25">
      <c r="C42" s="2"/>
      <c r="H42" s="2" t="str">
        <f>G42&amp;IFERROR("; "&amp;VLOOKUP(E42,E43:H$2147,4,),"")</f>
        <v/>
      </c>
      <c r="I42" t="s">
        <v>11</v>
      </c>
    </row>
    <row r="43" spans="3:9" x14ac:dyDescent="0.25">
      <c r="C43" s="2"/>
      <c r="H43" s="2" t="str">
        <f>G43&amp;IFERROR("; "&amp;VLOOKUP(E43,E44:H$2147,4,),"")</f>
        <v/>
      </c>
      <c r="I43" t="s">
        <v>2</v>
      </c>
    </row>
    <row r="44" spans="3:9" x14ac:dyDescent="0.25">
      <c r="C44" s="2"/>
      <c r="H44" s="2" t="str">
        <f>G44&amp;IFERROR("; "&amp;VLOOKUP(E44,E45:H$2147,4,),"")</f>
        <v/>
      </c>
      <c r="I44" t="s">
        <v>36</v>
      </c>
    </row>
    <row r="45" spans="3:9" x14ac:dyDescent="0.25">
      <c r="C45" s="2"/>
      <c r="H45" s="2" t="str">
        <f>G45&amp;IFERROR("; "&amp;VLOOKUP(E45,E46:H$2147,4,),"")</f>
        <v/>
      </c>
      <c r="I45" t="s">
        <v>36</v>
      </c>
    </row>
    <row r="46" spans="3:9" x14ac:dyDescent="0.25">
      <c r="C46" s="2"/>
      <c r="H46" s="2" t="str">
        <f>G46&amp;IFERROR("; "&amp;VLOOKUP(E46,E47:H$2147,4,),"")</f>
        <v/>
      </c>
      <c r="I46" t="s">
        <v>37</v>
      </c>
    </row>
    <row r="47" spans="3:9" x14ac:dyDescent="0.25">
      <c r="C47" s="2"/>
      <c r="H47" s="2" t="str">
        <f>G47&amp;IFERROR("; "&amp;VLOOKUP(E47,E48:H$2147,4,),"")</f>
        <v/>
      </c>
      <c r="I47" t="s">
        <v>4</v>
      </c>
    </row>
    <row r="48" spans="3:9" x14ac:dyDescent="0.25">
      <c r="C48" s="2"/>
      <c r="H48" s="2" t="str">
        <f>G48&amp;IFERROR("; "&amp;VLOOKUP(E48,E49:H$2147,4,),"")</f>
        <v/>
      </c>
      <c r="I48" t="s">
        <v>38</v>
      </c>
    </row>
    <row r="49" spans="3:9" x14ac:dyDescent="0.25">
      <c r="C49" s="2"/>
      <c r="H49" s="2" t="str">
        <f>G49&amp;IFERROR("; "&amp;VLOOKUP(E49,E50:H$2147,4,),"")</f>
        <v/>
      </c>
      <c r="I49" t="s">
        <v>10</v>
      </c>
    </row>
    <row r="50" spans="3:9" x14ac:dyDescent="0.25">
      <c r="C50" s="2"/>
      <c r="H50" s="2" t="str">
        <f>G50&amp;IFERROR("; "&amp;VLOOKUP(E50,E51:H$2147,4,),"")</f>
        <v/>
      </c>
      <c r="I50" t="s">
        <v>11</v>
      </c>
    </row>
    <row r="51" spans="3:9" x14ac:dyDescent="0.25">
      <c r="C51" s="2"/>
      <c r="H51" s="2" t="str">
        <f>G51&amp;IFERROR("; "&amp;VLOOKUP(E51,E52:H$2147,4,),"")</f>
        <v/>
      </c>
      <c r="I51" t="s">
        <v>4</v>
      </c>
    </row>
    <row r="52" spans="3:9" x14ac:dyDescent="0.25">
      <c r="C52" s="2"/>
      <c r="H52" s="2" t="str">
        <f>G52&amp;IFERROR("; "&amp;VLOOKUP(E52,E53:H$2147,4,),"")</f>
        <v/>
      </c>
      <c r="I52" t="s">
        <v>5</v>
      </c>
    </row>
    <row r="53" spans="3:9" x14ac:dyDescent="0.25">
      <c r="C53" s="2"/>
      <c r="H53" s="2" t="str">
        <f>G53&amp;IFERROR("; "&amp;VLOOKUP(E53,E54:H$2147,4,),"")</f>
        <v/>
      </c>
      <c r="I53" t="s">
        <v>14</v>
      </c>
    </row>
    <row r="54" spans="3:9" x14ac:dyDescent="0.25">
      <c r="C54" s="2"/>
      <c r="H54" s="2" t="str">
        <f>G54&amp;IFERROR("; "&amp;VLOOKUP(E54,E55:H$2147,4,),"")</f>
        <v/>
      </c>
      <c r="I54" t="s">
        <v>15</v>
      </c>
    </row>
    <row r="55" spans="3:9" x14ac:dyDescent="0.25">
      <c r="C55" s="2"/>
      <c r="H55" s="2" t="str">
        <f>G55&amp;IFERROR("; "&amp;VLOOKUP(E55,E56:H$2147,4,),"")</f>
        <v/>
      </c>
      <c r="I55" t="s">
        <v>11</v>
      </c>
    </row>
    <row r="56" spans="3:9" x14ac:dyDescent="0.25">
      <c r="C56" s="2"/>
      <c r="H56" s="2" t="str">
        <f>G56&amp;IFERROR("; "&amp;VLOOKUP(E56,E57:H$2147,4,),"")</f>
        <v/>
      </c>
      <c r="I56" t="s">
        <v>10</v>
      </c>
    </row>
    <row r="57" spans="3:9" x14ac:dyDescent="0.25">
      <c r="C57" s="2"/>
      <c r="H57" s="2" t="str">
        <f>G57&amp;IFERROR("; "&amp;VLOOKUP(E57,E58:H$2147,4,),"")</f>
        <v/>
      </c>
      <c r="I57" t="s">
        <v>11</v>
      </c>
    </row>
    <row r="58" spans="3:9" x14ac:dyDescent="0.25">
      <c r="C58" s="2"/>
      <c r="H58" s="2" t="str">
        <f>G58&amp;IFERROR("; "&amp;VLOOKUP(E58,E59:H$2147,4,),"")</f>
        <v/>
      </c>
      <c r="I58" t="s">
        <v>6</v>
      </c>
    </row>
    <row r="59" spans="3:9" x14ac:dyDescent="0.25">
      <c r="C59" s="2"/>
      <c r="H59" s="2" t="str">
        <f>G59&amp;IFERROR("; "&amp;VLOOKUP(E59,E60:H$2147,4,),"")</f>
        <v/>
      </c>
      <c r="I59" t="s">
        <v>38</v>
      </c>
    </row>
    <row r="60" spans="3:9" x14ac:dyDescent="0.25">
      <c r="C60" s="2"/>
      <c r="H60" s="2" t="str">
        <f>G60&amp;IFERROR("; "&amp;VLOOKUP(E60,E61:H$2147,4,),"")</f>
        <v/>
      </c>
      <c r="I60" t="s">
        <v>10</v>
      </c>
    </row>
    <row r="61" spans="3:9" x14ac:dyDescent="0.25">
      <c r="C61" s="2"/>
      <c r="H61" s="2" t="str">
        <f>G61&amp;IFERROR("; "&amp;VLOOKUP(E61,E62:H$2147,4,),"")</f>
        <v/>
      </c>
      <c r="I61" t="s">
        <v>11</v>
      </c>
    </row>
    <row r="62" spans="3:9" x14ac:dyDescent="0.25">
      <c r="C62" s="2"/>
      <c r="H62" s="2" t="str">
        <f>G62&amp;IFERROR("; "&amp;VLOOKUP(E62,E63:H$2147,4,),"")</f>
        <v/>
      </c>
      <c r="I62" t="s">
        <v>4</v>
      </c>
    </row>
    <row r="63" spans="3:9" x14ac:dyDescent="0.25">
      <c r="C63" s="2"/>
      <c r="H63" s="2" t="str">
        <f>G63&amp;IFERROR("; "&amp;VLOOKUP(E63,E64:H$2147,4,),"")</f>
        <v/>
      </c>
      <c r="I63" t="s">
        <v>5</v>
      </c>
    </row>
    <row r="64" spans="3:9" x14ac:dyDescent="0.25">
      <c r="C64" s="2"/>
      <c r="H64" s="2" t="str">
        <f>G64&amp;IFERROR("; "&amp;VLOOKUP(E64,E65:H$2147,4,),"")</f>
        <v/>
      </c>
      <c r="I64" t="s">
        <v>14</v>
      </c>
    </row>
    <row r="65" spans="3:9" x14ac:dyDescent="0.25">
      <c r="C65" s="2"/>
      <c r="H65" s="2" t="str">
        <f>G65&amp;IFERROR("; "&amp;VLOOKUP(E65,E66:H$2147,4,),"")</f>
        <v/>
      </c>
      <c r="I65" t="s">
        <v>15</v>
      </c>
    </row>
    <row r="66" spans="3:9" x14ac:dyDescent="0.25">
      <c r="C66" s="2"/>
      <c r="H66" s="2" t="str">
        <f>G66&amp;IFERROR("; "&amp;VLOOKUP(E66,E67:H$2147,4,),"")</f>
        <v/>
      </c>
      <c r="I66" t="s">
        <v>11</v>
      </c>
    </row>
    <row r="67" spans="3:9" x14ac:dyDescent="0.25">
      <c r="C67" s="2"/>
      <c r="H67" s="2" t="str">
        <f>G67&amp;IFERROR("; "&amp;VLOOKUP(E67,E68:H$2147,4,),"")</f>
        <v/>
      </c>
      <c r="I67" t="s">
        <v>10</v>
      </c>
    </row>
    <row r="68" spans="3:9" x14ac:dyDescent="0.25">
      <c r="C68" s="2"/>
      <c r="H68" s="2" t="str">
        <f>G68&amp;IFERROR("; "&amp;VLOOKUP(E68,E69:H$2147,4,),"")</f>
        <v/>
      </c>
      <c r="I68" t="s">
        <v>11</v>
      </c>
    </row>
    <row r="69" spans="3:9" x14ac:dyDescent="0.25">
      <c r="C69" s="2"/>
      <c r="H69" s="2" t="str">
        <f>G69&amp;IFERROR("; "&amp;VLOOKUP(E69,E70:H$2147,4,),"")</f>
        <v/>
      </c>
      <c r="I69" t="s">
        <v>6</v>
      </c>
    </row>
    <row r="70" spans="3:9" x14ac:dyDescent="0.25">
      <c r="C70" s="2"/>
      <c r="H70" s="2" t="str">
        <f>G70&amp;IFERROR("; "&amp;VLOOKUP(E70,E71:H$2147,4,),"")</f>
        <v/>
      </c>
      <c r="I70" t="s">
        <v>19</v>
      </c>
    </row>
    <row r="71" spans="3:9" x14ac:dyDescent="0.25">
      <c r="C71" s="2"/>
      <c r="H71" s="2" t="str">
        <f>G71&amp;IFERROR("; "&amp;VLOOKUP(E71,E72:H$2147,4,),"")</f>
        <v/>
      </c>
      <c r="I71" t="s">
        <v>20</v>
      </c>
    </row>
    <row r="72" spans="3:9" x14ac:dyDescent="0.25">
      <c r="C72" s="2"/>
      <c r="H72" s="2" t="str">
        <f>G72&amp;IFERROR("; "&amp;VLOOKUP(E72,E73:H$2147,4,),"")</f>
        <v/>
      </c>
      <c r="I72" t="s">
        <v>21</v>
      </c>
    </row>
    <row r="73" spans="3:9" x14ac:dyDescent="0.25">
      <c r="C73" s="2"/>
      <c r="H73" s="2" t="str">
        <f>G73&amp;IFERROR("; "&amp;VLOOKUP(E73,E74:H$2147,4,),"")</f>
        <v/>
      </c>
      <c r="I73" t="s">
        <v>22</v>
      </c>
    </row>
    <row r="74" spans="3:9" x14ac:dyDescent="0.25">
      <c r="C74" s="2"/>
      <c r="H74" s="2" t="str">
        <f>G74&amp;IFERROR("; "&amp;VLOOKUP(E74,E75:H$2147,4,),"")</f>
        <v/>
      </c>
      <c r="I74" t="s">
        <v>23</v>
      </c>
    </row>
    <row r="75" spans="3:9" x14ac:dyDescent="0.25">
      <c r="C75" s="2"/>
      <c r="H75" s="2" t="str">
        <f>G75&amp;IFERROR("; "&amp;VLOOKUP(E75,E76:H$2147,4,),"")</f>
        <v/>
      </c>
      <c r="I75" t="s">
        <v>24</v>
      </c>
    </row>
    <row r="76" spans="3:9" x14ac:dyDescent="0.25">
      <c r="C76" s="2"/>
      <c r="H76" s="2" t="str">
        <f>G76&amp;IFERROR("; "&amp;VLOOKUP(E76,E77:H$2147,4,),"")</f>
        <v/>
      </c>
      <c r="I76" t="s">
        <v>25</v>
      </c>
    </row>
    <row r="77" spans="3:9" x14ac:dyDescent="0.25">
      <c r="C77" s="2"/>
      <c r="H77" s="2" t="str">
        <f>G77&amp;IFERROR("; "&amp;VLOOKUP(E77,E78:H$2147,4,),"")</f>
        <v/>
      </c>
      <c r="I77" t="s">
        <v>26</v>
      </c>
    </row>
    <row r="78" spans="3:9" x14ac:dyDescent="0.25">
      <c r="C78" s="2"/>
      <c r="H78" s="2" t="str">
        <f>G78&amp;IFERROR("; "&amp;VLOOKUP(E78,E79:H$2147,4,),"")</f>
        <v/>
      </c>
      <c r="I78" t="s">
        <v>27</v>
      </c>
    </row>
    <row r="79" spans="3:9" x14ac:dyDescent="0.25">
      <c r="C79" s="2"/>
      <c r="H79" s="2" t="str">
        <f>G79&amp;IFERROR("; "&amp;VLOOKUP(E79,E80:H$2147,4,),"")</f>
        <v/>
      </c>
      <c r="I79" t="s">
        <v>28</v>
      </c>
    </row>
    <row r="80" spans="3:9" x14ac:dyDescent="0.25">
      <c r="C80" s="2"/>
      <c r="H80" s="2" t="str">
        <f>G80&amp;IFERROR("; "&amp;VLOOKUP(E80,E81:H$2147,4,),"")</f>
        <v/>
      </c>
      <c r="I80" t="s">
        <v>29</v>
      </c>
    </row>
    <row r="81" spans="3:9" x14ac:dyDescent="0.25">
      <c r="C81" s="2"/>
      <c r="H81" s="2" t="str">
        <f>G81&amp;IFERROR("; "&amp;VLOOKUP(E81,E82:H$2147,4,),"")</f>
        <v/>
      </c>
      <c r="I81" t="s">
        <v>30</v>
      </c>
    </row>
    <row r="82" spans="3:9" x14ac:dyDescent="0.25">
      <c r="C82" s="2"/>
      <c r="H82" s="2" t="str">
        <f>G82&amp;IFERROR("; "&amp;VLOOKUP(E82,E83:H$2147,4,),"")</f>
        <v/>
      </c>
      <c r="I82" t="s">
        <v>31</v>
      </c>
    </row>
    <row r="83" spans="3:9" x14ac:dyDescent="0.25">
      <c r="C83" s="2"/>
      <c r="H83" s="2" t="str">
        <f>G83&amp;IFERROR("; "&amp;VLOOKUP(E83,E84:H$2147,4,),"")</f>
        <v/>
      </c>
      <c r="I83" t="s">
        <v>32</v>
      </c>
    </row>
    <row r="84" spans="3:9" x14ac:dyDescent="0.25">
      <c r="C84" s="2"/>
      <c r="H84" s="2" t="str">
        <f>G84&amp;IFERROR("; "&amp;VLOOKUP(E84,E85:H$2147,4,),"")</f>
        <v/>
      </c>
      <c r="I84" t="s">
        <v>33</v>
      </c>
    </row>
    <row r="85" spans="3:9" x14ac:dyDescent="0.25">
      <c r="C85" s="2"/>
      <c r="H85" s="2" t="str">
        <f>G85&amp;IFERROR("; "&amp;VLOOKUP(E85,E86:H$2147,4,),"")</f>
        <v/>
      </c>
      <c r="I85" t="s">
        <v>34</v>
      </c>
    </row>
    <row r="86" spans="3:9" x14ac:dyDescent="0.25">
      <c r="C86" s="2"/>
      <c r="H86" s="2" t="str">
        <f>G86&amp;IFERROR("; "&amp;VLOOKUP(E86,E87:H$2147,4,),"")</f>
        <v/>
      </c>
      <c r="I86" t="s">
        <v>35</v>
      </c>
    </row>
    <row r="87" spans="3:9" x14ac:dyDescent="0.25">
      <c r="C87" s="2"/>
      <c r="H87" s="2" t="str">
        <f>G87&amp;IFERROR("; "&amp;VLOOKUP(E87,E88:H$2147,4,),"")</f>
        <v/>
      </c>
      <c r="I87" t="s">
        <v>39</v>
      </c>
    </row>
    <row r="88" spans="3:9" x14ac:dyDescent="0.25">
      <c r="C88" s="2"/>
      <c r="H88" s="2" t="str">
        <f>G88&amp;IFERROR("; "&amp;VLOOKUP(E88,E89:H$2147,4,),"")</f>
        <v/>
      </c>
      <c r="I88" t="s">
        <v>40</v>
      </c>
    </row>
    <row r="89" spans="3:9" x14ac:dyDescent="0.25">
      <c r="C89" s="2"/>
      <c r="H89" s="2" t="str">
        <f>G89&amp;IFERROR("; "&amp;VLOOKUP(E89,E90:H$2147,4,),"")</f>
        <v/>
      </c>
      <c r="I89" t="s">
        <v>41</v>
      </c>
    </row>
    <row r="90" spans="3:9" x14ac:dyDescent="0.25">
      <c r="C90" s="2"/>
      <c r="H90" s="2" t="str">
        <f>G90&amp;IFERROR("; "&amp;VLOOKUP(E90,E91:H$2147,4,),"")</f>
        <v/>
      </c>
      <c r="I90" t="s">
        <v>22</v>
      </c>
    </row>
    <row r="91" spans="3:9" x14ac:dyDescent="0.25">
      <c r="C91" s="2"/>
      <c r="H91" s="2" t="str">
        <f>G91&amp;IFERROR("; "&amp;VLOOKUP(E91,E92:H$2147,4,),"")</f>
        <v/>
      </c>
      <c r="I91" t="s">
        <v>23</v>
      </c>
    </row>
    <row r="92" spans="3:9" x14ac:dyDescent="0.25">
      <c r="C92" s="2"/>
      <c r="H92" s="2" t="str">
        <f>G92&amp;IFERROR("; "&amp;VLOOKUP(E92,E93:H$2147,4,),"")</f>
        <v/>
      </c>
      <c r="I92" t="s">
        <v>24</v>
      </c>
    </row>
    <row r="93" spans="3:9" x14ac:dyDescent="0.25">
      <c r="C93" s="2"/>
      <c r="H93" s="2" t="str">
        <f>G93&amp;IFERROR("; "&amp;VLOOKUP(E93,E94:H$2147,4,),"")</f>
        <v/>
      </c>
      <c r="I93" t="s">
        <v>25</v>
      </c>
    </row>
    <row r="94" spans="3:9" x14ac:dyDescent="0.25">
      <c r="C94" s="2"/>
      <c r="H94" s="2" t="str">
        <f>G94&amp;IFERROR("; "&amp;VLOOKUP(E94,E95:H$2147,4,),"")</f>
        <v/>
      </c>
      <c r="I94" t="s">
        <v>26</v>
      </c>
    </row>
    <row r="95" spans="3:9" x14ac:dyDescent="0.25">
      <c r="C95" s="2"/>
      <c r="H95" s="2" t="str">
        <f>G95&amp;IFERROR("; "&amp;VLOOKUP(E95,E96:H$2147,4,),"")</f>
        <v/>
      </c>
      <c r="I95" t="s">
        <v>27</v>
      </c>
    </row>
    <row r="96" spans="3:9" x14ac:dyDescent="0.25">
      <c r="C96" s="2"/>
      <c r="H96" s="2" t="str">
        <f>G96&amp;IFERROR("; "&amp;VLOOKUP(E96,E97:H$2147,4,),"")</f>
        <v/>
      </c>
      <c r="I96" t="s">
        <v>28</v>
      </c>
    </row>
    <row r="97" spans="3:9" x14ac:dyDescent="0.25">
      <c r="C97" s="2"/>
      <c r="H97" s="2" t="str">
        <f>G97&amp;IFERROR("; "&amp;VLOOKUP(E97,E98:H$2147,4,),"")</f>
        <v/>
      </c>
      <c r="I97" t="s">
        <v>29</v>
      </c>
    </row>
    <row r="98" spans="3:9" x14ac:dyDescent="0.25">
      <c r="C98" s="2"/>
      <c r="H98" s="2" t="str">
        <f>G98&amp;IFERROR("; "&amp;VLOOKUP(E98,E99:H$2147,4,),"")</f>
        <v/>
      </c>
      <c r="I98" t="s">
        <v>30</v>
      </c>
    </row>
    <row r="99" spans="3:9" x14ac:dyDescent="0.25">
      <c r="C99" s="2"/>
      <c r="H99" s="2" t="str">
        <f>G99&amp;IFERROR("; "&amp;VLOOKUP(E99,E100:H$2147,4,),"")</f>
        <v/>
      </c>
      <c r="I99" t="s">
        <v>31</v>
      </c>
    </row>
    <row r="100" spans="3:9" x14ac:dyDescent="0.25">
      <c r="C100" s="2"/>
      <c r="H100" s="2" t="str">
        <f>G100&amp;IFERROR("; "&amp;VLOOKUP(E100,E101:H$2147,4,),"")</f>
        <v/>
      </c>
      <c r="I100" t="s">
        <v>32</v>
      </c>
    </row>
    <row r="101" spans="3:9" x14ac:dyDescent="0.25">
      <c r="C101" s="2"/>
      <c r="H101" s="2" t="str">
        <f>G101&amp;IFERROR("; "&amp;VLOOKUP(E101,E102:H$2147,4,),"")</f>
        <v/>
      </c>
      <c r="I101" t="s">
        <v>33</v>
      </c>
    </row>
    <row r="102" spans="3:9" x14ac:dyDescent="0.25">
      <c r="C102" s="2"/>
      <c r="H102" s="2" t="str">
        <f>G102&amp;IFERROR("; "&amp;VLOOKUP(E102,E103:H$2147,4,),"")</f>
        <v/>
      </c>
      <c r="I102" t="s">
        <v>34</v>
      </c>
    </row>
    <row r="103" spans="3:9" x14ac:dyDescent="0.25">
      <c r="C103" s="2"/>
      <c r="H103" s="2" t="str">
        <f>G103&amp;IFERROR("; "&amp;VLOOKUP(E103,E104:H$2147,4,),"")</f>
        <v/>
      </c>
      <c r="I103" t="s">
        <v>35</v>
      </c>
    </row>
    <row r="104" spans="3:9" x14ac:dyDescent="0.25">
      <c r="C104" s="2"/>
      <c r="H104" s="2" t="str">
        <f>G104&amp;IFERROR("; "&amp;VLOOKUP(E104,E105:H$2147,4,),"")</f>
        <v/>
      </c>
      <c r="I104" t="s">
        <v>39</v>
      </c>
    </row>
    <row r="105" spans="3:9" x14ac:dyDescent="0.25">
      <c r="C105" s="2"/>
      <c r="H105" s="2" t="str">
        <f>G105&amp;IFERROR("; "&amp;VLOOKUP(E105,E106:H$2147,4,),"")</f>
        <v/>
      </c>
      <c r="I105" t="s">
        <v>12</v>
      </c>
    </row>
    <row r="106" spans="3:9" x14ac:dyDescent="0.25">
      <c r="C106" s="2"/>
      <c r="H106" s="2" t="str">
        <f>G106&amp;IFERROR("; "&amp;VLOOKUP(E106,E107:H$2147,4,),"")</f>
        <v/>
      </c>
      <c r="I106" t="s">
        <v>13</v>
      </c>
    </row>
    <row r="107" spans="3:9" x14ac:dyDescent="0.25">
      <c r="C107" s="2"/>
      <c r="H107" s="2" t="str">
        <f>G107&amp;IFERROR("; "&amp;VLOOKUP(E107,E108:H$2147,4,),"")</f>
        <v/>
      </c>
      <c r="I107" t="s">
        <v>11</v>
      </c>
    </row>
    <row r="108" spans="3:9" x14ac:dyDescent="0.25">
      <c r="C108" s="2"/>
      <c r="H108" s="2" t="str">
        <f>G108&amp;IFERROR("; "&amp;VLOOKUP(E108,E109:H$2147,4,),"")</f>
        <v/>
      </c>
      <c r="I108" t="s">
        <v>10</v>
      </c>
    </row>
    <row r="109" spans="3:9" x14ac:dyDescent="0.25">
      <c r="C109" s="2"/>
      <c r="H109" s="2" t="str">
        <f>G109&amp;IFERROR("; "&amp;VLOOKUP(E109,E110:H$2147,4,),"")</f>
        <v/>
      </c>
      <c r="I109" t="s">
        <v>11</v>
      </c>
    </row>
    <row r="110" spans="3:9" x14ac:dyDescent="0.25">
      <c r="C110" s="2"/>
      <c r="H110" s="2" t="str">
        <f>G110&amp;IFERROR("; "&amp;VLOOKUP(E110,E111:H$2147,4,),"")</f>
        <v/>
      </c>
      <c r="I110" t="s">
        <v>4</v>
      </c>
    </row>
    <row r="111" spans="3:9" x14ac:dyDescent="0.25">
      <c r="C111" s="2"/>
      <c r="H111" s="2" t="str">
        <f>G111&amp;IFERROR("; "&amp;VLOOKUP(E111,E112:H$2147,4,),"")</f>
        <v/>
      </c>
      <c r="I111" t="s">
        <v>36</v>
      </c>
    </row>
    <row r="112" spans="3:9" x14ac:dyDescent="0.25">
      <c r="C112" s="2"/>
      <c r="H112" s="2" t="str">
        <f>G112&amp;IFERROR("; "&amp;VLOOKUP(E112,E113:H$2147,4,),"")</f>
        <v/>
      </c>
      <c r="I112" t="s">
        <v>36</v>
      </c>
    </row>
    <row r="113" spans="3:9" x14ac:dyDescent="0.25">
      <c r="C113" s="2"/>
      <c r="H113" s="2" t="str">
        <f>G113&amp;IFERROR("; "&amp;VLOOKUP(E113,E114:H$2147,4,),"")</f>
        <v/>
      </c>
      <c r="I113" t="s">
        <v>37</v>
      </c>
    </row>
    <row r="114" spans="3:9" x14ac:dyDescent="0.25">
      <c r="C114" s="2"/>
      <c r="H114" s="2" t="str">
        <f>G114&amp;IFERROR("; "&amp;VLOOKUP(E114,E115:H$2147,4,),"")</f>
        <v/>
      </c>
      <c r="I114" t="s">
        <v>6</v>
      </c>
    </row>
    <row r="115" spans="3:9" x14ac:dyDescent="0.25">
      <c r="C115" s="2"/>
      <c r="H115" s="2" t="str">
        <f>G115&amp;IFERROR("; "&amp;VLOOKUP(E115,E116:H$2147,4,),"")</f>
        <v/>
      </c>
      <c r="I115" t="s">
        <v>38</v>
      </c>
    </row>
    <row r="116" spans="3:9" x14ac:dyDescent="0.25">
      <c r="C116" s="2"/>
      <c r="H116" s="2" t="str">
        <f>G116&amp;IFERROR("; "&amp;VLOOKUP(E116,E117:H$2147,4,),"")</f>
        <v/>
      </c>
      <c r="I116" t="s">
        <v>10</v>
      </c>
    </row>
    <row r="117" spans="3:9" x14ac:dyDescent="0.25">
      <c r="C117" s="2"/>
      <c r="H117" s="2" t="str">
        <f>G117&amp;IFERROR("; "&amp;VLOOKUP(E117,E118:H$2147,4,),"")</f>
        <v/>
      </c>
      <c r="I117" t="s">
        <v>11</v>
      </c>
    </row>
    <row r="118" spans="3:9" x14ac:dyDescent="0.25">
      <c r="C118" s="2"/>
      <c r="H118" s="2" t="str">
        <f>G118&amp;IFERROR("; "&amp;VLOOKUP(E118,E119:H$2147,4,),"")</f>
        <v/>
      </c>
      <c r="I118" t="s">
        <v>6</v>
      </c>
    </row>
    <row r="119" spans="3:9" x14ac:dyDescent="0.25">
      <c r="C119" s="2"/>
      <c r="H119" s="2" t="str">
        <f>G119&amp;IFERROR("; "&amp;VLOOKUP(E119,E120:H$2147,4,),"")</f>
        <v/>
      </c>
      <c r="I119" t="s">
        <v>42</v>
      </c>
    </row>
    <row r="120" spans="3:9" x14ac:dyDescent="0.25">
      <c r="C120" s="2"/>
      <c r="H120" s="2" t="str">
        <f>G120&amp;IFERROR("; "&amp;VLOOKUP(E120,E121:H$2147,4,),"")</f>
        <v/>
      </c>
      <c r="I120" t="s">
        <v>43</v>
      </c>
    </row>
    <row r="121" spans="3:9" x14ac:dyDescent="0.25">
      <c r="C121" s="2"/>
      <c r="H121" s="2" t="str">
        <f>G121&amp;IFERROR("; "&amp;VLOOKUP(E121,E122:H$2147,4,),"")</f>
        <v/>
      </c>
      <c r="I121" t="s">
        <v>44</v>
      </c>
    </row>
    <row r="122" spans="3:9" x14ac:dyDescent="0.25">
      <c r="C122" s="2"/>
      <c r="H122" s="2" t="str">
        <f>G122&amp;IFERROR("; "&amp;VLOOKUP(E122,E123:H$2147,4,),"")</f>
        <v/>
      </c>
      <c r="I122" t="s">
        <v>11</v>
      </c>
    </row>
    <row r="123" spans="3:9" x14ac:dyDescent="0.25">
      <c r="C123" s="2"/>
      <c r="H123" s="2" t="str">
        <f>G123&amp;IFERROR("; "&amp;VLOOKUP(E123,E124:H$2147,4,),"")</f>
        <v/>
      </c>
      <c r="I123" t="s">
        <v>10</v>
      </c>
    </row>
    <row r="124" spans="3:9" x14ac:dyDescent="0.25">
      <c r="C124" s="2"/>
      <c r="H124" s="2" t="str">
        <f>G124&amp;IFERROR("; "&amp;VLOOKUP(E124,E125:H$2147,4,),"")</f>
        <v/>
      </c>
      <c r="I124" t="s">
        <v>11</v>
      </c>
    </row>
    <row r="125" spans="3:9" x14ac:dyDescent="0.25">
      <c r="C125" s="2"/>
      <c r="H125" s="2" t="str">
        <f>G125&amp;IFERROR("; "&amp;VLOOKUP(E125,E126:H$2147,4,),"")</f>
        <v/>
      </c>
      <c r="I125" t="s">
        <v>45</v>
      </c>
    </row>
    <row r="126" spans="3:9" x14ac:dyDescent="0.25">
      <c r="C126" s="2"/>
      <c r="H126" s="2" t="str">
        <f>G126&amp;IFERROR("; "&amp;VLOOKUP(E126,E127:H$2147,4,),"")</f>
        <v/>
      </c>
      <c r="I126" t="s">
        <v>38</v>
      </c>
    </row>
    <row r="127" spans="3:9" x14ac:dyDescent="0.25">
      <c r="C127" s="2"/>
      <c r="H127" s="2" t="str">
        <f>G127&amp;IFERROR("; "&amp;VLOOKUP(E127,E128:H$2147,4,),"")</f>
        <v/>
      </c>
      <c r="I127" t="s">
        <v>10</v>
      </c>
    </row>
    <row r="128" spans="3:9" x14ac:dyDescent="0.25">
      <c r="C128" s="2"/>
      <c r="H128" s="2" t="str">
        <f>G128&amp;IFERROR("; "&amp;VLOOKUP(E128,E129:H$2147,4,),"")</f>
        <v/>
      </c>
      <c r="I128" t="s">
        <v>11</v>
      </c>
    </row>
    <row r="129" spans="3:9" x14ac:dyDescent="0.25">
      <c r="C129" s="2"/>
      <c r="H129" s="2" t="str">
        <f>G129&amp;IFERROR("; "&amp;VLOOKUP(E129,E130:H$2147,4,),"")</f>
        <v/>
      </c>
      <c r="I129" t="s">
        <v>6</v>
      </c>
    </row>
    <row r="130" spans="3:9" x14ac:dyDescent="0.25">
      <c r="C130" s="2"/>
      <c r="H130" s="2" t="str">
        <f>G130&amp;IFERROR("; "&amp;VLOOKUP(E130,E131:H$2147,4,),"")</f>
        <v/>
      </c>
      <c r="I130" t="s">
        <v>42</v>
      </c>
    </row>
    <row r="131" spans="3:9" x14ac:dyDescent="0.25">
      <c r="C131" s="2"/>
      <c r="H131" s="2" t="str">
        <f>G131&amp;IFERROR("; "&amp;VLOOKUP(E131,E132:H$2147,4,),"")</f>
        <v/>
      </c>
      <c r="I131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2018-10-10T16:30:32Z</dcterms:modified>
</cp:coreProperties>
</file>