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3040" windowHeight="942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7" i="1"/>
  <c r="F7" i="1" l="1"/>
  <c r="F6" i="1"/>
  <c r="F2" i="1"/>
  <c r="F3" i="1"/>
  <c r="F4" i="1"/>
</calcChain>
</file>

<file path=xl/comments1.xml><?xml version="1.0" encoding="utf-8"?>
<comments xmlns="http://schemas.openxmlformats.org/spreadsheetml/2006/main">
  <authors>
    <author>Филимонова Анна</author>
  </authors>
  <commentList>
    <comment ref="G4" authorId="0">
      <text>
        <r>
          <rPr>
            <b/>
            <sz val="9"/>
            <color indexed="81"/>
            <rFont val="Tahoma"/>
            <family val="2"/>
            <charset val="204"/>
          </rPr>
          <t>здесь должно быть число из рассчета: 
1 мес = 2,33 дн.
С 21.07 по 30.09   2 мес, 
т.е 2*2,33 = 4,66  
и округлить до полного === 5</t>
        </r>
      </text>
    </comment>
    <comment ref="G7" authorId="0">
      <text>
        <r>
          <rPr>
            <sz val="9"/>
            <color indexed="81"/>
            <rFont val="Tahoma"/>
            <family val="2"/>
            <charset val="204"/>
          </rPr>
          <t xml:space="preserve">аналогично:
с 02.03 по 30.09  6 полных мес + еще 15 полных дней с 02.09 по 13.09, значит берем за 7 мес
7*2,33 = 16,31 
==== 16 дн
и минус 8 уже отгулянных = 8 дней на 30.09
</t>
        </r>
      </text>
    </comment>
  </commentList>
</comments>
</file>

<file path=xl/sharedStrings.xml><?xml version="1.0" encoding="utf-8"?>
<sst xmlns="http://schemas.openxmlformats.org/spreadsheetml/2006/main" count="16" uniqueCount="15">
  <si>
    <t>21.07.16-20.07.17</t>
  </si>
  <si>
    <t>Иванов С.М.</t>
  </si>
  <si>
    <t>ФИО сотрудника</t>
  </si>
  <si>
    <t>Периоды работы</t>
  </si>
  <si>
    <t>Дней за период</t>
  </si>
  <si>
    <t>Отгуляно дней</t>
  </si>
  <si>
    <t>Всего отгуляно за период</t>
  </si>
  <si>
    <t>10+11</t>
  </si>
  <si>
    <t>Остаток на 30.09.2018</t>
  </si>
  <si>
    <t>Толецкий А.М.</t>
  </si>
  <si>
    <t>21.07.17-20.07.18</t>
  </si>
  <si>
    <t>21.07.18-20.07.19</t>
  </si>
  <si>
    <t>02.03.17-01.03.18</t>
  </si>
  <si>
    <t>02.03.18-01.03.19</t>
  </si>
  <si>
    <t>Остаток за весьпериод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</si>
</sst>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imes New Roman"/>
      <family val="2"/>
      <charset val="204"/>
    </font>
    <font>
      <b/>
      <sz val="10"/>
      <name val="Calibri"/>
      <family val="2"/>
      <charset val="204"/>
    </font>
    <font>
      <sz val="1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5" fillId="0" borderId="0" xfId="0" applyFont="1" applyFill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H7"/>
  <sheetViews>
    <sheetView tabSelected="1" zoomScaleNormal="100" workbookViewId="0">
      <selection activeCell="H4" sqref="H4"/>
    </sheetView>
  </sheetViews>
  <sheetFormatPr defaultRowHeight="15" x14ac:dyDescent="0.25"/>
  <cols>
    <col min="1" max="1" width="29.85546875" customWidth="1"/>
    <col min="2" max="2" width="27.42578125" customWidth="1"/>
    <col min="4" max="4" width="14.42578125" customWidth="1"/>
    <col min="5" max="5" width="13.28515625" customWidth="1"/>
    <col min="6" max="6" width="12.7109375" customWidth="1"/>
    <col min="7" max="7" width="13.7109375" customWidth="1"/>
    <col min="8" max="8" width="10.28515625" bestFit="1" customWidth="1"/>
  </cols>
  <sheetData>
    <row r="1" spans="1:8" ht="25.5" x14ac:dyDescent="0.25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14</v>
      </c>
      <c r="G1" s="1" t="s">
        <v>8</v>
      </c>
    </row>
    <row r="2" spans="1:8" x14ac:dyDescent="0.25">
      <c r="A2" s="2" t="s">
        <v>1</v>
      </c>
      <c r="B2" s="2" t="s">
        <v>0</v>
      </c>
      <c r="C2" s="3">
        <v>28</v>
      </c>
      <c r="D2" s="4" t="s">
        <v>7</v>
      </c>
      <c r="E2" s="5">
        <v>21</v>
      </c>
      <c r="F2" s="1">
        <f t="shared" ref="F2:F4" si="0">C2-E2</f>
        <v>7</v>
      </c>
      <c r="G2" s="1"/>
    </row>
    <row r="3" spans="1:8" x14ac:dyDescent="0.25">
      <c r="A3" s="2"/>
      <c r="B3" s="2" t="s">
        <v>10</v>
      </c>
      <c r="C3" s="3">
        <v>28</v>
      </c>
      <c r="D3" s="4">
        <v>8</v>
      </c>
      <c r="E3" s="5">
        <v>8</v>
      </c>
      <c r="F3" s="1">
        <f t="shared" si="0"/>
        <v>20</v>
      </c>
      <c r="G3" s="1"/>
    </row>
    <row r="4" spans="1:8" x14ac:dyDescent="0.25">
      <c r="A4" s="2"/>
      <c r="B4" s="2" t="s">
        <v>11</v>
      </c>
      <c r="C4" s="3">
        <v>28</v>
      </c>
      <c r="D4" s="4">
        <v>0</v>
      </c>
      <c r="E4" s="5">
        <v>0</v>
      </c>
      <c r="F4" s="1">
        <f t="shared" si="0"/>
        <v>28</v>
      </c>
      <c r="G4" s="1">
        <v>5</v>
      </c>
      <c r="H4" s="7">
        <f>ROUND((DATEDIF(--LEFTB(B4,8),--RIGHTB($G$1,10),"m")+(DATEDIF(--LEFTB(B4,8),--RIGHTB($G$1,10),"md")&gt;14))*2.33,)-E4</f>
        <v>5</v>
      </c>
    </row>
    <row r="5" spans="1:8" x14ac:dyDescent="0.25">
      <c r="A5" s="6"/>
      <c r="B5" s="6"/>
      <c r="C5" s="6"/>
      <c r="D5" s="6"/>
      <c r="E5" s="6"/>
      <c r="F5" s="6"/>
      <c r="G5" s="6"/>
    </row>
    <row r="6" spans="1:8" x14ac:dyDescent="0.25">
      <c r="A6" s="2" t="s">
        <v>9</v>
      </c>
      <c r="B6" s="2" t="s">
        <v>12</v>
      </c>
      <c r="C6" s="3">
        <v>28</v>
      </c>
      <c r="D6" s="4" t="s">
        <v>7</v>
      </c>
      <c r="E6" s="5">
        <v>21</v>
      </c>
      <c r="F6" s="1">
        <f t="shared" ref="F6:F7" si="1">C6-E6</f>
        <v>7</v>
      </c>
      <c r="G6" s="1"/>
    </row>
    <row r="7" spans="1:8" x14ac:dyDescent="0.25">
      <c r="A7" s="2"/>
      <c r="B7" s="2" t="s">
        <v>13</v>
      </c>
      <c r="C7" s="3">
        <v>28</v>
      </c>
      <c r="D7" s="4">
        <v>8</v>
      </c>
      <c r="E7" s="5">
        <v>8</v>
      </c>
      <c r="F7" s="1">
        <f t="shared" si="1"/>
        <v>20</v>
      </c>
      <c r="G7" s="1">
        <v>8</v>
      </c>
      <c r="H7" s="7">
        <f>ROUND((DATEDIF(--LEFTB(B7,8),--RIGHTB($G$1,10),"m")+(DATEDIF(--LEFTB(B7,8),--RIGHTB($G$1,10),"md")&gt;14))*2.33,)-E7</f>
        <v>8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Филимонова Анна</dc:creator>
  <cp:lastModifiedBy>Client</cp:lastModifiedBy>
  <dcterms:created xsi:type="dcterms:W3CDTF">2018-10-10T07:52:33Z</dcterms:created>
  <dcterms:modified xsi:type="dcterms:W3CDTF">2018-10-10T09:35:34Z</dcterms:modified>
</cp:coreProperties>
</file>