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Таблица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4" l="1"/>
  <c r="M4" i="4"/>
  <c r="M5" i="4"/>
  <c r="M2" i="4"/>
  <c r="L5" i="4"/>
  <c r="L3" i="4"/>
  <c r="L4" i="4"/>
  <c r="L2" i="4"/>
  <c r="K3" i="4"/>
  <c r="K4" i="4"/>
  <c r="K5" i="4"/>
  <c r="K2" i="4"/>
  <c r="J5" i="4"/>
  <c r="J3" i="4"/>
  <c r="J4" i="4"/>
  <c r="J2" i="4"/>
  <c r="I3" i="4"/>
  <c r="I4" i="4"/>
  <c r="I5" i="4"/>
  <c r="I2" i="4"/>
  <c r="N5" i="4" a="1"/>
  <c r="N5" i="4"/>
  <c r="N2" i="4" l="1" a="1"/>
  <c r="N2" i="4" s="1"/>
  <c r="F7" i="4"/>
  <c r="F6" i="4"/>
  <c r="F5" i="4"/>
  <c r="F4" i="4"/>
  <c r="F3" i="4"/>
  <c r="F2" i="4"/>
  <c r="N3" i="4" s="1" a="1"/>
  <c r="N3" i="4" s="1"/>
  <c r="N4" i="4" l="1" a="1"/>
  <c r="N4" i="4" s="1"/>
</calcChain>
</file>

<file path=xl/sharedStrings.xml><?xml version="1.0" encoding="utf-8"?>
<sst xmlns="http://schemas.openxmlformats.org/spreadsheetml/2006/main" count="12" uniqueCount="12">
  <si>
    <t>Иван</t>
  </si>
  <si>
    <t>Сергей</t>
  </si>
  <si>
    <t>Ольга</t>
  </si>
  <si>
    <t>Марина</t>
  </si>
  <si>
    <t>Яков</t>
  </si>
  <si>
    <t>Михаил</t>
  </si>
  <si>
    <t>Оценки 1</t>
  </si>
  <si>
    <t>Оценки 2</t>
  </si>
  <si>
    <t>Сумма</t>
  </si>
  <si>
    <t>Время</t>
  </si>
  <si>
    <t>Должно получиться так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</si>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</sst>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4"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7"/>
  <sheetViews>
    <sheetView tabSelected="1" workbookViewId="0">
      <selection activeCell="I6" sqref="I6"/>
    </sheetView>
  </sheetViews>
  <sheetFormatPr defaultRowHeight="15" x14ac:dyDescent="0.25"/>
  <cols>
    <col min="1" max="2" width="17.85546875" customWidth="1"/>
    <col min="3" max="3" width="21.7109375" customWidth="1"/>
    <col min="4" max="4" width="10.7109375" customWidth="1"/>
    <col min="6" max="6" width="11.5703125" bestFit="1" customWidth="1"/>
    <col min="7" max="7" width="9.28515625" bestFit="1" customWidth="1"/>
  </cols>
  <sheetData>
    <row r="1" spans="1:14" x14ac:dyDescent="0.25">
      <c r="B1" t="s">
        <v>9</v>
      </c>
      <c r="D1" t="s">
        <v>6</v>
      </c>
      <c r="E1" t="s">
        <v>7</v>
      </c>
      <c r="F1" t="s">
        <v>8</v>
      </c>
      <c r="I1" s="4" t="s">
        <v>10</v>
      </c>
      <c r="J1" s="4"/>
      <c r="K1" s="4"/>
      <c r="L1" s="4"/>
      <c r="M1" s="4"/>
      <c r="N1" t="s">
        <v>11</v>
      </c>
    </row>
    <row r="2" spans="1:14" x14ac:dyDescent="0.25">
      <c r="A2" s="5">
        <v>1</v>
      </c>
      <c r="B2" s="1">
        <v>0.5</v>
      </c>
      <c r="C2" s="2" t="s">
        <v>0</v>
      </c>
      <c r="D2" s="2">
        <v>1</v>
      </c>
      <c r="E2" s="2">
        <v>3</v>
      </c>
      <c r="F2" s="2">
        <f>D2+E2</f>
        <v>4</v>
      </c>
      <c r="I2" s="1">
        <f>IFERROR(INDEX(B:B,N2,1),"")</f>
        <v>0.5</v>
      </c>
      <c r="J2" s="2" t="str">
        <f>IFERROR(INDEX(C:C,N2,1),"")</f>
        <v>Иван</v>
      </c>
      <c r="K2" s="2">
        <f>IFERROR(INDEX(D:D,N2,1),"")</f>
        <v>1</v>
      </c>
      <c r="L2" s="2">
        <f>IFERROR(INDEX(E:E,N2,1),"")</f>
        <v>3</v>
      </c>
      <c r="M2" s="2">
        <f>IFERROR(K2+L2,"")</f>
        <v>4</v>
      </c>
      <c r="N2">
        <f t="array" ref="N2">SMALL(IF($F$2:$F$1000&gt;3,ROW($F$2:$F$1000),""),ROW(AAA1))</f>
        <v>2</v>
      </c>
    </row>
    <row r="3" spans="1:14" x14ac:dyDescent="0.25">
      <c r="A3" s="5"/>
      <c r="B3" s="1">
        <v>0.54166666666666696</v>
      </c>
      <c r="C3" s="2" t="s">
        <v>1</v>
      </c>
      <c r="D3" s="2">
        <v>1</v>
      </c>
      <c r="E3" s="2">
        <v>1</v>
      </c>
      <c r="F3" s="2">
        <f t="shared" ref="F3:F7" si="0">D3+E3</f>
        <v>2</v>
      </c>
      <c r="I3" s="1">
        <f t="shared" ref="I3:I5" si="1">IFERROR(INDEX(B:B,N3,1),"")</f>
        <v>0.58333333333333304</v>
      </c>
      <c r="J3" s="3" t="str">
        <f t="shared" ref="J3:J4" si="2">IFERROR(INDEX(C:C,N3,1),"")</f>
        <v>Ольга</v>
      </c>
      <c r="K3" s="3">
        <f t="shared" ref="K3:K5" si="3">IFERROR(INDEX(D:D,N3,1),"")</f>
        <v>2</v>
      </c>
      <c r="L3" s="3">
        <f t="shared" ref="L3:L4" si="4">IFERROR(INDEX(E:E,N3,1),"")</f>
        <v>3</v>
      </c>
      <c r="M3" s="3">
        <f t="shared" ref="M3:M5" si="5">IFERROR(K3+L3,"")</f>
        <v>5</v>
      </c>
      <c r="N3">
        <f t="array" ref="N3">SMALL(IF($F$2:$F$1000&gt;3,ROW($F$2:$F$1000),""),ROW(AAA2))</f>
        <v>4</v>
      </c>
    </row>
    <row r="4" spans="1:14" x14ac:dyDescent="0.25">
      <c r="A4" s="5">
        <v>2</v>
      </c>
      <c r="B4" s="1">
        <v>0.58333333333333304</v>
      </c>
      <c r="C4" s="2" t="s">
        <v>2</v>
      </c>
      <c r="D4" s="2">
        <v>2</v>
      </c>
      <c r="E4" s="2">
        <v>3</v>
      </c>
      <c r="F4" s="2">
        <f t="shared" si="0"/>
        <v>5</v>
      </c>
      <c r="I4" s="1">
        <f t="shared" si="1"/>
        <v>0.70833333333333304</v>
      </c>
      <c r="J4" s="3" t="str">
        <f t="shared" si="2"/>
        <v>Михаил</v>
      </c>
      <c r="K4" s="3">
        <f t="shared" si="3"/>
        <v>4</v>
      </c>
      <c r="L4" s="3">
        <f t="shared" si="4"/>
        <v>0</v>
      </c>
      <c r="M4" s="3">
        <f t="shared" si="5"/>
        <v>4</v>
      </c>
      <c r="N4">
        <f t="array" ref="N4">SMALL(IF($F$2:$F$1000&gt;3,ROW($F$2:$F$1000),""),ROW(AAA3))</f>
        <v>7</v>
      </c>
    </row>
    <row r="5" spans="1:14" x14ac:dyDescent="0.25">
      <c r="A5" s="5"/>
      <c r="B5" s="1">
        <v>0.625</v>
      </c>
      <c r="C5" s="2" t="s">
        <v>3</v>
      </c>
      <c r="D5" s="2">
        <v>1</v>
      </c>
      <c r="E5" s="2">
        <v>2</v>
      </c>
      <c r="F5" s="2">
        <f t="shared" si="0"/>
        <v>3</v>
      </c>
      <c r="I5" s="1" t="str">
        <f t="shared" si="1"/>
        <v/>
      </c>
      <c r="J5" s="3" t="str">
        <f>IFERROR(INDEX(C:C,N5,1),"")</f>
        <v/>
      </c>
      <c r="K5" s="3" t="str">
        <f t="shared" si="3"/>
        <v/>
      </c>
      <c r="L5" s="3" t="str">
        <f>IFERROR(INDEX(E:E,N5,1),"")</f>
        <v/>
      </c>
      <c r="M5" s="3" t="str">
        <f t="shared" si="5"/>
        <v/>
      </c>
      <c r="N5" t="e">
        <f t="array" ref="N5">SMALL(IF($F$2:$F$1000&gt;3,ROW($F$2:$F$1000),""),ROW(AAA4))</f>
        <v>#NUM!</v>
      </c>
    </row>
    <row r="6" spans="1:14" x14ac:dyDescent="0.25">
      <c r="A6" s="5">
        <v>3</v>
      </c>
      <c r="B6" s="1">
        <v>0.66666666666666696</v>
      </c>
      <c r="C6" s="2" t="s">
        <v>4</v>
      </c>
      <c r="D6" s="2">
        <v>0</v>
      </c>
      <c r="E6" s="2">
        <v>0</v>
      </c>
      <c r="F6" s="2">
        <f t="shared" si="0"/>
        <v>0</v>
      </c>
    </row>
    <row r="7" spans="1:14" x14ac:dyDescent="0.25">
      <c r="A7" s="5"/>
      <c r="B7" s="1">
        <v>0.70833333333333304</v>
      </c>
      <c r="C7" s="2" t="s">
        <v>5</v>
      </c>
      <c r="D7" s="2">
        <v>4</v>
      </c>
      <c r="E7" s="2">
        <v>0</v>
      </c>
      <c r="F7" s="2">
        <f t="shared" si="0"/>
        <v>4</v>
      </c>
    </row>
  </sheetData>
  <mergeCells count="4">
    <mergeCell ref="I1:M1"/>
    <mergeCell ref="A2:A3"/>
    <mergeCell ref="A4:A5"/>
    <mergeCell ref="A6:A7"/>
  </mergeCells>
  <conditionalFormatting sqref="F2:F7">
    <cfRule type="cellIs" dxfId="3" priority="4" operator="greaterThan">
      <formula>3</formula>
    </cfRule>
  </conditionalFormatting>
  <conditionalFormatting sqref="M2:M5">
    <cfRule type="cellIs" dxfId="2" priority="3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2018-10-13T11:01:22Z</dcterms:modified>
</cp:coreProperties>
</file>