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YandexDisk\Павел Прахов\Загрузки\"/>
    </mc:Choice>
  </mc:AlternateContent>
  <xr:revisionPtr revIDLastSave="0" documentId="13_ncr:1_{7BA722F6-DF62-4700-BC50-6C29C4AE7B4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Q3" i="1"/>
  <c r="R3" i="1"/>
  <c r="S3" i="1"/>
  <c r="T3" i="1"/>
  <c r="U3" i="1"/>
  <c r="V3" i="1"/>
  <c r="P4" i="1"/>
  <c r="Q4" i="1"/>
  <c r="R4" i="1"/>
  <c r="S4" i="1"/>
  <c r="T4" i="1"/>
  <c r="U4" i="1"/>
  <c r="V4" i="1"/>
  <c r="P5" i="1"/>
  <c r="Q5" i="1"/>
  <c r="R5" i="1"/>
  <c r="S5" i="1"/>
  <c r="T5" i="1"/>
  <c r="U5" i="1"/>
  <c r="V5" i="1"/>
  <c r="P6" i="1"/>
  <c r="Q6" i="1"/>
  <c r="R6" i="1"/>
  <c r="S6" i="1"/>
  <c r="T6" i="1"/>
  <c r="U6" i="1"/>
  <c r="V6" i="1"/>
  <c r="P7" i="1"/>
  <c r="Q7" i="1"/>
  <c r="R7" i="1"/>
  <c r="S7" i="1"/>
  <c r="T7" i="1"/>
  <c r="U7" i="1"/>
  <c r="V7" i="1"/>
  <c r="Q2" i="1"/>
  <c r="R2" i="1"/>
  <c r="S2" i="1"/>
  <c r="T2" i="1"/>
  <c r="U2" i="1"/>
  <c r="V2" i="1"/>
</calcChain>
</file>

<file path=xl/sharedStrings.xml><?xml version="1.0" encoding="utf-8"?>
<sst xmlns="http://schemas.openxmlformats.org/spreadsheetml/2006/main" count="474" uniqueCount="78">
  <si>
    <t>Исходные данные</t>
  </si>
  <si>
    <t>Данные стандартного разделения</t>
  </si>
  <si>
    <t>Необходимые данные "зеркального" разделения</t>
  </si>
  <si>
    <t>https:</t>
  </si>
  <si>
    <t>remont-telefonov</t>
  </si>
  <si>
    <t>pitanie</t>
  </si>
  <si>
    <t>acer</t>
  </si>
  <si>
    <t>liquid-jade-primo</t>
  </si>
  <si>
    <t>liquid-jade-z</t>
  </si>
  <si>
    <t>liquid-m330</t>
  </si>
  <si>
    <t>liquid-x2</t>
  </si>
  <si>
    <t>liquid-z330</t>
  </si>
  <si>
    <t>liquid-z410</t>
  </si>
  <si>
    <t>liquid-z520</t>
  </si>
  <si>
    <t>liquid-z530</t>
  </si>
  <si>
    <t>liquid-z630</t>
  </si>
  <si>
    <t>liquid-z630s</t>
  </si>
  <si>
    <t>liquid-zest</t>
  </si>
  <si>
    <t>liquid-zest-plus</t>
  </si>
  <si>
    <t>alcatel</t>
  </si>
  <si>
    <t>1x</t>
  </si>
  <si>
    <t>3c</t>
  </si>
  <si>
    <t>3v</t>
  </si>
  <si>
    <t>3x</t>
  </si>
  <si>
    <t>5v</t>
  </si>
  <si>
    <t>a3</t>
  </si>
  <si>
    <t>a3-xl</t>
  </si>
  <si>
    <t>a5-led</t>
  </si>
  <si>
    <t>a7</t>
  </si>
  <si>
    <t>flash-2</t>
  </si>
  <si>
    <t>flash-plus</t>
  </si>
  <si>
    <t>flash-plus-2</t>
  </si>
  <si>
    <t>go-play</t>
  </si>
  <si>
    <t>go-watch</t>
  </si>
  <si>
    <t>idol-35-5</t>
  </si>
  <si>
    <t>idol-4</t>
  </si>
  <si>
    <t>idol-4s</t>
  </si>
  <si>
    <t>idol-4s-windows</t>
  </si>
  <si>
    <t>idol-5</t>
  </si>
  <si>
    <t>pixi-34</t>
  </si>
  <si>
    <t>https://sitename.ru/remont-telefonov/pitanie/acer/</t>
  </si>
  <si>
    <t>sitename.ru</t>
  </si>
  <si>
    <t>https://sitename.ru/remont-telefonov/pitanie/acer/liquid-jade-primo/</t>
  </si>
  <si>
    <t>https://sitename.ru/remont-telefonov/pitanie/acer/liquid-jade-z/</t>
  </si>
  <si>
    <t>https://sitename.ru/remont-telefonov/pitanie/acer/liquid-m330/</t>
  </si>
  <si>
    <t>https://sitename.ru/remont-telefonov/pitanie/acer/liquid-x2/</t>
  </si>
  <si>
    <t>https://sitename.ru/remont-telefonov/pitanie/acer/liquid-z330/</t>
  </si>
  <si>
    <t>https://sitename.ru/remont-telefonov/pitanie/acer/liquid-z410/</t>
  </si>
  <si>
    <t>https://sitename.ru/remont-telefonov/pitanie/acer/liquid-z520/</t>
  </si>
  <si>
    <t>https://sitename.ru/remont-telefonov/pitanie/acer/liquid-z530/</t>
  </si>
  <si>
    <t>https://sitename.ru/remont-telefonov/pitanie/acer/liquid-z630/</t>
  </si>
  <si>
    <t>https://sitename.ru/remont-telefonov/pitanie/acer/liquid-z630s/</t>
  </si>
  <si>
    <t>https://sitename.ru/remont-telefonov/pitanie/acer/liquid-zest/</t>
  </si>
  <si>
    <t>https://sitename.ru/remont-telefonov/pitanie/acer/liquid-zest-plus/</t>
  </si>
  <si>
    <t>https://sitename.ru/remont-telefonov/pitanie/alcatel/</t>
  </si>
  <si>
    <t>https://sitename.ru/remont-telefonov/pitanie/alcatel/1x/</t>
  </si>
  <si>
    <t>https://sitename.ru/remont-telefonov/pitanie/alcatel/3/</t>
  </si>
  <si>
    <t>https://sitename.ru/remont-telefonov/pitanie/alcatel/3c/</t>
  </si>
  <si>
    <t>https://sitename.ru/remont-telefonov/pitanie/alcatel/3v/</t>
  </si>
  <si>
    <t>https://sitename.ru/remont-telefonov/pitanie/alcatel/3x/</t>
  </si>
  <si>
    <t>https://sitename.ru/remont-telefonov/pitanie/alcatel/5/</t>
  </si>
  <si>
    <t>https://sitename.ru/remont-telefonov/pitanie/alcatel/5v/</t>
  </si>
  <si>
    <t>https://sitename.ru/remont-telefonov/pitanie/alcatel/7/</t>
  </si>
  <si>
    <t>https://sitename.ru/remont-telefonov/pitanie/alcatel/a3/</t>
  </si>
  <si>
    <t>https://sitename.ru/remont-telefonov/pitanie/alcatel/a3-xl/</t>
  </si>
  <si>
    <t>https://sitename.ru/remont-telefonov/pitanie/alcatel/a5-led/</t>
  </si>
  <si>
    <t>https://sitename.ru/remont-telefonov/pitanie/alcatel/a7/</t>
  </si>
  <si>
    <t>https://sitename.ru/remont-telefonov/pitanie/alcatel/flash-2/</t>
  </si>
  <si>
    <t>https://sitename.ru/remont-telefonov/pitanie/alcatel/flash-plus/</t>
  </si>
  <si>
    <t>https://sitename.ru/remont-telefonov/pitanie/alcatel/flash-plus-2/</t>
  </si>
  <si>
    <t>https://sitename.ru/remont-telefonov/pitanie/alcatel/go-play/</t>
  </si>
  <si>
    <t>https://sitename.ru/remont-telefonov/pitanie/alcatel/go-watch/</t>
  </si>
  <si>
    <t>https://sitename.ru/remont-telefonov/pitanie/alcatel/idol-35-5/</t>
  </si>
  <si>
    <t>https://sitename.ru/remont-telefonov/pitanie/alcatel/idol-4/</t>
  </si>
  <si>
    <t>https://sitename.ru/remont-telefonov/pitanie/alcatel/idol-4s/</t>
  </si>
  <si>
    <t>https://sitename.ru/remont-telefonov/pitanie/alcatel/idol-4s-windows/</t>
  </si>
  <si>
    <t>https://sitename.ru/remont-telefonov/pitanie/alcatel/idol-5/</t>
  </si>
  <si>
    <t>https://sitename.ru/remont-telefonov/pitanie/alcatel/pixi-34/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</si>
</sst>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0" xfId="0" applyFill="1" applyBorder="1"/>
    <xf numFmtId="0" fontId="0" fillId="0" borderId="7" xfId="0" applyFill="1" applyBorder="1"/>
    <xf numFmtId="0" fontId="1" fillId="0" borderId="9" xfId="0" applyFont="1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6" xfId="0" applyFill="1" applyBorder="1"/>
    <xf numFmtId="0" fontId="2" fillId="0" borderId="2" xfId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art-service.ru/remont-telefonov/pitanie/ac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V38"/>
  <sheetViews>
    <sheetView tabSelected="1" workbookViewId="0">
      <selection activeCell="E22" sqref="E22"/>
    </sheetView>
  </sheetViews>
  <sheetFormatPr defaultRowHeight="15" x14ac:dyDescent="0.25"/>
  <cols>
    <col min="1" max="1" width="67.7109375" bestFit="1" customWidth="1"/>
    <col min="2" max="2" width="6.140625" bestFit="1" customWidth="1"/>
    <col min="4" max="4" width="11.7109375" bestFit="1" customWidth="1"/>
    <col min="5" max="5" width="17.28515625" bestFit="1" customWidth="1"/>
    <col min="6" max="6" width="7.28515625" bestFit="1" customWidth="1"/>
    <col min="7" max="7" width="6.85546875" bestFit="1" customWidth="1"/>
    <col min="8" max="8" width="16.85546875" style="9" bestFit="1" customWidth="1"/>
    <col min="9" max="10" width="6.140625" bestFit="1" customWidth="1"/>
    <col min="11" max="11" width="11.7109375" bestFit="1" customWidth="1"/>
    <col min="12" max="13" width="17.28515625" bestFit="1" customWidth="1"/>
    <col min="14" max="14" width="7.28515625" bestFit="1" customWidth="1"/>
    <col min="15" max="15" width="16.85546875" bestFit="1" customWidth="1"/>
  </cols>
  <sheetData>
    <row r="1" spans="1:22" ht="15.75" thickBot="1" x14ac:dyDescent="0.3">
      <c r="A1" s="10" t="s">
        <v>0</v>
      </c>
      <c r="B1" s="7" t="s">
        <v>1</v>
      </c>
      <c r="C1" s="8"/>
      <c r="D1" s="8"/>
      <c r="E1" s="8"/>
      <c r="F1" s="8"/>
      <c r="G1" s="8"/>
      <c r="H1" s="8"/>
      <c r="I1" s="15" t="s">
        <v>2</v>
      </c>
      <c r="J1" s="11"/>
      <c r="K1" s="11"/>
      <c r="L1" s="11"/>
      <c r="M1" s="11"/>
      <c r="N1" s="11"/>
      <c r="O1" s="12"/>
      <c r="P1" s="9"/>
      <c r="Q1" s="9"/>
      <c r="R1" s="9"/>
      <c r="S1" s="9"/>
      <c r="T1" s="9"/>
      <c r="U1" s="9"/>
      <c r="V1" s="9"/>
    </row>
    <row r="2" spans="1:22" x14ac:dyDescent="0.25">
      <c r="A2" s="20" t="s">
        <v>40</v>
      </c>
      <c r="B2" s="3" t="s">
        <v>3</v>
      </c>
      <c r="C2" s="4"/>
      <c r="D2" s="4" t="s">
        <v>41</v>
      </c>
      <c r="E2" s="4" t="s">
        <v>4</v>
      </c>
      <c r="F2" s="4" t="s">
        <v>5</v>
      </c>
      <c r="G2" s="4" t="s">
        <v>6</v>
      </c>
      <c r="H2" s="4"/>
      <c r="I2" s="16"/>
      <c r="J2" s="13" t="s">
        <v>3</v>
      </c>
      <c r="K2" s="13"/>
      <c r="L2" s="13" t="s">
        <v>41</v>
      </c>
      <c r="M2" s="13" t="s">
        <v>4</v>
      </c>
      <c r="N2" s="13" t="s">
        <v>5</v>
      </c>
      <c r="O2" s="17" t="s">
        <v>6</v>
      </c>
      <c r="P2" s="9"/>
      <c r="Q2" s="9" t="str">
        <f>IFERROR(TRIM(MID(SUBSTITUTE("/"&amp;$A2,";",REPT(" ",99)),(LEN($A2)-LEN(SUBSTITUTE($A2,"/",))-MAX(INDEX(LEN($A$2:$A$7)-LEN(SUBSTITUTE($A$2:$A$7,"/",)),))+(RIGHTB($A2)&lt;&gt;"/")+COLUMN(C2))*99,99)),"")</f>
        <v/>
      </c>
      <c r="R2" s="9" t="str">
        <f>IFERROR(TRIM(MID(SUBSTITUTE("/"&amp;$A2,";",REPT(" ",99)),(LEN($A2)-LEN(SUBSTITUTE($A2,"/",))-MAX(INDEX(LEN($A$2:$A$7)-LEN(SUBSTITUTE($A$2:$A$7,"/",)),))+(RIGHTB($A2)&lt;&gt;"/")+COLUMN(D2))*99,99)),"")</f>
        <v/>
      </c>
      <c r="S2" s="9" t="str">
        <f>IFERROR(TRIM(MID(SUBSTITUTE("/"&amp;$A2,";",REPT(" ",99)),(LEN($A2)-LEN(SUBSTITUTE($A2,"/",))-MAX(INDEX(LEN($A$2:$A$7)-LEN(SUBSTITUTE($A$2:$A$7,"/",)),))+(RIGHTB($A2)&lt;&gt;"/")+COLUMN(E2))*99,99)),"")</f>
        <v/>
      </c>
      <c r="T2" s="9" t="str">
        <f>IFERROR(TRIM(MID(SUBSTITUTE("/"&amp;$A2,";",REPT(" ",99)),(LEN($A2)-LEN(SUBSTITUTE($A2,"/",))-MAX(INDEX(LEN($A$2:$A$7)-LEN(SUBSTITUTE($A$2:$A$7,"/",)),))+(RIGHTB($A2)&lt;&gt;"/")+COLUMN(F2))*99,99)),"")</f>
        <v/>
      </c>
      <c r="U2" s="9" t="str">
        <f>IFERROR(TRIM(MID(SUBSTITUTE("/"&amp;$A2,";",REPT(" ",99)),(LEN($A2)-LEN(SUBSTITUTE($A2,"/",))-MAX(INDEX(LEN($A$2:$A$7)-LEN(SUBSTITUTE($A$2:$A$7,"/",)),))+(RIGHTB($A2)&lt;&gt;"/")+COLUMN(G2))*99,99)),"")</f>
        <v/>
      </c>
      <c r="V2" s="9" t="str">
        <f t="shared" ref="V2" si="0">IFERROR(TRIM(MID(SUBSTITUTE("/"&amp;$A2,";",REPT(" ",99)),(LEN($A2)-LEN(SUBSTITUTE($A2,"/",))-MAX(INDEX(LEN($A$2:$A$7)-LEN(SUBSTITUTE($A$2:$A$7,"/",)),))+(RIGHTB($A2)&lt;&gt;"/")+COLUMN(I2))*99,99)),"")</f>
        <v/>
      </c>
    </row>
    <row r="3" spans="1:22" x14ac:dyDescent="0.25">
      <c r="A3" s="1" t="s">
        <v>42</v>
      </c>
      <c r="B3" s="3" t="s">
        <v>3</v>
      </c>
      <c r="C3" s="4"/>
      <c r="D3" s="4" t="s">
        <v>41</v>
      </c>
      <c r="E3" s="4" t="s">
        <v>4</v>
      </c>
      <c r="F3" s="4" t="s">
        <v>5</v>
      </c>
      <c r="G3" s="4" t="s">
        <v>6</v>
      </c>
      <c r="H3" s="4" t="s">
        <v>7</v>
      </c>
      <c r="I3" s="16" t="s">
        <v>3</v>
      </c>
      <c r="J3" s="13"/>
      <c r="K3" s="13" t="s">
        <v>41</v>
      </c>
      <c r="L3" s="13" t="s">
        <v>4</v>
      </c>
      <c r="M3" s="13" t="s">
        <v>5</v>
      </c>
      <c r="N3" s="13" t="s">
        <v>6</v>
      </c>
      <c r="O3" s="17" t="s">
        <v>7</v>
      </c>
      <c r="P3" s="9" t="str">
        <f>IFERROR(TRIM(MID(SUBSTITUTE("/"&amp;$A3,";",REPT(" ",99)),(LEN($A3)-LEN(SUBSTITUTE($A3,"/",))-MAX(INDEX(LEN($A$2:$A$7)-LEN(SUBSTITUTE($A$2:$A$7,"/",)),))+(RIGHTB($A3)&lt;&gt;"/")+COLUMN(B3))*99,99)),"")</f>
        <v/>
      </c>
      <c r="Q3" s="9" t="str">
        <f>IFERROR(TRIM(MID(SUBSTITUTE("/"&amp;$A3,";",REPT(" ",99)),(LEN($A3)-LEN(SUBSTITUTE($A3,"/",))-MAX(INDEX(LEN($A$2:$A$7)-LEN(SUBSTITUTE($A$2:$A$7,"/",)),))+(RIGHTB($A3)&lt;&gt;"/")+COLUMN(C3))*99,99)),"")</f>
        <v/>
      </c>
      <c r="R3" s="9" t="str">
        <f>IFERROR(TRIM(MID(SUBSTITUTE("/"&amp;$A3,";",REPT(" ",99)),(LEN($A3)-LEN(SUBSTITUTE($A3,"/",))-MAX(INDEX(LEN($A$2:$A$7)-LEN(SUBSTITUTE($A$2:$A$7,"/",)),))+(RIGHTB($A3)&lt;&gt;"/")+COLUMN(D3))*99,99)),"")</f>
        <v/>
      </c>
      <c r="S3" s="9" t="str">
        <f>IFERROR(TRIM(MID(SUBSTITUTE("/"&amp;$A3,";",REPT(" ",99)),(LEN($A3)-LEN(SUBSTITUTE($A3,"/",))-MAX(INDEX(LEN($A$2:$A$7)-LEN(SUBSTITUTE($A$2:$A$7,"/",)),))+(RIGHTB($A3)&lt;&gt;"/")+COLUMN(E3))*99,99)),"")</f>
        <v/>
      </c>
      <c r="T3" s="9" t="str">
        <f>IFERROR(TRIM(MID(SUBSTITUTE("/"&amp;$A3,";",REPT(" ",99)),(LEN($A3)-LEN(SUBSTITUTE($A3,"/",))-MAX(INDEX(LEN($A$2:$A$7)-LEN(SUBSTITUTE($A$2:$A$7,"/",)),))+(RIGHTB($A3)&lt;&gt;"/")+COLUMN(F3))*99,99)),"")</f>
        <v/>
      </c>
      <c r="U3" s="9" t="str">
        <f>IFERROR(TRIM(MID(SUBSTITUTE("/"&amp;$A3,";",REPT(" ",99)),(LEN($A3)-LEN(SUBSTITUTE($A3,"/",))-MAX(INDEX(LEN($A$2:$A$7)-LEN(SUBSTITUTE($A$2:$A$7,"/",)),))+(RIGHTB($A3)&lt;&gt;"/")+COLUMN(G3))*99,99)),"")</f>
        <v/>
      </c>
      <c r="V3" s="9" t="str">
        <f t="shared" ref="V3:V7" si="1">IFERROR(TRIM(MID(SUBSTITUTE("/"&amp;$A3,";",REPT(" ",99)),(LEN($A3)-LEN(SUBSTITUTE($A3,"/",))-MAX(INDEX(LEN($A$2:$A$7)-LEN(SUBSTITUTE($A$2:$A$7,"/",)),))+(RIGHTB($A3)&lt;&gt;"/")+COLUMN(I3))*99,99)),"")</f>
        <v/>
      </c>
    </row>
    <row r="4" spans="1:22" x14ac:dyDescent="0.25">
      <c r="A4" s="1" t="s">
        <v>43</v>
      </c>
      <c r="B4" s="3" t="s">
        <v>3</v>
      </c>
      <c r="C4" s="4"/>
      <c r="D4" s="4" t="s">
        <v>41</v>
      </c>
      <c r="E4" s="4" t="s">
        <v>4</v>
      </c>
      <c r="F4" s="4" t="s">
        <v>5</v>
      </c>
      <c r="G4" s="4" t="s">
        <v>6</v>
      </c>
      <c r="H4" s="4" t="s">
        <v>8</v>
      </c>
      <c r="I4" s="16" t="s">
        <v>3</v>
      </c>
      <c r="J4" s="13"/>
      <c r="K4" s="13" t="s">
        <v>41</v>
      </c>
      <c r="L4" s="13" t="s">
        <v>4</v>
      </c>
      <c r="M4" s="13" t="s">
        <v>5</v>
      </c>
      <c r="N4" s="13" t="s">
        <v>6</v>
      </c>
      <c r="O4" s="17" t="s">
        <v>8</v>
      </c>
      <c r="P4" s="9" t="str">
        <f>IFERROR(TRIM(MID(SUBSTITUTE("/"&amp;$A4,";",REPT(" ",99)),(LEN($A4)-LEN(SUBSTITUTE($A4,"/",))-MAX(INDEX(LEN($A$2:$A$7)-LEN(SUBSTITUTE($A$2:$A$7,"/",)),))+(RIGHTB($A4)&lt;&gt;"/")+COLUMN(B4))*99,99)),"")</f>
        <v/>
      </c>
      <c r="Q4" s="9" t="str">
        <f>IFERROR(TRIM(MID(SUBSTITUTE("/"&amp;$A4,";",REPT(" ",99)),(LEN($A4)-LEN(SUBSTITUTE($A4,"/",))-MAX(INDEX(LEN($A$2:$A$7)-LEN(SUBSTITUTE($A$2:$A$7,"/",)),))+(RIGHTB($A4)&lt;&gt;"/")+COLUMN(C4))*99,99)),"")</f>
        <v/>
      </c>
      <c r="R4" s="9" t="str">
        <f>IFERROR(TRIM(MID(SUBSTITUTE("/"&amp;$A4,";",REPT(" ",99)),(LEN($A4)-LEN(SUBSTITUTE($A4,"/",))-MAX(INDEX(LEN($A$2:$A$7)-LEN(SUBSTITUTE($A$2:$A$7,"/",)),))+(RIGHTB($A4)&lt;&gt;"/")+COLUMN(D4))*99,99)),"")</f>
        <v/>
      </c>
      <c r="S4" s="9" t="str">
        <f>IFERROR(TRIM(MID(SUBSTITUTE("/"&amp;$A4,";",REPT(" ",99)),(LEN($A4)-LEN(SUBSTITUTE($A4,"/",))-MAX(INDEX(LEN($A$2:$A$7)-LEN(SUBSTITUTE($A$2:$A$7,"/",)),))+(RIGHTB($A4)&lt;&gt;"/")+COLUMN(E4))*99,99)),"")</f>
        <v/>
      </c>
      <c r="T4" s="9" t="str">
        <f>IFERROR(TRIM(MID(SUBSTITUTE("/"&amp;$A4,";",REPT(" ",99)),(LEN($A4)-LEN(SUBSTITUTE($A4,"/",))-MAX(INDEX(LEN($A$2:$A$7)-LEN(SUBSTITUTE($A$2:$A$7,"/",)),))+(RIGHTB($A4)&lt;&gt;"/")+COLUMN(F4))*99,99)),"")</f>
        <v/>
      </c>
      <c r="U4" s="9" t="str">
        <f>IFERROR(TRIM(MID(SUBSTITUTE("/"&amp;$A4,";",REPT(" ",99)),(LEN($A4)-LEN(SUBSTITUTE($A4,"/",))-MAX(INDEX(LEN($A$2:$A$7)-LEN(SUBSTITUTE($A$2:$A$7,"/",)),))+(RIGHTB($A4)&lt;&gt;"/")+COLUMN(G4))*99,99)),"")</f>
        <v/>
      </c>
      <c r="V4" s="9" t="str">
        <f t="shared" si="1"/>
        <v/>
      </c>
    </row>
    <row r="5" spans="1:22" x14ac:dyDescent="0.25">
      <c r="A5" s="1" t="s">
        <v>44</v>
      </c>
      <c r="B5" s="3" t="s">
        <v>3</v>
      </c>
      <c r="C5" s="4"/>
      <c r="D5" s="4" t="s">
        <v>41</v>
      </c>
      <c r="E5" s="4" t="s">
        <v>4</v>
      </c>
      <c r="F5" s="4" t="s">
        <v>5</v>
      </c>
      <c r="G5" s="4" t="s">
        <v>6</v>
      </c>
      <c r="H5" s="4" t="s">
        <v>9</v>
      </c>
      <c r="I5" s="16" t="s">
        <v>3</v>
      </c>
      <c r="J5" s="13"/>
      <c r="K5" s="13" t="s">
        <v>41</v>
      </c>
      <c r="L5" s="13" t="s">
        <v>4</v>
      </c>
      <c r="M5" s="13" t="s">
        <v>5</v>
      </c>
      <c r="N5" s="13" t="s">
        <v>6</v>
      </c>
      <c r="O5" s="17" t="s">
        <v>9</v>
      </c>
      <c r="P5" s="9" t="str">
        <f>IFERROR(TRIM(MID(SUBSTITUTE("/"&amp;$A5,";",REPT(" ",99)),(LEN($A5)-LEN(SUBSTITUTE($A5,"/",))-MAX(INDEX(LEN($A$2:$A$7)-LEN(SUBSTITUTE($A$2:$A$7,"/",)),))+(RIGHTB($A5)&lt;&gt;"/")+COLUMN(B5))*99,99)),"")</f>
        <v/>
      </c>
      <c r="Q5" s="9" t="str">
        <f>IFERROR(TRIM(MID(SUBSTITUTE("/"&amp;$A5,";",REPT(" ",99)),(LEN($A5)-LEN(SUBSTITUTE($A5,"/",))-MAX(INDEX(LEN($A$2:$A$7)-LEN(SUBSTITUTE($A$2:$A$7,"/",)),))+(RIGHTB($A5)&lt;&gt;"/")+COLUMN(C5))*99,99)),"")</f>
        <v/>
      </c>
      <c r="R5" s="9" t="str">
        <f>IFERROR(TRIM(MID(SUBSTITUTE("/"&amp;$A5,";",REPT(" ",99)),(LEN($A5)-LEN(SUBSTITUTE($A5,"/",))-MAX(INDEX(LEN($A$2:$A$7)-LEN(SUBSTITUTE($A$2:$A$7,"/",)),))+(RIGHTB($A5)&lt;&gt;"/")+COLUMN(D5))*99,99)),"")</f>
        <v/>
      </c>
      <c r="S5" s="9" t="str">
        <f>IFERROR(TRIM(MID(SUBSTITUTE("/"&amp;$A5,";",REPT(" ",99)),(LEN($A5)-LEN(SUBSTITUTE($A5,"/",))-MAX(INDEX(LEN($A$2:$A$7)-LEN(SUBSTITUTE($A$2:$A$7,"/",)),))+(RIGHTB($A5)&lt;&gt;"/")+COLUMN(E5))*99,99)),"")</f>
        <v/>
      </c>
      <c r="T5" s="9" t="str">
        <f>IFERROR(TRIM(MID(SUBSTITUTE("/"&amp;$A5,";",REPT(" ",99)),(LEN($A5)-LEN(SUBSTITUTE($A5,"/",))-MAX(INDEX(LEN($A$2:$A$7)-LEN(SUBSTITUTE($A$2:$A$7,"/",)),))+(RIGHTB($A5)&lt;&gt;"/")+COLUMN(F5))*99,99)),"")</f>
        <v/>
      </c>
      <c r="U5" s="9" t="str">
        <f>IFERROR(TRIM(MID(SUBSTITUTE("/"&amp;$A5,";",REPT(" ",99)),(LEN($A5)-LEN(SUBSTITUTE($A5,"/",))-MAX(INDEX(LEN($A$2:$A$7)-LEN(SUBSTITUTE($A$2:$A$7,"/",)),))+(RIGHTB($A5)&lt;&gt;"/")+COLUMN(G5))*99,99)),"")</f>
        <v/>
      </c>
      <c r="V5" s="9" t="str">
        <f t="shared" si="1"/>
        <v/>
      </c>
    </row>
    <row r="6" spans="1:22" x14ac:dyDescent="0.25">
      <c r="A6" s="1" t="s">
        <v>45</v>
      </c>
      <c r="B6" s="3" t="s">
        <v>3</v>
      </c>
      <c r="C6" s="4"/>
      <c r="D6" s="4" t="s">
        <v>41</v>
      </c>
      <c r="E6" s="4" t="s">
        <v>4</v>
      </c>
      <c r="F6" s="4" t="s">
        <v>5</v>
      </c>
      <c r="G6" s="4" t="s">
        <v>6</v>
      </c>
      <c r="H6" s="4" t="s">
        <v>10</v>
      </c>
      <c r="I6" s="16" t="s">
        <v>3</v>
      </c>
      <c r="J6" s="13"/>
      <c r="K6" s="13" t="s">
        <v>41</v>
      </c>
      <c r="L6" s="13" t="s">
        <v>4</v>
      </c>
      <c r="M6" s="13" t="s">
        <v>5</v>
      </c>
      <c r="N6" s="13" t="s">
        <v>6</v>
      </c>
      <c r="O6" s="17" t="s">
        <v>10</v>
      </c>
      <c r="P6" s="9" t="str">
        <f>IFERROR(TRIM(MID(SUBSTITUTE("/"&amp;$A6,";",REPT(" ",99)),(LEN($A6)-LEN(SUBSTITUTE($A6,"/",))-MAX(INDEX(LEN($A$2:$A$7)-LEN(SUBSTITUTE($A$2:$A$7,"/",)),))+(RIGHTB($A6)&lt;&gt;"/")+COLUMN(B6))*99,99)),"")</f>
        <v/>
      </c>
      <c r="Q6" s="9" t="str">
        <f>IFERROR(TRIM(MID(SUBSTITUTE("/"&amp;$A6,";",REPT(" ",99)),(LEN($A6)-LEN(SUBSTITUTE($A6,"/",))-MAX(INDEX(LEN($A$2:$A$7)-LEN(SUBSTITUTE($A$2:$A$7,"/",)),))+(RIGHTB($A6)&lt;&gt;"/")+COLUMN(C6))*99,99)),"")</f>
        <v/>
      </c>
      <c r="R6" s="9" t="str">
        <f>IFERROR(TRIM(MID(SUBSTITUTE("/"&amp;$A6,";",REPT(" ",99)),(LEN($A6)-LEN(SUBSTITUTE($A6,"/",))-MAX(INDEX(LEN($A$2:$A$7)-LEN(SUBSTITUTE($A$2:$A$7,"/",)),))+(RIGHTB($A6)&lt;&gt;"/")+COLUMN(D6))*99,99)),"")</f>
        <v/>
      </c>
      <c r="S6" s="9" t="str">
        <f>IFERROR(TRIM(MID(SUBSTITUTE("/"&amp;$A6,";",REPT(" ",99)),(LEN($A6)-LEN(SUBSTITUTE($A6,"/",))-MAX(INDEX(LEN($A$2:$A$7)-LEN(SUBSTITUTE($A$2:$A$7,"/",)),))+(RIGHTB($A6)&lt;&gt;"/")+COLUMN(E6))*99,99)),"")</f>
        <v/>
      </c>
      <c r="T6" s="9" t="str">
        <f>IFERROR(TRIM(MID(SUBSTITUTE("/"&amp;$A6,";",REPT(" ",99)),(LEN($A6)-LEN(SUBSTITUTE($A6,"/",))-MAX(INDEX(LEN($A$2:$A$7)-LEN(SUBSTITUTE($A$2:$A$7,"/",)),))+(RIGHTB($A6)&lt;&gt;"/")+COLUMN(F6))*99,99)),"")</f>
        <v/>
      </c>
      <c r="U6" s="9" t="str">
        <f>IFERROR(TRIM(MID(SUBSTITUTE("/"&amp;$A6,";",REPT(" ",99)),(LEN($A6)-LEN(SUBSTITUTE($A6,"/",))-MAX(INDEX(LEN($A$2:$A$7)-LEN(SUBSTITUTE($A$2:$A$7,"/",)),))+(RIGHTB($A6)&lt;&gt;"/")+COLUMN(G6))*99,99)),"")</f>
        <v/>
      </c>
      <c r="V6" s="9" t="str">
        <f t="shared" si="1"/>
        <v/>
      </c>
    </row>
    <row r="7" spans="1:22" x14ac:dyDescent="0.25">
      <c r="A7" s="1" t="s">
        <v>46</v>
      </c>
      <c r="B7" s="3" t="s">
        <v>3</v>
      </c>
      <c r="C7" s="4"/>
      <c r="D7" s="4" t="s">
        <v>41</v>
      </c>
      <c r="E7" s="4" t="s">
        <v>4</v>
      </c>
      <c r="F7" s="4" t="s">
        <v>5</v>
      </c>
      <c r="G7" s="4" t="s">
        <v>6</v>
      </c>
      <c r="H7" s="4" t="s">
        <v>11</v>
      </c>
      <c r="I7" s="16" t="s">
        <v>3</v>
      </c>
      <c r="J7" s="13"/>
      <c r="K7" s="13" t="s">
        <v>41</v>
      </c>
      <c r="L7" s="13" t="s">
        <v>4</v>
      </c>
      <c r="M7" s="13" t="s">
        <v>5</v>
      </c>
      <c r="N7" s="13" t="s">
        <v>6</v>
      </c>
      <c r="O7" s="17" t="s">
        <v>11</v>
      </c>
      <c r="P7" s="9" t="str">
        <f>IFERROR(TRIM(MID(SUBSTITUTE("/"&amp;$A7,";",REPT(" ",99)),(LEN($A7)-LEN(SUBSTITUTE($A7,"/",))-MAX(INDEX(LEN($A$2:$A$7)-LEN(SUBSTITUTE($A$2:$A$7,"/",)),))+(RIGHTB($A7)&lt;&gt;"/")+COLUMN(B7))*99,99)),"")</f>
        <v/>
      </c>
      <c r="Q7" s="9" t="str">
        <f>IFERROR(TRIM(MID(SUBSTITUTE("/"&amp;$A7,";",REPT(" ",99)),(LEN($A7)-LEN(SUBSTITUTE($A7,"/",))-MAX(INDEX(LEN($A$2:$A$7)-LEN(SUBSTITUTE($A$2:$A$7,"/",)),))+(RIGHTB($A7)&lt;&gt;"/")+COLUMN(C7))*99,99)),"")</f>
        <v/>
      </c>
      <c r="R7" s="9" t="str">
        <f>IFERROR(TRIM(MID(SUBSTITUTE("/"&amp;$A7,";",REPT(" ",99)),(LEN($A7)-LEN(SUBSTITUTE($A7,"/",))-MAX(INDEX(LEN($A$2:$A$7)-LEN(SUBSTITUTE($A$2:$A$7,"/",)),))+(RIGHTB($A7)&lt;&gt;"/")+COLUMN(D7))*99,99)),"")</f>
        <v/>
      </c>
      <c r="S7" s="9" t="str">
        <f>IFERROR(TRIM(MID(SUBSTITUTE("/"&amp;$A7,";",REPT(" ",99)),(LEN($A7)-LEN(SUBSTITUTE($A7,"/",))-MAX(INDEX(LEN($A$2:$A$7)-LEN(SUBSTITUTE($A$2:$A$7,"/",)),))+(RIGHTB($A7)&lt;&gt;"/")+COLUMN(E7))*99,99)),"")</f>
        <v/>
      </c>
      <c r="T7" s="9" t="str">
        <f>IFERROR(TRIM(MID(SUBSTITUTE("/"&amp;$A7,";",REPT(" ",99)),(LEN($A7)-LEN(SUBSTITUTE($A7,"/",))-MAX(INDEX(LEN($A$2:$A$7)-LEN(SUBSTITUTE($A$2:$A$7,"/",)),))+(RIGHTB($A7)&lt;&gt;"/")+COLUMN(F7))*99,99)),"")</f>
        <v/>
      </c>
      <c r="U7" s="9" t="str">
        <f>IFERROR(TRIM(MID(SUBSTITUTE("/"&amp;$A7,";",REPT(" ",99)),(LEN($A7)-LEN(SUBSTITUTE($A7,"/",))-MAX(INDEX(LEN($A$2:$A$7)-LEN(SUBSTITUTE($A$2:$A$7,"/",)),))+(RIGHTB($A7)&lt;&gt;"/")+COLUMN(G7))*99,99)),"")</f>
        <v/>
      </c>
      <c r="V7" s="9" t="str">
        <f t="shared" si="1"/>
        <v/>
      </c>
    </row>
    <row r="8" spans="1:22" x14ac:dyDescent="0.25">
      <c r="A8" s="1" t="s">
        <v>47</v>
      </c>
      <c r="B8" s="3" t="s">
        <v>3</v>
      </c>
      <c r="C8" s="4"/>
      <c r="D8" s="4" t="s">
        <v>41</v>
      </c>
      <c r="E8" s="4" t="s">
        <v>4</v>
      </c>
      <c r="F8" s="4" t="s">
        <v>5</v>
      </c>
      <c r="G8" s="4" t="s">
        <v>6</v>
      </c>
      <c r="H8" s="4" t="s">
        <v>12</v>
      </c>
      <c r="I8" s="16" t="s">
        <v>3</v>
      </c>
      <c r="J8" s="13"/>
      <c r="K8" s="13" t="s">
        <v>41</v>
      </c>
      <c r="L8" s="13" t="s">
        <v>4</v>
      </c>
      <c r="M8" s="13" t="s">
        <v>5</v>
      </c>
      <c r="N8" s="13" t="s">
        <v>6</v>
      </c>
      <c r="O8" s="17" t="s">
        <v>12</v>
      </c>
      <c r="P8" s="9"/>
      <c r="Q8" s="9"/>
      <c r="R8" s="9"/>
      <c r="S8" s="9"/>
      <c r="T8" s="9"/>
      <c r="U8" s="9"/>
      <c r="V8" s="9"/>
    </row>
    <row r="9" spans="1:22" x14ac:dyDescent="0.25">
      <c r="A9" s="1" t="s">
        <v>48</v>
      </c>
      <c r="B9" s="3" t="s">
        <v>3</v>
      </c>
      <c r="C9" s="4"/>
      <c r="D9" s="4" t="s">
        <v>41</v>
      </c>
      <c r="E9" s="4" t="s">
        <v>4</v>
      </c>
      <c r="F9" s="4" t="s">
        <v>5</v>
      </c>
      <c r="G9" s="4" t="s">
        <v>6</v>
      </c>
      <c r="H9" s="4" t="s">
        <v>13</v>
      </c>
      <c r="I9" s="16" t="s">
        <v>3</v>
      </c>
      <c r="J9" s="13"/>
      <c r="K9" s="13" t="s">
        <v>41</v>
      </c>
      <c r="L9" s="13" t="s">
        <v>4</v>
      </c>
      <c r="M9" s="13" t="s">
        <v>5</v>
      </c>
      <c r="N9" s="13" t="s">
        <v>6</v>
      </c>
      <c r="O9" s="17" t="s">
        <v>13</v>
      </c>
      <c r="Q9" s="9"/>
      <c r="R9" s="9"/>
    </row>
    <row r="10" spans="1:22" x14ac:dyDescent="0.25">
      <c r="A10" s="1" t="s">
        <v>49</v>
      </c>
      <c r="B10" s="3" t="s">
        <v>3</v>
      </c>
      <c r="C10" s="4"/>
      <c r="D10" s="4" t="s">
        <v>41</v>
      </c>
      <c r="E10" s="4" t="s">
        <v>4</v>
      </c>
      <c r="F10" s="4" t="s">
        <v>5</v>
      </c>
      <c r="G10" s="4" t="s">
        <v>6</v>
      </c>
      <c r="H10" s="4" t="s">
        <v>14</v>
      </c>
      <c r="I10" s="16" t="s">
        <v>3</v>
      </c>
      <c r="J10" s="13"/>
      <c r="K10" s="13" t="s">
        <v>41</v>
      </c>
      <c r="L10" s="13" t="s">
        <v>4</v>
      </c>
      <c r="M10" s="13" t="s">
        <v>5</v>
      </c>
      <c r="N10" s="13" t="s">
        <v>6</v>
      </c>
      <c r="O10" s="17" t="s">
        <v>14</v>
      </c>
      <c r="Q10" s="9"/>
      <c r="R10" s="9"/>
    </row>
    <row r="11" spans="1:22" x14ac:dyDescent="0.25">
      <c r="A11" s="1" t="s">
        <v>50</v>
      </c>
      <c r="B11" s="3" t="s">
        <v>3</v>
      </c>
      <c r="C11" s="4"/>
      <c r="D11" s="4" t="s">
        <v>41</v>
      </c>
      <c r="E11" s="4" t="s">
        <v>4</v>
      </c>
      <c r="F11" s="4" t="s">
        <v>5</v>
      </c>
      <c r="G11" s="4" t="s">
        <v>6</v>
      </c>
      <c r="H11" s="4" t="s">
        <v>15</v>
      </c>
      <c r="I11" s="16" t="s">
        <v>3</v>
      </c>
      <c r="J11" s="13"/>
      <c r="K11" s="13" t="s">
        <v>41</v>
      </c>
      <c r="L11" s="13" t="s">
        <v>4</v>
      </c>
      <c r="M11" s="13" t="s">
        <v>5</v>
      </c>
      <c r="N11" s="13" t="s">
        <v>6</v>
      </c>
      <c r="O11" s="17" t="s">
        <v>15</v>
      </c>
      <c r="Q11" s="9"/>
      <c r="R11" s="9"/>
    </row>
    <row r="12" spans="1:22" x14ac:dyDescent="0.25">
      <c r="A12" s="1" t="s">
        <v>51</v>
      </c>
      <c r="B12" s="3" t="s">
        <v>3</v>
      </c>
      <c r="C12" s="4"/>
      <c r="D12" s="4" t="s">
        <v>41</v>
      </c>
      <c r="E12" s="4" t="s">
        <v>4</v>
      </c>
      <c r="F12" s="4" t="s">
        <v>5</v>
      </c>
      <c r="G12" s="4" t="s">
        <v>6</v>
      </c>
      <c r="H12" s="4" t="s">
        <v>16</v>
      </c>
      <c r="I12" s="16" t="s">
        <v>3</v>
      </c>
      <c r="J12" s="13"/>
      <c r="K12" s="13" t="s">
        <v>41</v>
      </c>
      <c r="L12" s="13" t="s">
        <v>4</v>
      </c>
      <c r="M12" s="13" t="s">
        <v>5</v>
      </c>
      <c r="N12" s="13" t="s">
        <v>6</v>
      </c>
      <c r="O12" s="17" t="s">
        <v>16</v>
      </c>
      <c r="Q12" s="9"/>
      <c r="R12" s="9"/>
    </row>
    <row r="13" spans="1:22" x14ac:dyDescent="0.25">
      <c r="A13" s="1" t="s">
        <v>52</v>
      </c>
      <c r="B13" s="3" t="s">
        <v>3</v>
      </c>
      <c r="C13" s="4"/>
      <c r="D13" s="4" t="s">
        <v>41</v>
      </c>
      <c r="E13" s="4" t="s">
        <v>4</v>
      </c>
      <c r="F13" s="4" t="s">
        <v>5</v>
      </c>
      <c r="G13" s="4" t="s">
        <v>6</v>
      </c>
      <c r="H13" s="4" t="s">
        <v>17</v>
      </c>
      <c r="I13" s="16" t="s">
        <v>3</v>
      </c>
      <c r="J13" s="13"/>
      <c r="K13" s="13" t="s">
        <v>41</v>
      </c>
      <c r="L13" s="13" t="s">
        <v>4</v>
      </c>
      <c r="M13" s="13" t="s">
        <v>5</v>
      </c>
      <c r="N13" s="13" t="s">
        <v>6</v>
      </c>
      <c r="O13" s="17" t="s">
        <v>17</v>
      </c>
      <c r="Q13" s="9"/>
      <c r="R13" s="9"/>
    </row>
    <row r="14" spans="1:22" x14ac:dyDescent="0.25">
      <c r="A14" s="1" t="s">
        <v>53</v>
      </c>
      <c r="B14" s="3" t="s">
        <v>3</v>
      </c>
      <c r="C14" s="4"/>
      <c r="D14" s="4" t="s">
        <v>41</v>
      </c>
      <c r="E14" s="4" t="s">
        <v>4</v>
      </c>
      <c r="F14" s="4" t="s">
        <v>5</v>
      </c>
      <c r="G14" s="4" t="s">
        <v>6</v>
      </c>
      <c r="H14" s="4" t="s">
        <v>18</v>
      </c>
      <c r="I14" s="16" t="s">
        <v>3</v>
      </c>
      <c r="J14" s="13"/>
      <c r="K14" s="13" t="s">
        <v>41</v>
      </c>
      <c r="L14" s="13" t="s">
        <v>4</v>
      </c>
      <c r="M14" s="13" t="s">
        <v>5</v>
      </c>
      <c r="N14" s="13" t="s">
        <v>6</v>
      </c>
      <c r="O14" s="17" t="s">
        <v>18</v>
      </c>
      <c r="Q14" s="9"/>
      <c r="R14" s="9"/>
    </row>
    <row r="15" spans="1:22" x14ac:dyDescent="0.25">
      <c r="A15" s="1" t="s">
        <v>54</v>
      </c>
      <c r="B15" s="3" t="s">
        <v>3</v>
      </c>
      <c r="C15" s="4"/>
      <c r="D15" s="4" t="s">
        <v>41</v>
      </c>
      <c r="E15" s="4" t="s">
        <v>4</v>
      </c>
      <c r="F15" s="4" t="s">
        <v>5</v>
      </c>
      <c r="G15" s="4" t="s">
        <v>19</v>
      </c>
      <c r="H15" s="4"/>
      <c r="I15" s="16" t="s">
        <v>3</v>
      </c>
      <c r="J15" s="13"/>
      <c r="K15" s="13" t="s">
        <v>41</v>
      </c>
      <c r="L15" s="13" t="s">
        <v>4</v>
      </c>
      <c r="M15" s="13" t="s">
        <v>5</v>
      </c>
      <c r="N15" s="13" t="s">
        <v>19</v>
      </c>
      <c r="O15" s="17"/>
      <c r="Q15" s="9"/>
      <c r="R15" s="9"/>
    </row>
    <row r="16" spans="1:22" x14ac:dyDescent="0.25">
      <c r="A16" s="1" t="s">
        <v>55</v>
      </c>
      <c r="B16" s="3" t="s">
        <v>3</v>
      </c>
      <c r="C16" s="4"/>
      <c r="D16" s="4" t="s">
        <v>41</v>
      </c>
      <c r="E16" s="4" t="s">
        <v>4</v>
      </c>
      <c r="F16" s="4" t="s">
        <v>5</v>
      </c>
      <c r="G16" s="4" t="s">
        <v>19</v>
      </c>
      <c r="H16" s="4" t="s">
        <v>20</v>
      </c>
      <c r="I16" s="16" t="s">
        <v>3</v>
      </c>
      <c r="J16" s="13"/>
      <c r="K16" s="13" t="s">
        <v>41</v>
      </c>
      <c r="L16" s="13" t="s">
        <v>4</v>
      </c>
      <c r="M16" s="13" t="s">
        <v>5</v>
      </c>
      <c r="N16" s="13" t="s">
        <v>19</v>
      </c>
      <c r="O16" s="17" t="s">
        <v>20</v>
      </c>
      <c r="Q16" s="9"/>
      <c r="R16" s="9"/>
    </row>
    <row r="17" spans="1:18" x14ac:dyDescent="0.25">
      <c r="A17" s="1" t="s">
        <v>56</v>
      </c>
      <c r="B17" s="3" t="s">
        <v>3</v>
      </c>
      <c r="C17" s="4"/>
      <c r="D17" s="4" t="s">
        <v>41</v>
      </c>
      <c r="E17" s="4" t="s">
        <v>4</v>
      </c>
      <c r="F17" s="4" t="s">
        <v>5</v>
      </c>
      <c r="G17" s="4" t="s">
        <v>19</v>
      </c>
      <c r="H17" s="4">
        <v>3</v>
      </c>
      <c r="I17" s="16" t="s">
        <v>3</v>
      </c>
      <c r="J17" s="13"/>
      <c r="K17" s="13" t="s">
        <v>41</v>
      </c>
      <c r="L17" s="13" t="s">
        <v>4</v>
      </c>
      <c r="M17" s="13" t="s">
        <v>5</v>
      </c>
      <c r="N17" s="13" t="s">
        <v>19</v>
      </c>
      <c r="O17" s="17">
        <v>3</v>
      </c>
      <c r="Q17" s="9"/>
      <c r="R17" s="9"/>
    </row>
    <row r="18" spans="1:18" x14ac:dyDescent="0.25">
      <c r="A18" s="1" t="s">
        <v>57</v>
      </c>
      <c r="B18" s="3" t="s">
        <v>3</v>
      </c>
      <c r="C18" s="4"/>
      <c r="D18" s="4" t="s">
        <v>41</v>
      </c>
      <c r="E18" s="4" t="s">
        <v>4</v>
      </c>
      <c r="F18" s="4" t="s">
        <v>5</v>
      </c>
      <c r="G18" s="4" t="s">
        <v>19</v>
      </c>
      <c r="H18" s="4" t="s">
        <v>21</v>
      </c>
      <c r="I18" s="16" t="s">
        <v>3</v>
      </c>
      <c r="J18" s="13"/>
      <c r="K18" s="13" t="s">
        <v>41</v>
      </c>
      <c r="L18" s="13" t="s">
        <v>4</v>
      </c>
      <c r="M18" s="13" t="s">
        <v>5</v>
      </c>
      <c r="N18" s="13" t="s">
        <v>19</v>
      </c>
      <c r="O18" s="17" t="s">
        <v>21</v>
      </c>
      <c r="Q18" s="9"/>
      <c r="R18" s="9"/>
    </row>
    <row r="19" spans="1:18" x14ac:dyDescent="0.25">
      <c r="A19" s="1" t="s">
        <v>58</v>
      </c>
      <c r="B19" s="3" t="s">
        <v>3</v>
      </c>
      <c r="C19" s="4"/>
      <c r="D19" s="4" t="s">
        <v>41</v>
      </c>
      <c r="E19" s="4" t="s">
        <v>4</v>
      </c>
      <c r="F19" s="4" t="s">
        <v>5</v>
      </c>
      <c r="G19" s="4" t="s">
        <v>19</v>
      </c>
      <c r="H19" s="4" t="s">
        <v>22</v>
      </c>
      <c r="I19" s="16" t="s">
        <v>3</v>
      </c>
      <c r="J19" s="13"/>
      <c r="K19" s="13" t="s">
        <v>41</v>
      </c>
      <c r="L19" s="13" t="s">
        <v>4</v>
      </c>
      <c r="M19" s="13" t="s">
        <v>5</v>
      </c>
      <c r="N19" s="13" t="s">
        <v>19</v>
      </c>
      <c r="O19" s="17" t="s">
        <v>22</v>
      </c>
      <c r="Q19" s="9"/>
      <c r="R19" s="9"/>
    </row>
    <row r="20" spans="1:18" x14ac:dyDescent="0.25">
      <c r="A20" s="1" t="s">
        <v>59</v>
      </c>
      <c r="B20" s="3" t="s">
        <v>3</v>
      </c>
      <c r="C20" s="4"/>
      <c r="D20" s="4" t="s">
        <v>41</v>
      </c>
      <c r="E20" s="4" t="s">
        <v>4</v>
      </c>
      <c r="F20" s="4" t="s">
        <v>5</v>
      </c>
      <c r="G20" s="4" t="s">
        <v>19</v>
      </c>
      <c r="H20" s="4" t="s">
        <v>23</v>
      </c>
      <c r="I20" s="16" t="s">
        <v>3</v>
      </c>
      <c r="J20" s="13"/>
      <c r="K20" s="13" t="s">
        <v>41</v>
      </c>
      <c r="L20" s="13" t="s">
        <v>4</v>
      </c>
      <c r="M20" s="13" t="s">
        <v>5</v>
      </c>
      <c r="N20" s="13" t="s">
        <v>19</v>
      </c>
      <c r="O20" s="17" t="s">
        <v>23</v>
      </c>
      <c r="Q20" s="9"/>
      <c r="R20" s="9"/>
    </row>
    <row r="21" spans="1:18" x14ac:dyDescent="0.25">
      <c r="A21" s="1" t="s">
        <v>60</v>
      </c>
      <c r="B21" s="3" t="s">
        <v>3</v>
      </c>
      <c r="C21" s="4"/>
      <c r="D21" s="4" t="s">
        <v>41</v>
      </c>
      <c r="E21" s="4" t="s">
        <v>4</v>
      </c>
      <c r="F21" s="4" t="s">
        <v>5</v>
      </c>
      <c r="G21" s="4" t="s">
        <v>19</v>
      </c>
      <c r="H21" s="4">
        <v>5</v>
      </c>
      <c r="I21" s="16" t="s">
        <v>3</v>
      </c>
      <c r="J21" s="13"/>
      <c r="K21" s="13" t="s">
        <v>41</v>
      </c>
      <c r="L21" s="13" t="s">
        <v>4</v>
      </c>
      <c r="M21" s="13" t="s">
        <v>5</v>
      </c>
      <c r="N21" s="13" t="s">
        <v>19</v>
      </c>
      <c r="O21" s="17">
        <v>5</v>
      </c>
      <c r="Q21" s="9"/>
      <c r="R21" s="9"/>
    </row>
    <row r="22" spans="1:18" x14ac:dyDescent="0.25">
      <c r="A22" s="1" t="s">
        <v>61</v>
      </c>
      <c r="B22" s="3" t="s">
        <v>3</v>
      </c>
      <c r="C22" s="4"/>
      <c r="D22" s="4" t="s">
        <v>41</v>
      </c>
      <c r="E22" s="4" t="s">
        <v>4</v>
      </c>
      <c r="F22" s="4" t="s">
        <v>5</v>
      </c>
      <c r="G22" s="4" t="s">
        <v>19</v>
      </c>
      <c r="H22" s="4" t="s">
        <v>24</v>
      </c>
      <c r="I22" s="16" t="s">
        <v>3</v>
      </c>
      <c r="J22" s="13"/>
      <c r="K22" s="13" t="s">
        <v>41</v>
      </c>
      <c r="L22" s="13" t="s">
        <v>4</v>
      </c>
      <c r="M22" s="13" t="s">
        <v>5</v>
      </c>
      <c r="N22" s="13" t="s">
        <v>19</v>
      </c>
      <c r="O22" s="17" t="s">
        <v>24</v>
      </c>
      <c r="Q22" s="9"/>
      <c r="R22" s="9"/>
    </row>
    <row r="23" spans="1:18" x14ac:dyDescent="0.25">
      <c r="A23" s="1" t="s">
        <v>62</v>
      </c>
      <c r="B23" s="3" t="s">
        <v>3</v>
      </c>
      <c r="C23" s="4"/>
      <c r="D23" s="4" t="s">
        <v>41</v>
      </c>
      <c r="E23" s="4" t="s">
        <v>4</v>
      </c>
      <c r="F23" s="4" t="s">
        <v>5</v>
      </c>
      <c r="G23" s="4" t="s">
        <v>19</v>
      </c>
      <c r="H23" s="4">
        <v>7</v>
      </c>
      <c r="I23" s="16" t="s">
        <v>3</v>
      </c>
      <c r="J23" s="13"/>
      <c r="K23" s="13" t="s">
        <v>41</v>
      </c>
      <c r="L23" s="13" t="s">
        <v>4</v>
      </c>
      <c r="M23" s="13" t="s">
        <v>5</v>
      </c>
      <c r="N23" s="13" t="s">
        <v>19</v>
      </c>
      <c r="O23" s="17">
        <v>7</v>
      </c>
      <c r="Q23" s="9"/>
      <c r="R23" s="9"/>
    </row>
    <row r="24" spans="1:18" x14ac:dyDescent="0.25">
      <c r="A24" s="1" t="s">
        <v>63</v>
      </c>
      <c r="B24" s="3" t="s">
        <v>3</v>
      </c>
      <c r="C24" s="4"/>
      <c r="D24" s="4" t="s">
        <v>41</v>
      </c>
      <c r="E24" s="4" t="s">
        <v>4</v>
      </c>
      <c r="F24" s="4" t="s">
        <v>5</v>
      </c>
      <c r="G24" s="4" t="s">
        <v>19</v>
      </c>
      <c r="H24" s="4" t="s">
        <v>25</v>
      </c>
      <c r="I24" s="16" t="s">
        <v>3</v>
      </c>
      <c r="J24" s="13"/>
      <c r="K24" s="13" t="s">
        <v>41</v>
      </c>
      <c r="L24" s="13" t="s">
        <v>4</v>
      </c>
      <c r="M24" s="13" t="s">
        <v>5</v>
      </c>
      <c r="N24" s="13" t="s">
        <v>19</v>
      </c>
      <c r="O24" s="17" t="s">
        <v>25</v>
      </c>
    </row>
    <row r="25" spans="1:18" x14ac:dyDescent="0.25">
      <c r="A25" s="1" t="s">
        <v>64</v>
      </c>
      <c r="B25" s="3" t="s">
        <v>3</v>
      </c>
      <c r="C25" s="4"/>
      <c r="D25" s="4" t="s">
        <v>41</v>
      </c>
      <c r="E25" s="4" t="s">
        <v>4</v>
      </c>
      <c r="F25" s="4" t="s">
        <v>5</v>
      </c>
      <c r="G25" s="4" t="s">
        <v>19</v>
      </c>
      <c r="H25" s="4" t="s">
        <v>26</v>
      </c>
      <c r="I25" s="16" t="s">
        <v>3</v>
      </c>
      <c r="J25" s="13"/>
      <c r="K25" s="13" t="s">
        <v>41</v>
      </c>
      <c r="L25" s="13" t="s">
        <v>4</v>
      </c>
      <c r="M25" s="13" t="s">
        <v>5</v>
      </c>
      <c r="N25" s="13" t="s">
        <v>19</v>
      </c>
      <c r="O25" s="17" t="s">
        <v>26</v>
      </c>
    </row>
    <row r="26" spans="1:18" x14ac:dyDescent="0.25">
      <c r="A26" s="1" t="s">
        <v>65</v>
      </c>
      <c r="B26" s="3" t="s">
        <v>3</v>
      </c>
      <c r="C26" s="4"/>
      <c r="D26" s="4" t="s">
        <v>41</v>
      </c>
      <c r="E26" s="4" t="s">
        <v>4</v>
      </c>
      <c r="F26" s="4" t="s">
        <v>5</v>
      </c>
      <c r="G26" s="4" t="s">
        <v>19</v>
      </c>
      <c r="H26" s="4" t="s">
        <v>27</v>
      </c>
      <c r="I26" s="16" t="s">
        <v>3</v>
      </c>
      <c r="J26" s="13"/>
      <c r="K26" s="13" t="s">
        <v>41</v>
      </c>
      <c r="L26" s="13" t="s">
        <v>4</v>
      </c>
      <c r="M26" s="13" t="s">
        <v>5</v>
      </c>
      <c r="N26" s="13" t="s">
        <v>19</v>
      </c>
      <c r="O26" s="17" t="s">
        <v>27</v>
      </c>
    </row>
    <row r="27" spans="1:18" x14ac:dyDescent="0.25">
      <c r="A27" s="1" t="s">
        <v>66</v>
      </c>
      <c r="B27" s="3" t="s">
        <v>3</v>
      </c>
      <c r="C27" s="4"/>
      <c r="D27" s="4" t="s">
        <v>41</v>
      </c>
      <c r="E27" s="4" t="s">
        <v>4</v>
      </c>
      <c r="F27" s="4" t="s">
        <v>5</v>
      </c>
      <c r="G27" s="4" t="s">
        <v>19</v>
      </c>
      <c r="H27" s="4" t="s">
        <v>28</v>
      </c>
      <c r="I27" s="16" t="s">
        <v>3</v>
      </c>
      <c r="J27" s="13"/>
      <c r="K27" s="13" t="s">
        <v>41</v>
      </c>
      <c r="L27" s="13" t="s">
        <v>4</v>
      </c>
      <c r="M27" s="13" t="s">
        <v>5</v>
      </c>
      <c r="N27" s="13" t="s">
        <v>19</v>
      </c>
      <c r="O27" s="17" t="s">
        <v>28</v>
      </c>
    </row>
    <row r="28" spans="1:18" x14ac:dyDescent="0.25">
      <c r="A28" s="1" t="s">
        <v>67</v>
      </c>
      <c r="B28" s="3" t="s">
        <v>3</v>
      </c>
      <c r="C28" s="4"/>
      <c r="D28" s="4" t="s">
        <v>41</v>
      </c>
      <c r="E28" s="4" t="s">
        <v>4</v>
      </c>
      <c r="F28" s="4" t="s">
        <v>5</v>
      </c>
      <c r="G28" s="4" t="s">
        <v>19</v>
      </c>
      <c r="H28" s="4" t="s">
        <v>29</v>
      </c>
      <c r="I28" s="16" t="s">
        <v>3</v>
      </c>
      <c r="J28" s="13"/>
      <c r="K28" s="13" t="s">
        <v>41</v>
      </c>
      <c r="L28" s="13" t="s">
        <v>4</v>
      </c>
      <c r="M28" s="13" t="s">
        <v>5</v>
      </c>
      <c r="N28" s="13" t="s">
        <v>19</v>
      </c>
      <c r="O28" s="17" t="s">
        <v>29</v>
      </c>
    </row>
    <row r="29" spans="1:18" x14ac:dyDescent="0.25">
      <c r="A29" s="1" t="s">
        <v>68</v>
      </c>
      <c r="B29" s="3" t="s">
        <v>3</v>
      </c>
      <c r="C29" s="4"/>
      <c r="D29" s="4" t="s">
        <v>41</v>
      </c>
      <c r="E29" s="4" t="s">
        <v>4</v>
      </c>
      <c r="F29" s="4" t="s">
        <v>5</v>
      </c>
      <c r="G29" s="4" t="s">
        <v>19</v>
      </c>
      <c r="H29" s="4" t="s">
        <v>30</v>
      </c>
      <c r="I29" s="16" t="s">
        <v>3</v>
      </c>
      <c r="J29" s="13"/>
      <c r="K29" s="13" t="s">
        <v>41</v>
      </c>
      <c r="L29" s="13" t="s">
        <v>4</v>
      </c>
      <c r="M29" s="13" t="s">
        <v>5</v>
      </c>
      <c r="N29" s="13" t="s">
        <v>19</v>
      </c>
      <c r="O29" s="17" t="s">
        <v>30</v>
      </c>
    </row>
    <row r="30" spans="1:18" x14ac:dyDescent="0.25">
      <c r="A30" s="1" t="s">
        <v>69</v>
      </c>
      <c r="B30" s="3" t="s">
        <v>3</v>
      </c>
      <c r="C30" s="4"/>
      <c r="D30" s="4" t="s">
        <v>41</v>
      </c>
      <c r="E30" s="4" t="s">
        <v>4</v>
      </c>
      <c r="F30" s="4" t="s">
        <v>5</v>
      </c>
      <c r="G30" s="4" t="s">
        <v>19</v>
      </c>
      <c r="H30" s="4" t="s">
        <v>31</v>
      </c>
      <c r="I30" s="16" t="s">
        <v>3</v>
      </c>
      <c r="J30" s="13"/>
      <c r="K30" s="13" t="s">
        <v>41</v>
      </c>
      <c r="L30" s="13" t="s">
        <v>4</v>
      </c>
      <c r="M30" s="13" t="s">
        <v>5</v>
      </c>
      <c r="N30" s="13" t="s">
        <v>19</v>
      </c>
      <c r="O30" s="17" t="s">
        <v>31</v>
      </c>
    </row>
    <row r="31" spans="1:18" x14ac:dyDescent="0.25">
      <c r="A31" s="1" t="s">
        <v>70</v>
      </c>
      <c r="B31" s="3" t="s">
        <v>3</v>
      </c>
      <c r="C31" s="4"/>
      <c r="D31" s="4" t="s">
        <v>41</v>
      </c>
      <c r="E31" s="4" t="s">
        <v>4</v>
      </c>
      <c r="F31" s="4" t="s">
        <v>5</v>
      </c>
      <c r="G31" s="4" t="s">
        <v>19</v>
      </c>
      <c r="H31" s="4" t="s">
        <v>32</v>
      </c>
      <c r="I31" s="16" t="s">
        <v>3</v>
      </c>
      <c r="J31" s="13"/>
      <c r="K31" s="13" t="s">
        <v>41</v>
      </c>
      <c r="L31" s="13" t="s">
        <v>4</v>
      </c>
      <c r="M31" s="13" t="s">
        <v>5</v>
      </c>
      <c r="N31" s="13" t="s">
        <v>19</v>
      </c>
      <c r="O31" s="17" t="s">
        <v>32</v>
      </c>
    </row>
    <row r="32" spans="1:18" x14ac:dyDescent="0.25">
      <c r="A32" s="1" t="s">
        <v>71</v>
      </c>
      <c r="B32" s="3" t="s">
        <v>3</v>
      </c>
      <c r="C32" s="4"/>
      <c r="D32" s="4" t="s">
        <v>41</v>
      </c>
      <c r="E32" s="4" t="s">
        <v>4</v>
      </c>
      <c r="F32" s="4" t="s">
        <v>5</v>
      </c>
      <c r="G32" s="4" t="s">
        <v>19</v>
      </c>
      <c r="H32" s="4" t="s">
        <v>33</v>
      </c>
      <c r="I32" s="16" t="s">
        <v>3</v>
      </c>
      <c r="J32" s="13"/>
      <c r="K32" s="13" t="s">
        <v>41</v>
      </c>
      <c r="L32" s="13" t="s">
        <v>4</v>
      </c>
      <c r="M32" s="13" t="s">
        <v>5</v>
      </c>
      <c r="N32" s="13" t="s">
        <v>19</v>
      </c>
      <c r="O32" s="17" t="s">
        <v>33</v>
      </c>
    </row>
    <row r="33" spans="1:15" x14ac:dyDescent="0.25">
      <c r="A33" s="1" t="s">
        <v>72</v>
      </c>
      <c r="B33" s="3" t="s">
        <v>3</v>
      </c>
      <c r="C33" s="4"/>
      <c r="D33" s="4" t="s">
        <v>41</v>
      </c>
      <c r="E33" s="4" t="s">
        <v>4</v>
      </c>
      <c r="F33" s="4" t="s">
        <v>5</v>
      </c>
      <c r="G33" s="4" t="s">
        <v>19</v>
      </c>
      <c r="H33" s="4" t="s">
        <v>34</v>
      </c>
      <c r="I33" s="16" t="s">
        <v>3</v>
      </c>
      <c r="J33" s="13"/>
      <c r="K33" s="13" t="s">
        <v>41</v>
      </c>
      <c r="L33" s="13" t="s">
        <v>4</v>
      </c>
      <c r="M33" s="13" t="s">
        <v>5</v>
      </c>
      <c r="N33" s="13" t="s">
        <v>19</v>
      </c>
      <c r="O33" s="17" t="s">
        <v>34</v>
      </c>
    </row>
    <row r="34" spans="1:15" x14ac:dyDescent="0.25">
      <c r="A34" s="1" t="s">
        <v>73</v>
      </c>
      <c r="B34" s="3" t="s">
        <v>3</v>
      </c>
      <c r="C34" s="4"/>
      <c r="D34" s="4" t="s">
        <v>41</v>
      </c>
      <c r="E34" s="4" t="s">
        <v>4</v>
      </c>
      <c r="F34" s="4" t="s">
        <v>5</v>
      </c>
      <c r="G34" s="4" t="s">
        <v>19</v>
      </c>
      <c r="H34" s="4" t="s">
        <v>35</v>
      </c>
      <c r="I34" s="16" t="s">
        <v>3</v>
      </c>
      <c r="J34" s="13"/>
      <c r="K34" s="13" t="s">
        <v>41</v>
      </c>
      <c r="L34" s="13" t="s">
        <v>4</v>
      </c>
      <c r="M34" s="13" t="s">
        <v>5</v>
      </c>
      <c r="N34" s="13" t="s">
        <v>19</v>
      </c>
      <c r="O34" s="17" t="s">
        <v>35</v>
      </c>
    </row>
    <row r="35" spans="1:15" x14ac:dyDescent="0.25">
      <c r="A35" s="1" t="s">
        <v>74</v>
      </c>
      <c r="B35" s="3" t="s">
        <v>3</v>
      </c>
      <c r="C35" s="4"/>
      <c r="D35" s="4" t="s">
        <v>41</v>
      </c>
      <c r="E35" s="4" t="s">
        <v>4</v>
      </c>
      <c r="F35" s="4" t="s">
        <v>5</v>
      </c>
      <c r="G35" s="4" t="s">
        <v>19</v>
      </c>
      <c r="H35" s="4" t="s">
        <v>36</v>
      </c>
      <c r="I35" s="16" t="s">
        <v>3</v>
      </c>
      <c r="J35" s="13"/>
      <c r="K35" s="13" t="s">
        <v>41</v>
      </c>
      <c r="L35" s="13" t="s">
        <v>4</v>
      </c>
      <c r="M35" s="13" t="s">
        <v>5</v>
      </c>
      <c r="N35" s="13" t="s">
        <v>19</v>
      </c>
      <c r="O35" s="17" t="s">
        <v>36</v>
      </c>
    </row>
    <row r="36" spans="1:15" x14ac:dyDescent="0.25">
      <c r="A36" s="1" t="s">
        <v>75</v>
      </c>
      <c r="B36" s="3" t="s">
        <v>3</v>
      </c>
      <c r="C36" s="4"/>
      <c r="D36" s="4" t="s">
        <v>41</v>
      </c>
      <c r="E36" s="4" t="s">
        <v>4</v>
      </c>
      <c r="F36" s="4" t="s">
        <v>5</v>
      </c>
      <c r="G36" s="4" t="s">
        <v>19</v>
      </c>
      <c r="H36" s="4" t="s">
        <v>37</v>
      </c>
      <c r="I36" s="16" t="s">
        <v>3</v>
      </c>
      <c r="J36" s="13"/>
      <c r="K36" s="13" t="s">
        <v>41</v>
      </c>
      <c r="L36" s="13" t="s">
        <v>4</v>
      </c>
      <c r="M36" s="13" t="s">
        <v>5</v>
      </c>
      <c r="N36" s="13" t="s">
        <v>19</v>
      </c>
      <c r="O36" s="17" t="s">
        <v>37</v>
      </c>
    </row>
    <row r="37" spans="1:15" x14ac:dyDescent="0.25">
      <c r="A37" s="1" t="s">
        <v>76</v>
      </c>
      <c r="B37" s="3" t="s">
        <v>3</v>
      </c>
      <c r="C37" s="4"/>
      <c r="D37" s="4" t="s">
        <v>41</v>
      </c>
      <c r="E37" s="4" t="s">
        <v>4</v>
      </c>
      <c r="F37" s="4" t="s">
        <v>5</v>
      </c>
      <c r="G37" s="4" t="s">
        <v>19</v>
      </c>
      <c r="H37" s="4" t="s">
        <v>38</v>
      </c>
      <c r="I37" s="16" t="s">
        <v>3</v>
      </c>
      <c r="J37" s="13"/>
      <c r="K37" s="13" t="s">
        <v>41</v>
      </c>
      <c r="L37" s="13" t="s">
        <v>4</v>
      </c>
      <c r="M37" s="13" t="s">
        <v>5</v>
      </c>
      <c r="N37" s="13" t="s">
        <v>19</v>
      </c>
      <c r="O37" s="17" t="s">
        <v>38</v>
      </c>
    </row>
    <row r="38" spans="1:15" ht="15.75" thickBot="1" x14ac:dyDescent="0.3">
      <c r="A38" s="2" t="s">
        <v>77</v>
      </c>
      <c r="B38" s="5" t="s">
        <v>3</v>
      </c>
      <c r="C38" s="6"/>
      <c r="D38" s="6" t="s">
        <v>41</v>
      </c>
      <c r="E38" s="6" t="s">
        <v>4</v>
      </c>
      <c r="F38" s="6" t="s">
        <v>5</v>
      </c>
      <c r="G38" s="6" t="s">
        <v>19</v>
      </c>
      <c r="H38" s="6" t="s">
        <v>39</v>
      </c>
      <c r="I38" s="19" t="s">
        <v>3</v>
      </c>
      <c r="J38" s="14"/>
      <c r="K38" s="14" t="s">
        <v>41</v>
      </c>
      <c r="L38" s="14" t="s">
        <v>4</v>
      </c>
      <c r="M38" s="14" t="s">
        <v>5</v>
      </c>
      <c r="N38" s="14" t="s">
        <v>19</v>
      </c>
      <c r="O38" s="18" t="s">
        <v>39</v>
      </c>
    </row>
  </sheetData>
  <mergeCells count="2">
    <mergeCell ref="I1:O1"/>
    <mergeCell ref="B1:H1"/>
  </mergeCells>
  <hyperlinks>
    <hyperlink ref="A2" r:id="rId1" display="https://smart-service.ru/remont-telefonov/pitanie/acer/" xr:uid="{9B4E6577-E42F-450E-AA67-40599C492E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shlackbaum</dc:creator>
  <cp:lastModifiedBy>shlackbaum</cp:lastModifiedBy>
  <dcterms:created xsi:type="dcterms:W3CDTF">2018-10-13T17:45:06Z</dcterms:created>
  <dcterms:modified xsi:type="dcterms:W3CDTF">2018-10-13T19:54:23Z</dcterms:modified>
</cp:coreProperties>
</file>