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9F6EB82-7136-4D0D-9268-DAE64F921B6B}" xr6:coauthVersionLast="38" xr6:coauthVersionMax="38" xr10:uidLastSave="{00000000-0000-0000-0000-000000000000}"/>
  <bookViews>
    <workbookView xWindow="0" yWindow="0" windowWidth="38400" windowHeight="12210" activeTab="1" xr2:uid="{00000000-000D-0000-FFFF-FFFF00000000}"/>
  </bookViews>
  <sheets>
    <sheet name="Данные" sheetId="1" r:id="rId1"/>
    <sheet name="График" sheetId="2" r:id="rId2"/>
  </sheet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C6" i="2"/>
  <c r="E4" i="2"/>
  <c r="E5" i="2"/>
  <c r="E6" i="2"/>
  <c r="G4" i="2"/>
  <c r="G5" i="2"/>
  <c r="G6" i="2"/>
  <c r="B4" i="2"/>
  <c r="D4" i="2"/>
  <c r="F4" i="2"/>
  <c r="B5" i="2"/>
  <c r="D5" i="2"/>
  <c r="F5" i="2"/>
  <c r="B6" i="2"/>
  <c r="D6" i="2"/>
  <c r="F6" i="2"/>
</calcChain>
</file>

<file path=xl/sharedStrings.xml><?xml version="1.0" encoding="utf-8"?>
<sst xmlns="http://schemas.openxmlformats.org/spreadsheetml/2006/main" count="95" uniqueCount="18">
  <si>
    <t>Товар</t>
  </si>
  <si>
    <t>Автомобиль</t>
  </si>
  <si>
    <t>Дата отгрузки</t>
  </si>
  <si>
    <t>РЕ 0001</t>
  </si>
  <si>
    <t>ТП 0002</t>
  </si>
  <si>
    <t>Стоимость</t>
  </si>
  <si>
    <t>Яблоки</t>
  </si>
  <si>
    <t>Груши</t>
  </si>
  <si>
    <t>Сливы</t>
  </si>
  <si>
    <t>Названия строк</t>
  </si>
  <si>
    <t>Общий итог</t>
  </si>
  <si>
    <t>Названия столбцов</t>
  </si>
  <si>
    <t>июл</t>
  </si>
  <si>
    <t>авг</t>
  </si>
  <si>
    <t>сен</t>
  </si>
  <si>
    <t>Сумма по полю Стоимость</t>
  </si>
  <si>
    <t>2018</t>
  </si>
  <si>
    <t>2018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</si>
</sst>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5">
    <dxf>
      <alignment horizontal="general" vertical="center" textRotation="0" wrapText="1" indent="0" justifyLastLine="0" shrinkToFit="0" readingOrder="0"/>
    </dxf>
    <dxf>
      <numFmt numFmtId="164" formatCode="[$-419]mmmm\ yyyy;@"/>
      <alignment horizontal="general" vertical="center" textRotation="0" wrapText="1" indent="0" justifyLastLine="0" shrinkToFit="0" readingOrder="0"/>
    </dxf>
    <dxf>
      <numFmt numFmtId="34" formatCode="_-* #,##0.00\ &quot;₽&quot;_-;\-* #,##0.00\ &quot;₽&quot;_-;_-* &quot;-&quot;??\ &quot;₽&quot;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392.408275000002" createdVersion="6" refreshedVersion="6" minRefreshableVersion="3" recordCount="31" xr:uid="{52AC02CF-8E9C-4208-976A-6211C47DD57F}">
  <cacheSource type="worksheet">
    <worksheetSource name="Таблица1"/>
  </cacheSource>
  <cacheFields count="5">
    <cacheField name="Товар" numFmtId="0">
      <sharedItems count="3">
        <s v="Груши"/>
        <s v="Сливы"/>
        <s v="Яблоки"/>
      </sharedItems>
    </cacheField>
    <cacheField name="Стоимость" numFmtId="44">
      <sharedItems containsSemiMixedTypes="0" containsString="0" containsNumber="1" containsInteger="1" minValue="1177" maxValue="4952"/>
    </cacheField>
    <cacheField name="Дата отгрузки" numFmtId="164">
      <sharedItems containsSemiMixedTypes="0" containsNonDate="0" containsDate="1" containsString="0" minDate="2018-07-01T00:00:00" maxDate="2018-09-02T00:00:00" count="3">
        <d v="2018-09-01T00:00:00"/>
        <d v="2018-07-01T00:00:00"/>
        <d v="2018-08-01T00:00:00"/>
      </sharedItems>
      <fieldGroup par="4" base="2">
        <rangePr groupBy="months" startDate="2018-07-01T00:00:00" endDate="2018-09-02T00:00:00"/>
        <groupItems count="14">
          <s v="&lt;01.07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9.2018"/>
        </groupItems>
      </fieldGroup>
    </cacheField>
    <cacheField name="Автомобиль" numFmtId="0">
      <sharedItems count="2">
        <s v="РЕ 0001"/>
        <s v="ТП 0002"/>
      </sharedItems>
    </cacheField>
    <cacheField name="Годы" numFmtId="0" databaseField="0">
      <fieldGroup base="2">
        <rangePr groupBy="years" startDate="2018-07-01T00:00:00" endDate="2018-09-02T00:00:00"/>
        <groupItems count="3">
          <s v="&lt;01.07.2018"/>
          <s v="2018"/>
          <s v="&gt;02.09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n v="2063"/>
    <x v="0"/>
    <x v="0"/>
  </r>
  <r>
    <x v="1"/>
    <n v="3358"/>
    <x v="1"/>
    <x v="1"/>
  </r>
  <r>
    <x v="1"/>
    <n v="4772"/>
    <x v="0"/>
    <x v="0"/>
  </r>
  <r>
    <x v="1"/>
    <n v="2216"/>
    <x v="1"/>
    <x v="0"/>
  </r>
  <r>
    <x v="0"/>
    <n v="3724"/>
    <x v="1"/>
    <x v="0"/>
  </r>
  <r>
    <x v="1"/>
    <n v="2814"/>
    <x v="1"/>
    <x v="1"/>
  </r>
  <r>
    <x v="1"/>
    <n v="1442"/>
    <x v="1"/>
    <x v="1"/>
  </r>
  <r>
    <x v="1"/>
    <n v="1565"/>
    <x v="1"/>
    <x v="1"/>
  </r>
  <r>
    <x v="0"/>
    <n v="2128"/>
    <x v="0"/>
    <x v="1"/>
  </r>
  <r>
    <x v="1"/>
    <n v="2668"/>
    <x v="1"/>
    <x v="0"/>
  </r>
  <r>
    <x v="2"/>
    <n v="4665"/>
    <x v="1"/>
    <x v="1"/>
  </r>
  <r>
    <x v="1"/>
    <n v="4797"/>
    <x v="2"/>
    <x v="0"/>
  </r>
  <r>
    <x v="0"/>
    <n v="4794"/>
    <x v="0"/>
    <x v="0"/>
  </r>
  <r>
    <x v="0"/>
    <n v="2207"/>
    <x v="2"/>
    <x v="1"/>
  </r>
  <r>
    <x v="2"/>
    <n v="1177"/>
    <x v="1"/>
    <x v="0"/>
  </r>
  <r>
    <x v="1"/>
    <n v="1646"/>
    <x v="2"/>
    <x v="0"/>
  </r>
  <r>
    <x v="2"/>
    <n v="3077"/>
    <x v="2"/>
    <x v="1"/>
  </r>
  <r>
    <x v="2"/>
    <n v="1492"/>
    <x v="0"/>
    <x v="1"/>
  </r>
  <r>
    <x v="2"/>
    <n v="3018"/>
    <x v="0"/>
    <x v="1"/>
  </r>
  <r>
    <x v="1"/>
    <n v="1882"/>
    <x v="0"/>
    <x v="1"/>
  </r>
  <r>
    <x v="2"/>
    <n v="1299"/>
    <x v="1"/>
    <x v="0"/>
  </r>
  <r>
    <x v="1"/>
    <n v="2423"/>
    <x v="0"/>
    <x v="0"/>
  </r>
  <r>
    <x v="1"/>
    <n v="4821"/>
    <x v="1"/>
    <x v="0"/>
  </r>
  <r>
    <x v="0"/>
    <n v="2167"/>
    <x v="0"/>
    <x v="1"/>
  </r>
  <r>
    <x v="1"/>
    <n v="4760"/>
    <x v="2"/>
    <x v="1"/>
  </r>
  <r>
    <x v="0"/>
    <n v="4515"/>
    <x v="2"/>
    <x v="0"/>
  </r>
  <r>
    <x v="0"/>
    <n v="2387"/>
    <x v="2"/>
    <x v="0"/>
  </r>
  <r>
    <x v="0"/>
    <n v="1411"/>
    <x v="2"/>
    <x v="0"/>
  </r>
  <r>
    <x v="1"/>
    <n v="4952"/>
    <x v="0"/>
    <x v="1"/>
  </r>
  <r>
    <x v="1"/>
    <n v="2603"/>
    <x v="2"/>
    <x v="1"/>
  </r>
  <r>
    <x v="1"/>
    <n v="2418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ABD6DA-6A35-4545-887E-7CF20291A56B}" name="Сводная таблица1" cacheId="6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A11:I18" firstHeaderRow="1" firstDataRow="4" firstDataCol="1"/>
  <pivotFields count="5">
    <pivotField axis="axisRow" showAll="0">
      <items count="4">
        <item x="0"/>
        <item x="1"/>
        <item x="2"/>
        <item t="default"/>
      </items>
    </pivotField>
    <pivotField dataField="1" numFmtId="44" showAll="0"/>
    <pivotField axis="axisCol" numFmtId="164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Col" showAll="0">
      <items count="3">
        <item x="0"/>
        <item x="1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3">
    <field x="4"/>
    <field x="2"/>
    <field x="3"/>
  </colFields>
  <colItems count="8">
    <i>
      <x v="1"/>
      <x v="7"/>
      <x/>
    </i>
    <i r="2">
      <x v="1"/>
    </i>
    <i r="1">
      <x v="8"/>
      <x/>
    </i>
    <i r="2">
      <x v="1"/>
    </i>
    <i r="1">
      <x v="9"/>
      <x/>
    </i>
    <i r="2">
      <x v="1"/>
    </i>
    <i t="default">
      <x v="1"/>
    </i>
    <i t="grand">
      <x/>
    </i>
  </colItems>
  <dataFields count="1">
    <dataField name="Сумма по полю Стоимость" fld="1" baseField="0" baseItem="0"/>
  </dataField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D33" totalsRowShown="0" headerRowDxfId="4">
  <autoFilter ref="A2:D33" xr:uid="{00000000-0009-0000-0100-000001000000}"/>
  <tableColumns count="4">
    <tableColumn id="1" xr3:uid="{00000000-0010-0000-0000-000001000000}" name="Товар" dataDxfId="3"/>
    <tableColumn id="2" xr3:uid="{00000000-0010-0000-0000-000002000000}" name="Стоимость" dataDxfId="2"/>
    <tableColumn id="3" xr3:uid="{00000000-0010-0000-0000-000003000000}" name="Дата отгрузки" dataDxfId="1"/>
    <tableColumn id="4" xr3:uid="{00000000-0010-0000-0000-000004000000}" name="Автомобил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18" style="1" customWidth="1"/>
    <col min="3" max="3" width="15.7109375" style="1" customWidth="1"/>
    <col min="4" max="4" width="16.28515625" style="1" customWidth="1"/>
    <col min="5" max="16384" width="9.140625" style="1"/>
  </cols>
  <sheetData>
    <row r="2" spans="1:4" x14ac:dyDescent="0.25">
      <c r="A2" s="2" t="s">
        <v>0</v>
      </c>
      <c r="B2" s="2" t="s">
        <v>5</v>
      </c>
      <c r="C2" s="2" t="s">
        <v>2</v>
      </c>
      <c r="D2" s="2" t="s">
        <v>1</v>
      </c>
    </row>
    <row r="3" spans="1:4" x14ac:dyDescent="0.25">
      <c r="A3" s="1" t="s">
        <v>7</v>
      </c>
      <c r="B3" s="3">
        <v>2063</v>
      </c>
      <c r="C3" s="4">
        <v>43344</v>
      </c>
      <c r="D3" s="1" t="s">
        <v>3</v>
      </c>
    </row>
    <row r="4" spans="1:4" x14ac:dyDescent="0.25">
      <c r="A4" s="1" t="s">
        <v>8</v>
      </c>
      <c r="B4" s="3">
        <v>3358</v>
      </c>
      <c r="C4" s="4">
        <v>43282</v>
      </c>
      <c r="D4" s="1" t="s">
        <v>4</v>
      </c>
    </row>
    <row r="5" spans="1:4" x14ac:dyDescent="0.25">
      <c r="A5" s="1" t="s">
        <v>8</v>
      </c>
      <c r="B5" s="3">
        <v>4772</v>
      </c>
      <c r="C5" s="4">
        <v>43344</v>
      </c>
      <c r="D5" s="1" t="s">
        <v>3</v>
      </c>
    </row>
    <row r="6" spans="1:4" x14ac:dyDescent="0.25">
      <c r="A6" s="1" t="s">
        <v>8</v>
      </c>
      <c r="B6" s="3">
        <v>2216</v>
      </c>
      <c r="C6" s="4">
        <v>43282</v>
      </c>
      <c r="D6" s="1" t="s">
        <v>3</v>
      </c>
    </row>
    <row r="7" spans="1:4" x14ac:dyDescent="0.25">
      <c r="A7" s="1" t="s">
        <v>7</v>
      </c>
      <c r="B7" s="3">
        <v>3724</v>
      </c>
      <c r="C7" s="4">
        <v>43282</v>
      </c>
      <c r="D7" s="1" t="s">
        <v>3</v>
      </c>
    </row>
    <row r="8" spans="1:4" x14ac:dyDescent="0.25">
      <c r="A8" s="1" t="s">
        <v>8</v>
      </c>
      <c r="B8" s="3">
        <v>2814</v>
      </c>
      <c r="C8" s="4">
        <v>43282</v>
      </c>
      <c r="D8" s="1" t="s">
        <v>4</v>
      </c>
    </row>
    <row r="9" spans="1:4" x14ac:dyDescent="0.25">
      <c r="A9" s="1" t="s">
        <v>8</v>
      </c>
      <c r="B9" s="3">
        <v>1442</v>
      </c>
      <c r="C9" s="4">
        <v>43282</v>
      </c>
      <c r="D9" s="1" t="s">
        <v>4</v>
      </c>
    </row>
    <row r="10" spans="1:4" x14ac:dyDescent="0.25">
      <c r="A10" s="1" t="s">
        <v>8</v>
      </c>
      <c r="B10" s="3">
        <v>1565</v>
      </c>
      <c r="C10" s="4">
        <v>43282</v>
      </c>
      <c r="D10" s="1" t="s">
        <v>4</v>
      </c>
    </row>
    <row r="11" spans="1:4" x14ac:dyDescent="0.25">
      <c r="A11" s="1" t="s">
        <v>7</v>
      </c>
      <c r="B11" s="3">
        <v>2128</v>
      </c>
      <c r="C11" s="4">
        <v>43344</v>
      </c>
      <c r="D11" s="1" t="s">
        <v>4</v>
      </c>
    </row>
    <row r="12" spans="1:4" x14ac:dyDescent="0.25">
      <c r="A12" s="1" t="s">
        <v>8</v>
      </c>
      <c r="B12" s="3">
        <v>2668</v>
      </c>
      <c r="C12" s="4">
        <v>43282</v>
      </c>
      <c r="D12" s="1" t="s">
        <v>3</v>
      </c>
    </row>
    <row r="13" spans="1:4" x14ac:dyDescent="0.25">
      <c r="A13" s="1" t="s">
        <v>6</v>
      </c>
      <c r="B13" s="3">
        <v>4665</v>
      </c>
      <c r="C13" s="4">
        <v>43282</v>
      </c>
      <c r="D13" s="1" t="s">
        <v>4</v>
      </c>
    </row>
    <row r="14" spans="1:4" x14ac:dyDescent="0.25">
      <c r="A14" s="1" t="s">
        <v>8</v>
      </c>
      <c r="B14" s="3">
        <v>4797</v>
      </c>
      <c r="C14" s="4">
        <v>43313</v>
      </c>
      <c r="D14" s="1" t="s">
        <v>3</v>
      </c>
    </row>
    <row r="15" spans="1:4" x14ac:dyDescent="0.25">
      <c r="A15" s="1" t="s">
        <v>7</v>
      </c>
      <c r="B15" s="3">
        <v>4794</v>
      </c>
      <c r="C15" s="4">
        <v>43344</v>
      </c>
      <c r="D15" s="1" t="s">
        <v>3</v>
      </c>
    </row>
    <row r="16" spans="1:4" x14ac:dyDescent="0.25">
      <c r="A16" s="1" t="s">
        <v>7</v>
      </c>
      <c r="B16" s="3">
        <v>2207</v>
      </c>
      <c r="C16" s="4">
        <v>43313</v>
      </c>
      <c r="D16" s="1" t="s">
        <v>4</v>
      </c>
    </row>
    <row r="17" spans="1:4" x14ac:dyDescent="0.25">
      <c r="A17" s="1" t="s">
        <v>6</v>
      </c>
      <c r="B17" s="3">
        <v>1177</v>
      </c>
      <c r="C17" s="4">
        <v>43282</v>
      </c>
      <c r="D17" s="1" t="s">
        <v>3</v>
      </c>
    </row>
    <row r="18" spans="1:4" x14ac:dyDescent="0.25">
      <c r="A18" s="1" t="s">
        <v>8</v>
      </c>
      <c r="B18" s="3">
        <v>1646</v>
      </c>
      <c r="C18" s="4">
        <v>43313</v>
      </c>
      <c r="D18" s="1" t="s">
        <v>3</v>
      </c>
    </row>
    <row r="19" spans="1:4" x14ac:dyDescent="0.25">
      <c r="A19" s="1" t="s">
        <v>6</v>
      </c>
      <c r="B19" s="3">
        <v>3077</v>
      </c>
      <c r="C19" s="4">
        <v>43313</v>
      </c>
      <c r="D19" s="1" t="s">
        <v>4</v>
      </c>
    </row>
    <row r="20" spans="1:4" x14ac:dyDescent="0.25">
      <c r="A20" s="1" t="s">
        <v>6</v>
      </c>
      <c r="B20" s="3">
        <v>1492</v>
      </c>
      <c r="C20" s="4">
        <v>43344</v>
      </c>
      <c r="D20" s="1" t="s">
        <v>4</v>
      </c>
    </row>
    <row r="21" spans="1:4" x14ac:dyDescent="0.25">
      <c r="A21" s="1" t="s">
        <v>6</v>
      </c>
      <c r="B21" s="3">
        <v>3018</v>
      </c>
      <c r="C21" s="4">
        <v>43344</v>
      </c>
      <c r="D21" s="1" t="s">
        <v>4</v>
      </c>
    </row>
    <row r="22" spans="1:4" x14ac:dyDescent="0.25">
      <c r="A22" s="1" t="s">
        <v>8</v>
      </c>
      <c r="B22" s="3">
        <v>1882</v>
      </c>
      <c r="C22" s="4">
        <v>43344</v>
      </c>
      <c r="D22" s="1" t="s">
        <v>4</v>
      </c>
    </row>
    <row r="23" spans="1:4" x14ac:dyDescent="0.25">
      <c r="A23" s="1" t="s">
        <v>6</v>
      </c>
      <c r="B23" s="3">
        <v>1299</v>
      </c>
      <c r="C23" s="4">
        <v>43282</v>
      </c>
      <c r="D23" s="1" t="s">
        <v>3</v>
      </c>
    </row>
    <row r="24" spans="1:4" x14ac:dyDescent="0.25">
      <c r="A24" s="1" t="s">
        <v>8</v>
      </c>
      <c r="B24" s="3">
        <v>2423</v>
      </c>
      <c r="C24" s="4">
        <v>43344</v>
      </c>
      <c r="D24" s="1" t="s">
        <v>3</v>
      </c>
    </row>
    <row r="25" spans="1:4" x14ac:dyDescent="0.25">
      <c r="A25" s="1" t="s">
        <v>8</v>
      </c>
      <c r="B25" s="3">
        <v>4821</v>
      </c>
      <c r="C25" s="4">
        <v>43282</v>
      </c>
      <c r="D25" s="1" t="s">
        <v>3</v>
      </c>
    </row>
    <row r="26" spans="1:4" x14ac:dyDescent="0.25">
      <c r="A26" s="1" t="s">
        <v>7</v>
      </c>
      <c r="B26" s="3">
        <v>2167</v>
      </c>
      <c r="C26" s="4">
        <v>43344</v>
      </c>
      <c r="D26" s="1" t="s">
        <v>4</v>
      </c>
    </row>
    <row r="27" spans="1:4" x14ac:dyDescent="0.25">
      <c r="A27" s="1" t="s">
        <v>8</v>
      </c>
      <c r="B27" s="3">
        <v>4760</v>
      </c>
      <c r="C27" s="4">
        <v>43313</v>
      </c>
      <c r="D27" s="1" t="s">
        <v>4</v>
      </c>
    </row>
    <row r="28" spans="1:4" x14ac:dyDescent="0.25">
      <c r="A28" s="1" t="s">
        <v>7</v>
      </c>
      <c r="B28" s="3">
        <v>4515</v>
      </c>
      <c r="C28" s="4">
        <v>43313</v>
      </c>
      <c r="D28" s="1" t="s">
        <v>3</v>
      </c>
    </row>
    <row r="29" spans="1:4" x14ac:dyDescent="0.25">
      <c r="A29" s="1" t="s">
        <v>7</v>
      </c>
      <c r="B29" s="3">
        <v>2387</v>
      </c>
      <c r="C29" s="4">
        <v>43313</v>
      </c>
      <c r="D29" s="1" t="s">
        <v>3</v>
      </c>
    </row>
    <row r="30" spans="1:4" x14ac:dyDescent="0.25">
      <c r="A30" s="1" t="s">
        <v>7</v>
      </c>
      <c r="B30" s="3">
        <v>1411</v>
      </c>
      <c r="C30" s="4">
        <v>43313</v>
      </c>
      <c r="D30" s="1" t="s">
        <v>3</v>
      </c>
    </row>
    <row r="31" spans="1:4" x14ac:dyDescent="0.25">
      <c r="A31" s="1" t="s">
        <v>8</v>
      </c>
      <c r="B31" s="3">
        <v>4952</v>
      </c>
      <c r="C31" s="4">
        <v>43344</v>
      </c>
      <c r="D31" s="1" t="s">
        <v>4</v>
      </c>
    </row>
    <row r="32" spans="1:4" x14ac:dyDescent="0.25">
      <c r="A32" s="1" t="s">
        <v>8</v>
      </c>
      <c r="B32" s="3">
        <v>2603</v>
      </c>
      <c r="C32" s="4">
        <v>43313</v>
      </c>
      <c r="D32" s="1" t="s">
        <v>4</v>
      </c>
    </row>
    <row r="33" spans="1:4" x14ac:dyDescent="0.25">
      <c r="A33" s="1" t="s">
        <v>8</v>
      </c>
      <c r="B33" s="3">
        <v>2418</v>
      </c>
      <c r="C33" s="4">
        <v>43313</v>
      </c>
      <c r="D33" s="1" t="s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3"/>
  <sheetViews>
    <sheetView tabSelected="1" workbookViewId="0">
      <selection activeCell="G13" sqref="G13"/>
    </sheetView>
  </sheetViews>
  <sheetFormatPr defaultRowHeight="15" x14ac:dyDescent="0.25"/>
  <cols>
    <col min="1" max="1" width="17.28515625" style="1" bestFit="1" customWidth="1"/>
    <col min="2" max="7" width="13.42578125" style="1" customWidth="1"/>
    <col min="8" max="8" width="11.85546875" style="1" bestFit="1" customWidth="1"/>
    <col min="9" max="11" width="12" style="1" customWidth="1"/>
    <col min="12" max="16384" width="9.140625" style="1"/>
  </cols>
  <sheetData>
    <row r="2" spans="1:12" x14ac:dyDescent="0.25">
      <c r="A2" s="12" t="s">
        <v>0</v>
      </c>
      <c r="B2" s="11">
        <v>43282</v>
      </c>
      <c r="C2" s="11"/>
      <c r="D2" s="11">
        <v>43313</v>
      </c>
      <c r="E2" s="11"/>
      <c r="F2" s="11">
        <v>43344</v>
      </c>
      <c r="G2" s="11"/>
    </row>
    <row r="3" spans="1:12" x14ac:dyDescent="0.25">
      <c r="A3" s="12"/>
      <c r="B3" s="7" t="s">
        <v>3</v>
      </c>
      <c r="C3" s="7" t="s">
        <v>4</v>
      </c>
      <c r="D3" s="7" t="s">
        <v>3</v>
      </c>
      <c r="E3" s="7" t="s">
        <v>4</v>
      </c>
      <c r="F3" s="7" t="s">
        <v>3</v>
      </c>
      <c r="G3" s="7" t="s">
        <v>4</v>
      </c>
    </row>
    <row r="4" spans="1:12" x14ac:dyDescent="0.25">
      <c r="A4" s="5" t="s">
        <v>8</v>
      </c>
      <c r="B4" s="6">
        <f>SUMIFS(Таблица1[Стоимость],Таблица1[Товар],График!$A4,Таблица1[Дата отгрузки],График!B$2,Таблица1[Автомобиль],График!B$3)</f>
        <v>9705</v>
      </c>
      <c r="C4" s="6">
        <f>SUMIFS(Таблица1[Стоимость],Таблица1[Товар],График!$A4,Таблица1[Дата отгрузки],График!B$2,Таблица1[Автомобиль],График!C$3)</f>
        <v>9179</v>
      </c>
      <c r="D4" s="6">
        <f>SUMIFS(Таблица1[Стоимость],Таблица1[Товар],График!$A4,Таблица1[Дата отгрузки],График!D$2,Таблица1[Автомобиль],График!D$3)</f>
        <v>8861</v>
      </c>
      <c r="E4" s="6">
        <f>SUMIFS(Таблица1[Стоимость],Таблица1[Товар],График!$A4,Таблица1[Дата отгрузки],График!D$2,Таблица1[Автомобиль],График!E$3)</f>
        <v>7363</v>
      </c>
      <c r="F4" s="6">
        <f>SUMIFS(Таблица1[Стоимость],Таблица1[Товар],График!$A4,Таблица1[Дата отгрузки],График!F$2,Таблица1[Автомобиль],График!F$3)</f>
        <v>7195</v>
      </c>
      <c r="G4" s="6">
        <f>SUMIFS(Таблица1[Стоимость],Таблица1[Товар],График!$A4,Таблица1[Дата отгрузки],График!F$2,Таблица1[Автомобиль],График!G$3)</f>
        <v>6834</v>
      </c>
    </row>
    <row r="5" spans="1:12" x14ac:dyDescent="0.25">
      <c r="A5" s="5" t="s">
        <v>7</v>
      </c>
      <c r="B5" s="6">
        <f>SUMIFS(Таблица1[Стоимость],Таблица1[Товар],График!$A5,Таблица1[Дата отгрузки],График!B$2,Таблица1[Автомобиль],График!B$3)</f>
        <v>3724</v>
      </c>
      <c r="C5" s="6">
        <f>SUMIFS(Таблица1[Стоимость],Таблица1[Товар],График!$A5,Таблица1[Дата отгрузки],График!B$2,Таблица1[Автомобиль],График!C$3)</f>
        <v>0</v>
      </c>
      <c r="D5" s="6">
        <f>SUMIFS(Таблица1[Стоимость],Таблица1[Товар],График!$A5,Таблица1[Дата отгрузки],График!D$2,Таблица1[Автомобиль],График!D$3)</f>
        <v>8313</v>
      </c>
      <c r="E5" s="6">
        <f>SUMIFS(Таблица1[Стоимость],Таблица1[Товар],График!$A5,Таблица1[Дата отгрузки],График!D$2,Таблица1[Автомобиль],График!E$3)</f>
        <v>2207</v>
      </c>
      <c r="F5" s="6">
        <f>SUMIFS(Таблица1[Стоимость],Таблица1[Товар],График!$A5,Таблица1[Дата отгрузки],График!F$2,Таблица1[Автомобиль],График!F$3)</f>
        <v>6857</v>
      </c>
      <c r="G5" s="6">
        <f>SUMIFS(Таблица1[Стоимость],Таблица1[Товар],График!$A5,Таблица1[Дата отгрузки],График!F$2,Таблица1[Автомобиль],График!G$3)</f>
        <v>4295</v>
      </c>
    </row>
    <row r="6" spans="1:12" x14ac:dyDescent="0.25">
      <c r="A6" s="5" t="s">
        <v>6</v>
      </c>
      <c r="B6" s="6">
        <f>SUMIFS(Таблица1[Стоимость],Таблица1[Товар],График!$A6,Таблица1[Дата отгрузки],График!B$2,Таблица1[Автомобиль],График!B$3)</f>
        <v>2476</v>
      </c>
      <c r="C6" s="6">
        <f>SUMIFS(Таблица1[Стоимость],Таблица1[Товар],График!$A6,Таблица1[Дата отгрузки],График!B$2,Таблица1[Автомобиль],График!C$3)</f>
        <v>4665</v>
      </c>
      <c r="D6" s="6">
        <f>SUMIFS(Таблица1[Стоимость],Таблица1[Товар],График!$A6,Таблица1[Дата отгрузки],График!D$2,Таблица1[Автомобиль],График!D$3)</f>
        <v>0</v>
      </c>
      <c r="E6" s="6">
        <f>SUMIFS(Таблица1[Стоимость],Таблица1[Товар],График!$A6,Таблица1[Дата отгрузки],График!D$2,Таблица1[Автомобиль],График!E$3)</f>
        <v>3077</v>
      </c>
      <c r="F6" s="6">
        <f>SUMIFS(Таблица1[Стоимость],Таблица1[Товар],График!$A6,Таблица1[Дата отгрузки],График!F$2,Таблица1[Автомобиль],График!F$3)</f>
        <v>0</v>
      </c>
      <c r="G6" s="6">
        <f>SUMIFS(Таблица1[Стоимость],Таблица1[Товар],График!$A6,Таблица1[Дата отгрузки],График!F$2,Таблица1[Автомобиль],График!G$3)</f>
        <v>4510</v>
      </c>
    </row>
    <row r="7" spans="1:12" x14ac:dyDescent="0.25">
      <c r="A7"/>
    </row>
    <row r="8" spans="1:12" x14ac:dyDescent="0.25">
      <c r="A8"/>
    </row>
    <row r="9" spans="1:12" x14ac:dyDescent="0.25">
      <c r="A9"/>
    </row>
    <row r="10" spans="1:12" x14ac:dyDescent="0.25">
      <c r="A10"/>
    </row>
    <row r="11" spans="1:12" x14ac:dyDescent="0.25">
      <c r="A11" s="8" t="s">
        <v>15</v>
      </c>
      <c r="B11" s="8" t="s">
        <v>11</v>
      </c>
      <c r="C11"/>
      <c r="D11"/>
      <c r="E11"/>
      <c r="F11"/>
      <c r="G11"/>
      <c r="H11"/>
      <c r="I11"/>
      <c r="J11"/>
      <c r="K11"/>
      <c r="L11"/>
    </row>
    <row r="12" spans="1:12" x14ac:dyDescent="0.25">
      <c r="A12"/>
      <c r="B12" t="s">
        <v>16</v>
      </c>
      <c r="C12"/>
      <c r="D12"/>
      <c r="E12"/>
      <c r="F12"/>
      <c r="G12"/>
      <c r="H12" t="s">
        <v>17</v>
      </c>
      <c r="I12" t="s">
        <v>10</v>
      </c>
      <c r="J12"/>
      <c r="K12"/>
      <c r="L12"/>
    </row>
    <row r="13" spans="1:12" x14ac:dyDescent="0.25">
      <c r="A13"/>
      <c r="B13" s="13" t="s">
        <v>12</v>
      </c>
      <c r="C13"/>
      <c r="D13" s="13" t="s">
        <v>13</v>
      </c>
      <c r="E13"/>
      <c r="F13" s="13" t="s">
        <v>14</v>
      </c>
      <c r="G13"/>
      <c r="H13"/>
      <c r="I13"/>
      <c r="J13"/>
      <c r="K13"/>
      <c r="L13"/>
    </row>
    <row r="14" spans="1:12" x14ac:dyDescent="0.25">
      <c r="A14" s="8" t="s">
        <v>9</v>
      </c>
      <c r="B14" t="s">
        <v>3</v>
      </c>
      <c r="C14" t="s">
        <v>4</v>
      </c>
      <c r="D14" t="s">
        <v>3</v>
      </c>
      <c r="E14" t="s">
        <v>4</v>
      </c>
      <c r="F14" t="s">
        <v>3</v>
      </c>
      <c r="G14" t="s">
        <v>4</v>
      </c>
      <c r="H14"/>
      <c r="I14"/>
      <c r="J14"/>
      <c r="K14"/>
      <c r="L14"/>
    </row>
    <row r="15" spans="1:12" x14ac:dyDescent="0.25">
      <c r="A15" s="9" t="s">
        <v>7</v>
      </c>
      <c r="B15" s="10">
        <v>3724</v>
      </c>
      <c r="C15" s="10"/>
      <c r="D15" s="10">
        <v>8313</v>
      </c>
      <c r="E15" s="10">
        <v>2207</v>
      </c>
      <c r="F15" s="10">
        <v>6857</v>
      </c>
      <c r="G15" s="10">
        <v>4295</v>
      </c>
      <c r="H15" s="10">
        <v>25396</v>
      </c>
      <c r="I15" s="10">
        <v>25396</v>
      </c>
      <c r="J15"/>
      <c r="K15"/>
      <c r="L15"/>
    </row>
    <row r="16" spans="1:12" x14ac:dyDescent="0.25">
      <c r="A16" s="9" t="s">
        <v>8</v>
      </c>
      <c r="B16" s="10">
        <v>9705</v>
      </c>
      <c r="C16" s="10">
        <v>9179</v>
      </c>
      <c r="D16" s="10">
        <v>8861</v>
      </c>
      <c r="E16" s="10">
        <v>7363</v>
      </c>
      <c r="F16" s="10">
        <v>7195</v>
      </c>
      <c r="G16" s="10">
        <v>6834</v>
      </c>
      <c r="H16" s="10">
        <v>49137</v>
      </c>
      <c r="I16" s="10">
        <v>49137</v>
      </c>
      <c r="J16"/>
      <c r="K16"/>
      <c r="L16"/>
    </row>
    <row r="17" spans="1:12" x14ac:dyDescent="0.25">
      <c r="A17" s="9" t="s">
        <v>6</v>
      </c>
      <c r="B17" s="10">
        <v>2476</v>
      </c>
      <c r="C17" s="10">
        <v>4665</v>
      </c>
      <c r="D17" s="10"/>
      <c r="E17" s="10">
        <v>3077</v>
      </c>
      <c r="F17" s="10"/>
      <c r="G17" s="10">
        <v>4510</v>
      </c>
      <c r="H17" s="10">
        <v>14728</v>
      </c>
      <c r="I17" s="10">
        <v>14728</v>
      </c>
      <c r="J17"/>
      <c r="K17"/>
      <c r="L17"/>
    </row>
    <row r="18" spans="1:12" x14ac:dyDescent="0.25">
      <c r="A18" s="9" t="s">
        <v>10</v>
      </c>
      <c r="B18" s="10">
        <v>15905</v>
      </c>
      <c r="C18" s="10">
        <v>13844</v>
      </c>
      <c r="D18" s="10">
        <v>17174</v>
      </c>
      <c r="E18" s="10">
        <v>12647</v>
      </c>
      <c r="F18" s="10">
        <v>14052</v>
      </c>
      <c r="G18" s="10">
        <v>15639</v>
      </c>
      <c r="H18" s="10">
        <v>89261</v>
      </c>
      <c r="I18" s="10">
        <v>89261</v>
      </c>
      <c r="J18"/>
      <c r="K18"/>
      <c r="L18"/>
    </row>
    <row r="19" spans="1:12" x14ac:dyDescent="0.25">
      <c r="A19"/>
      <c r="B19"/>
      <c r="C19"/>
    </row>
    <row r="20" spans="1:12" x14ac:dyDescent="0.25">
      <c r="A20"/>
      <c r="B20"/>
      <c r="C20"/>
    </row>
    <row r="21" spans="1:12" x14ac:dyDescent="0.25">
      <c r="A21"/>
      <c r="B21"/>
      <c r="C21"/>
    </row>
    <row r="22" spans="1:12" x14ac:dyDescent="0.25">
      <c r="A22"/>
      <c r="B22"/>
      <c r="C22"/>
    </row>
    <row r="23" spans="1:12" x14ac:dyDescent="0.25">
      <c r="A23"/>
      <c r="B23"/>
      <c r="C23"/>
    </row>
    <row r="24" spans="1:12" x14ac:dyDescent="0.25">
      <c r="A24"/>
      <c r="B24"/>
      <c r="C24"/>
    </row>
    <row r="25" spans="1:12" x14ac:dyDescent="0.25">
      <c r="A25"/>
      <c r="B25"/>
      <c r="C25"/>
    </row>
    <row r="26" spans="1:12" x14ac:dyDescent="0.25">
      <c r="A26"/>
      <c r="B26"/>
      <c r="C26"/>
    </row>
    <row r="27" spans="1:12" x14ac:dyDescent="0.25">
      <c r="A27"/>
      <c r="B27"/>
      <c r="C27"/>
    </row>
    <row r="28" spans="1:12" x14ac:dyDescent="0.25">
      <c r="A28"/>
      <c r="B28"/>
      <c r="C28"/>
    </row>
    <row r="29" spans="1:12" x14ac:dyDescent="0.25">
      <c r="A29"/>
    </row>
    <row r="30" spans="1:12" x14ac:dyDescent="0.25">
      <c r="A30"/>
    </row>
    <row r="31" spans="1:12" x14ac:dyDescent="0.25">
      <c r="A31"/>
    </row>
    <row r="32" spans="1:12" x14ac:dyDescent="0.25">
      <c r="A32"/>
    </row>
    <row r="33" spans="1:1" x14ac:dyDescent="0.25">
      <c r="A33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dcterms:created xsi:type="dcterms:W3CDTF">2018-10-19T05:07:56Z</dcterms:created>
  <dcterms:modified xsi:type="dcterms:W3CDTF">2018-10-19T06:54:07Z</dcterms:modified>
</cp:coreProperties>
</file>