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6705"/>
  </bookViews>
  <sheets>
    <sheet name="Лист1" sheetId="1" r:id="rId1"/>
    <sheet name="Лист2" sheetId="2" r:id="rId2"/>
  </sheets>
  <definedNames>
    <definedName name="_xlnm._FilterDatabase" localSheetId="1" hidden="1">Лист2!$A$2:$G$67</definedName>
  </definedNames>
  <calcPr calcId="145621"/>
</workbook>
</file>

<file path=xl/calcChain.xml><?xml version="1.0" encoding="utf-8"?>
<calcChain xmlns="http://schemas.openxmlformats.org/spreadsheetml/2006/main">
  <c r="W29" i="1" l="1" a="1"/>
  <c r="W29" i="1" s="1"/>
  <c r="U29" i="1" a="1"/>
  <c r="U29" i="1" s="1"/>
  <c r="S29" i="1" a="1"/>
  <c r="S29" i="1" s="1"/>
  <c r="Q29" i="1" a="1"/>
  <c r="Q29" i="1" s="1"/>
  <c r="O29" i="1" a="1"/>
  <c r="O29" i="1" s="1"/>
  <c r="M29" i="1" a="1"/>
  <c r="M29" i="1" s="1"/>
  <c r="W28" i="1" a="1"/>
  <c r="W28" i="1" s="1"/>
  <c r="U28" i="1" a="1"/>
  <c r="U28" i="1" s="1"/>
  <c r="S28" i="1" a="1"/>
  <c r="S28" i="1" s="1"/>
  <c r="Q28" i="1" a="1"/>
  <c r="Q28" i="1" s="1"/>
  <c r="O28" i="1" a="1"/>
  <c r="O28" i="1" s="1"/>
  <c r="M28" i="1" a="1"/>
  <c r="M28" i="1" s="1"/>
  <c r="W27" i="1" a="1"/>
  <c r="W27" i="1" s="1"/>
  <c r="U27" i="1" a="1"/>
  <c r="U27" i="1" s="1"/>
  <c r="S27" i="1" a="1"/>
  <c r="S27" i="1" s="1"/>
  <c r="Q27" i="1" a="1"/>
  <c r="Q27" i="1" s="1"/>
  <c r="O27" i="1" a="1"/>
  <c r="O27" i="1" s="1"/>
  <c r="M27" i="1" a="1"/>
  <c r="M27" i="1" s="1"/>
  <c r="W26" i="1" a="1"/>
  <c r="W26" i="1" s="1"/>
  <c r="U26" i="1" a="1"/>
  <c r="U26" i="1" s="1"/>
  <c r="S26" i="1" a="1"/>
  <c r="S26" i="1" s="1"/>
  <c r="Q26" i="1" a="1"/>
  <c r="Q26" i="1" s="1"/>
  <c r="O26" i="1" a="1"/>
  <c r="O26" i="1" s="1"/>
  <c r="M26" i="1" a="1"/>
  <c r="M26" i="1" s="1"/>
  <c r="W25" i="1" a="1"/>
  <c r="W25" i="1" s="1"/>
  <c r="U25" i="1" a="1"/>
  <c r="U25" i="1" s="1"/>
  <c r="S25" i="1" a="1"/>
  <c r="S25" i="1" s="1"/>
  <c r="Q25" i="1" a="1"/>
  <c r="Q25" i="1" s="1"/>
  <c r="O25" i="1" a="1"/>
  <c r="O25" i="1" s="1"/>
  <c r="M25" i="1" a="1"/>
  <c r="M25" i="1" s="1"/>
  <c r="W24" i="1" a="1"/>
  <c r="W24" i="1" s="1"/>
  <c r="U24" i="1" a="1"/>
  <c r="U24" i="1" s="1"/>
  <c r="S24" i="1" a="1"/>
  <c r="S24" i="1" s="1"/>
  <c r="Q24" i="1" a="1"/>
  <c r="Q24" i="1" s="1"/>
  <c r="O24" i="1" a="1"/>
  <c r="O24" i="1" s="1"/>
  <c r="M24" i="1" a="1"/>
  <c r="M24" i="1" s="1"/>
  <c r="W23" i="1" a="1"/>
  <c r="W23" i="1" s="1"/>
  <c r="U23" i="1" a="1"/>
  <c r="U23" i="1" s="1"/>
  <c r="S23" i="1" a="1"/>
  <c r="S23" i="1" s="1"/>
  <c r="Q23" i="1" a="1"/>
  <c r="Q23" i="1" s="1"/>
  <c r="O23" i="1" a="1"/>
  <c r="O23" i="1" s="1"/>
  <c r="M23" i="1" a="1"/>
  <c r="M23" i="1" s="1"/>
  <c r="W22" i="1" a="1"/>
  <c r="W22" i="1" s="1"/>
  <c r="U22" i="1" a="1"/>
  <c r="U22" i="1" s="1"/>
  <c r="S22" i="1" a="1"/>
  <c r="S22" i="1" s="1"/>
  <c r="Q22" i="1" a="1"/>
  <c r="Q22" i="1" s="1"/>
  <c r="O22" i="1" a="1"/>
  <c r="O22" i="1" s="1"/>
  <c r="M22" i="1" a="1"/>
  <c r="M22" i="1" s="1"/>
  <c r="W21" i="1" a="1"/>
  <c r="W21" i="1" s="1"/>
  <c r="U21" i="1" a="1"/>
  <c r="U21" i="1" s="1"/>
  <c r="S21" i="1" a="1"/>
  <c r="S21" i="1" s="1"/>
  <c r="Q21" i="1" a="1"/>
  <c r="Q21" i="1" s="1"/>
  <c r="O21" i="1" a="1"/>
  <c r="O21" i="1" s="1"/>
  <c r="M21" i="1" a="1"/>
  <c r="M21" i="1" s="1"/>
  <c r="W20" i="1" a="1"/>
  <c r="W20" i="1" s="1"/>
  <c r="U20" i="1" a="1"/>
  <c r="U20" i="1" s="1"/>
  <c r="S20" i="1" a="1"/>
  <c r="S20" i="1" s="1"/>
  <c r="Q20" i="1" a="1"/>
  <c r="Q20" i="1" s="1"/>
  <c r="O20" i="1" a="1"/>
  <c r="O20" i="1" s="1"/>
  <c r="M20" i="1" a="1"/>
  <c r="M20" i="1" s="1"/>
  <c r="W19" i="1" a="1"/>
  <c r="W19" i="1" s="1"/>
  <c r="U19" i="1" a="1"/>
  <c r="U19" i="1" s="1"/>
  <c r="S19" i="1" a="1"/>
  <c r="S19" i="1" s="1"/>
  <c r="Q19" i="1" a="1"/>
  <c r="Q19" i="1" s="1"/>
  <c r="O19" i="1" a="1"/>
  <c r="O19" i="1" s="1"/>
  <c r="M19" i="1" a="1"/>
  <c r="M19" i="1" s="1"/>
  <c r="W18" i="1" a="1"/>
  <c r="W18" i="1" s="1"/>
  <c r="U18" i="1" a="1"/>
  <c r="U18" i="1" s="1"/>
  <c r="S18" i="1" a="1"/>
  <c r="S18" i="1" s="1"/>
  <c r="Q18" i="1" a="1"/>
  <c r="Q18" i="1" s="1"/>
  <c r="O18" i="1" a="1"/>
  <c r="O18" i="1" s="1"/>
  <c r="M18" i="1" a="1"/>
  <c r="M18" i="1" s="1"/>
  <c r="K29" i="1" l="1" a="1"/>
  <c r="K29" i="1" s="1"/>
  <c r="I29" i="1" a="1"/>
  <c r="I29" i="1" s="1"/>
  <c r="G29" i="1" a="1"/>
  <c r="G29" i="1" s="1"/>
  <c r="E29" i="1" a="1"/>
  <c r="E29" i="1" s="1"/>
  <c r="C29" i="1" a="1"/>
  <c r="C29" i="1" s="1"/>
  <c r="A29" i="1" a="1"/>
  <c r="A29" i="1" s="1"/>
  <c r="K28" i="1" a="1"/>
  <c r="K28" i="1" s="1"/>
  <c r="I28" i="1" a="1"/>
  <c r="I28" i="1" s="1"/>
  <c r="G28" i="1" a="1"/>
  <c r="G28" i="1" s="1"/>
  <c r="E28" i="1" a="1"/>
  <c r="E28" i="1" s="1"/>
  <c r="C28" i="1" a="1"/>
  <c r="C28" i="1" s="1"/>
  <c r="A28" i="1" a="1"/>
  <c r="A28" i="1" s="1"/>
  <c r="K27" i="1" a="1"/>
  <c r="K27" i="1" s="1"/>
  <c r="I27" i="1" a="1"/>
  <c r="I27" i="1" s="1"/>
  <c r="G27" i="1" a="1"/>
  <c r="G27" i="1" s="1"/>
  <c r="E27" i="1" a="1"/>
  <c r="E27" i="1" s="1"/>
  <c r="C27" i="1" a="1"/>
  <c r="C27" i="1" s="1"/>
  <c r="A27" i="1" a="1"/>
  <c r="A27" i="1" s="1"/>
  <c r="K26" i="1" a="1"/>
  <c r="K26" i="1" s="1"/>
  <c r="I26" i="1" a="1"/>
  <c r="I26" i="1" s="1"/>
  <c r="G26" i="1" a="1"/>
  <c r="G26" i="1" s="1"/>
  <c r="E26" i="1" a="1"/>
  <c r="E26" i="1" s="1"/>
  <c r="C26" i="1" a="1"/>
  <c r="C26" i="1" s="1"/>
  <c r="A26" i="1" a="1"/>
  <c r="A26" i="1" s="1"/>
  <c r="K25" i="1" a="1"/>
  <c r="K25" i="1" s="1"/>
  <c r="I25" i="1" a="1"/>
  <c r="I25" i="1" s="1"/>
  <c r="G25" i="1" a="1"/>
  <c r="G25" i="1" s="1"/>
  <c r="E25" i="1" a="1"/>
  <c r="E25" i="1" s="1"/>
  <c r="C25" i="1" a="1"/>
  <c r="C25" i="1" s="1"/>
  <c r="A25" i="1" a="1"/>
  <c r="A25" i="1" s="1"/>
  <c r="K24" i="1" a="1"/>
  <c r="K24" i="1" s="1"/>
  <c r="I24" i="1" a="1"/>
  <c r="I24" i="1" s="1"/>
  <c r="G24" i="1" a="1"/>
  <c r="G24" i="1" s="1"/>
  <c r="E24" i="1" a="1"/>
  <c r="E24" i="1" s="1"/>
  <c r="C24" i="1" a="1"/>
  <c r="C24" i="1" s="1"/>
  <c r="A24" i="1" a="1"/>
  <c r="A24" i="1" s="1"/>
  <c r="K23" i="1" a="1"/>
  <c r="K23" i="1" s="1"/>
  <c r="I23" i="1" a="1"/>
  <c r="I23" i="1" s="1"/>
  <c r="G23" i="1" a="1"/>
  <c r="G23" i="1" s="1"/>
  <c r="E23" i="1" a="1"/>
  <c r="E23" i="1" s="1"/>
  <c r="C23" i="1" a="1"/>
  <c r="C23" i="1" s="1"/>
  <c r="A23" i="1" a="1"/>
  <c r="A23" i="1" s="1"/>
  <c r="K22" i="1" a="1"/>
  <c r="K22" i="1" s="1"/>
  <c r="I22" i="1" a="1"/>
  <c r="I22" i="1" s="1"/>
  <c r="G22" i="1" a="1"/>
  <c r="G22" i="1" s="1"/>
  <c r="E22" i="1" a="1"/>
  <c r="E22" i="1" s="1"/>
  <c r="C22" i="1" a="1"/>
  <c r="C22" i="1" s="1"/>
  <c r="A22" i="1" a="1"/>
  <c r="A22" i="1" s="1"/>
  <c r="K21" i="1" a="1"/>
  <c r="K21" i="1" s="1"/>
  <c r="I21" i="1" a="1"/>
  <c r="I21" i="1" s="1"/>
  <c r="G21" i="1" a="1"/>
  <c r="G21" i="1" s="1"/>
  <c r="E21" i="1" a="1"/>
  <c r="E21" i="1" s="1"/>
  <c r="C21" i="1" a="1"/>
  <c r="C21" i="1" s="1"/>
  <c r="A21" i="1" a="1"/>
  <c r="A21" i="1" s="1"/>
  <c r="K20" i="1" a="1"/>
  <c r="K20" i="1" s="1"/>
  <c r="I20" i="1" a="1"/>
  <c r="I20" i="1" s="1"/>
  <c r="G20" i="1" a="1"/>
  <c r="G20" i="1" s="1"/>
  <c r="E20" i="1" a="1"/>
  <c r="E20" i="1" s="1"/>
  <c r="C20" i="1" a="1"/>
  <c r="C20" i="1" s="1"/>
  <c r="A20" i="1" a="1"/>
  <c r="A20" i="1" s="1"/>
  <c r="K19" i="1" a="1"/>
  <c r="K19" i="1" s="1"/>
  <c r="I19" i="1" a="1"/>
  <c r="I19" i="1" s="1"/>
  <c r="G19" i="1" a="1"/>
  <c r="G19" i="1" s="1"/>
  <c r="E19" i="1" a="1"/>
  <c r="E19" i="1" s="1"/>
  <c r="C19" i="1" a="1"/>
  <c r="C19" i="1" s="1"/>
  <c r="A19" i="1" a="1"/>
  <c r="A19" i="1" s="1"/>
  <c r="K18" i="1" a="1"/>
  <c r="K18" i="1" s="1"/>
  <c r="I18" i="1" a="1"/>
  <c r="I18" i="1" s="1"/>
  <c r="G18" i="1" a="1"/>
  <c r="G18" i="1" s="1"/>
  <c r="E18" i="1" a="1"/>
  <c r="E18" i="1" s="1"/>
  <c r="C18" i="1" a="1"/>
  <c r="C18" i="1" s="1"/>
  <c r="A18" i="1" a="1"/>
  <c r="A18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I16" i="1" a="1"/>
  <c r="I16" i="1" s="1"/>
  <c r="I15" i="1" a="1"/>
  <c r="I15" i="1" s="1"/>
  <c r="I14" i="1" a="1"/>
  <c r="I14" i="1" s="1"/>
  <c r="I13" i="1" a="1"/>
  <c r="I13" i="1" s="1"/>
  <c r="I12" i="1" a="1"/>
  <c r="I12" i="1" s="1"/>
  <c r="I11" i="1" a="1"/>
  <c r="I11" i="1" s="1"/>
  <c r="I10" i="1" a="1"/>
  <c r="I10" i="1" s="1"/>
  <c r="I9" i="1" a="1"/>
  <c r="I9" i="1" s="1"/>
  <c r="I8" i="1" a="1"/>
  <c r="I8" i="1" s="1"/>
  <c r="I7" i="1" a="1"/>
  <c r="I7" i="1" s="1"/>
  <c r="I6" i="1" a="1"/>
  <c r="I6" i="1" s="1"/>
  <c r="I5" i="1" a="1"/>
  <c r="I5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G11" i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 a="1"/>
  <c r="G5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A5" i="1" a="1"/>
  <c r="A5" i="1" s="1"/>
  <c r="C8" i="1" a="1"/>
  <c r="C8" i="1" s="1"/>
  <c r="C7" i="1" a="1"/>
  <c r="C7" i="1" s="1"/>
  <c r="C6" i="1" a="1"/>
  <c r="C6" i="1" s="1"/>
  <c r="C5" i="1" a="1"/>
  <c r="C5" i="1" s="1"/>
</calcChain>
</file>

<file path=xl/sharedStrings.xml><?xml version="1.0" encoding="utf-8"?>
<sst xmlns="http://schemas.openxmlformats.org/spreadsheetml/2006/main" count="348" uniqueCount="113">
  <si>
    <t>График отпусков раобтников цеха МОС на 2020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</si>
  <si>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</si>
  <si>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</si>
  <si>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</si>
  <si>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</si>
  <si>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</si>
  <si>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</si>
  <si>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</si>
  <si>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</si>
  <si>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</si>
  <si>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</si>
  <si>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</si>
  <si>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</si>
  <si>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Ф.И.О.</t>
  </si>
  <si>
    <t>Дата отпуска</t>
  </si>
  <si>
    <t>Число</t>
  </si>
  <si>
    <t>Месяц</t>
  </si>
  <si>
    <t>Год</t>
  </si>
  <si>
    <t>(</t>
  </si>
  <si>
    <t>)</t>
  </si>
  <si>
    <t>02</t>
  </si>
  <si>
    <t>30</t>
  </si>
  <si>
    <t>15</t>
  </si>
  <si>
    <t>01</t>
  </si>
  <si>
    <t>03</t>
  </si>
  <si>
    <t>Абдуллина Г. Р.</t>
  </si>
  <si>
    <t>Андрющенко Ф. Г.</t>
  </si>
  <si>
    <t>Афанасьев В. А.</t>
  </si>
  <si>
    <t>Афанасьев Д. А.</t>
  </si>
  <si>
    <t>Ахтямов В. И.</t>
  </si>
  <si>
    <t>Ахуньянова Ю. А.</t>
  </si>
  <si>
    <t>Ашрапова Р. У.</t>
  </si>
  <si>
    <t>Барышникова Э. С.</t>
  </si>
  <si>
    <t>Башмакова Т. Н.</t>
  </si>
  <si>
    <t>Биккузин Р. Р.</t>
  </si>
  <si>
    <t>Бурангулов Р. Г.</t>
  </si>
  <si>
    <t>Бурханова Г. Г.</t>
  </si>
  <si>
    <t>Валиуллина Я. И.</t>
  </si>
  <si>
    <t>Галиев А. Р.</t>
  </si>
  <si>
    <t>Галиев Р. Ш.</t>
  </si>
  <si>
    <t>Галина Г. К.</t>
  </si>
  <si>
    <t>Гафаров В. Р.</t>
  </si>
  <si>
    <t>Гафарова Е. П.</t>
  </si>
  <si>
    <t>Гилязетдинов И. А.</t>
  </si>
  <si>
    <t>Губайдуллин Р. З.</t>
  </si>
  <si>
    <t>Егоров Д. П.</t>
  </si>
  <si>
    <t>Ермаков В. О.</t>
  </si>
  <si>
    <t>Ермоленко Д. В.</t>
  </si>
  <si>
    <t>Заболотец А. В.</t>
  </si>
  <si>
    <t>Заплохов Б. М.</t>
  </si>
  <si>
    <t>Идрисов Р. М.</t>
  </si>
  <si>
    <t>Исламгулов А. А.</t>
  </si>
  <si>
    <t>Кадыров Ф. А.</t>
  </si>
  <si>
    <t>Казак В. Ю.</t>
  </si>
  <si>
    <t>Кинев Е. А.</t>
  </si>
  <si>
    <t>Костернов Д. И.</t>
  </si>
  <si>
    <t>Кочетова Е. А.</t>
  </si>
  <si>
    <t>Крючков И. И.</t>
  </si>
  <si>
    <t>Кукин А. Е.</t>
  </si>
  <si>
    <t>Марусова Т. Н.</t>
  </si>
  <si>
    <t>Маскиса В. А.</t>
  </si>
  <si>
    <t>Мелехов А. Е.</t>
  </si>
  <si>
    <t>Мелехов А. А.</t>
  </si>
  <si>
    <t>Мулюкова Р. Р.</t>
  </si>
  <si>
    <t>Муталлапов Р. З.</t>
  </si>
  <si>
    <t>Мухаметов С. С.</t>
  </si>
  <si>
    <t>Мухамадияров Э. Р.</t>
  </si>
  <si>
    <t>Надыршина Ю. А.</t>
  </si>
  <si>
    <t>Насырова Р. Т.</t>
  </si>
  <si>
    <t>Никитенко И. А.</t>
  </si>
  <si>
    <t>Перегудова Г. Н.</t>
  </si>
  <si>
    <t>Першаков Д. В.</t>
  </si>
  <si>
    <t>Рафикова Г. З.</t>
  </si>
  <si>
    <t>Садыкова Л. Р.</t>
  </si>
  <si>
    <t>Самарина Л. Ю.</t>
  </si>
  <si>
    <t>Серякова Т. Н.</t>
  </si>
  <si>
    <t>Склокина Н. М.</t>
  </si>
  <si>
    <t>Сулейманова С. С.</t>
  </si>
  <si>
    <t>Тагирова Н. Г.</t>
  </si>
  <si>
    <t>Торгашов А. А.</t>
  </si>
  <si>
    <t>Тянутова И. Ю.</t>
  </si>
  <si>
    <t>Ульянкин Е. Ю.</t>
  </si>
  <si>
    <t>Усманов И. Ф.</t>
  </si>
  <si>
    <t>Хайруллин А. М.</t>
  </si>
  <si>
    <t>Хайруллина А. З.</t>
  </si>
  <si>
    <t>Халиков Р. С.</t>
  </si>
  <si>
    <t>Ходак О. А.</t>
  </si>
  <si>
    <t>Чепрак Е. А.</t>
  </si>
  <si>
    <t>Чувакаев Ш. М.</t>
  </si>
  <si>
    <t>Шишкина Ю. Ю.</t>
  </si>
  <si>
    <t>№ п/п</t>
  </si>
  <si>
    <t>21</t>
  </si>
  <si>
    <t>12</t>
  </si>
  <si>
    <t>14</t>
  </si>
  <si>
    <t>08</t>
  </si>
  <si>
    <t>09</t>
  </si>
  <si>
    <t>05</t>
  </si>
  <si>
    <t>24</t>
  </si>
  <si>
    <t>23</t>
  </si>
  <si>
    <t>10</t>
  </si>
  <si>
    <t>16</t>
  </si>
  <si>
    <t>18</t>
  </si>
  <si>
    <t>07</t>
  </si>
  <si>
    <t>04</t>
  </si>
  <si>
    <t>13</t>
  </si>
  <si>
    <t>25</t>
  </si>
  <si>
    <t>29</t>
  </si>
  <si>
    <t>19</t>
  </si>
  <si>
    <t>11</t>
  </si>
  <si>
    <t>28</t>
  </si>
  <si>
    <t>20</t>
  </si>
  <si>
    <t>17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</si>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</sst>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zoomScale="70" zoomScaleNormal="70" workbookViewId="0">
      <selection activeCell="I25" sqref="I25:J25"/>
    </sheetView>
  </sheetViews>
  <sheetFormatPr defaultRowHeight="18.75" x14ac:dyDescent="0.3"/>
  <cols>
    <col min="2" max="2" width="8.88671875" customWidth="1"/>
    <col min="4" max="4" width="11.6640625" customWidth="1"/>
  </cols>
  <sheetData>
    <row r="1" spans="1:12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4" t="s">
        <v>1</v>
      </c>
      <c r="B4" s="14"/>
      <c r="C4" s="14" t="s">
        <v>2</v>
      </c>
      <c r="D4" s="14"/>
      <c r="E4" s="14" t="s">
        <v>3</v>
      </c>
      <c r="F4" s="14"/>
      <c r="G4" s="14" t="s">
        <v>4</v>
      </c>
      <c r="H4" s="14"/>
      <c r="I4" s="14" t="s">
        <v>5</v>
      </c>
      <c r="J4" s="14"/>
      <c r="K4" s="14" t="s">
        <v>6</v>
      </c>
      <c r="L4" s="14"/>
    </row>
    <row r="5" spans="1:12" x14ac:dyDescent="0.3">
      <c r="A5" s="27" t="str">
        <f t="array" ref="A5">IFERROR(INDEX(Лист2!$B:$B,MOD(SMALL(IF(--Лист2!$F$3:$F$67=MONTH(--("1 "&amp;A$4)),Лист2!$D$3:$D$67+ROW(Лист2!$D$3:$D$67)%%),ROW($A1)),1)/1%%)&amp;"("&amp;INDEX(Лист2!$D:$D,MOD(SMALL(IF(--Лист2!$F$3:$F$67=MONTH(--("1 "&amp;A$4)),Лист2!$D$3:$D$67+ROW(Лист2!$D$3:$D$67)%%),ROW($A1)),1)/1%%)&amp;")","")</f>
        <v>Заболотец А. В.(07)</v>
      </c>
      <c r="B5" s="28"/>
      <c r="C5" s="27" t="str">
        <f t="array" ref="C5">IFERROR(INDEX(Лист2!$B:$B,MOD(SMALL(IF(--Лист2!$F$3:$F$67=MONTH(--("1 "&amp;C$4)),Лист2!$D$3:$D$67+ROW(Лист2!$D$3:$D$67)%%),ROW($A1)),1)/1%%)&amp;"("&amp;INDEX(Лист2!$D:$D,MOD(SMALL(IF(--Лист2!$F$3:$F$67=MONTH(--("1 "&amp;C$4)),Лист2!$D$3:$D$67+ROW(Лист2!$D$3:$D$67)%%),ROW($A1)),1)/1%%)&amp;")","")</f>
        <v>Ахуньянова Ю. А.(01)</v>
      </c>
      <c r="D5" s="28"/>
      <c r="E5" s="29" t="str">
        <f t="array" ref="E5">IFERROR(INDEX(Лист2!$B:$B,MOD(SMALL(IF(--Лист2!$F$3:$F$67=MONTH(--("1 "&amp;E$4)),Лист2!$D$3:$D$67+ROW(Лист2!$D$3:$D$67)%%),ROW($A1)),1)/1%%)&amp;"("&amp;INDEX(Лист2!$D:$D,MOD(SMALL(IF(--Лист2!$F$3:$F$67=MONTH(--("1 "&amp;E$4)),Лист2!$D$3:$D$67+ROW(Лист2!$D$3:$D$67)%%),ROW($A1)),1)/1%%)&amp;")","")</f>
        <v>Склокина Н. М.(02)</v>
      </c>
      <c r="F5" s="30"/>
      <c r="G5" s="29" t="str">
        <f t="array" ref="G5">IFERROR(INDEX(Лист2!$B:$B,MOD(SMALL(IF(--Лист2!$F$3:$F$67=MONTH(--("1 "&amp;G$4)),Лист2!$D$3:$D$67+ROW(Лист2!$D$3:$D$67)%%),ROW($A1)),1)/1%%)&amp;"("&amp;INDEX(Лист2!$D:$D,MOD(SMALL(IF(--Лист2!$F$3:$F$67=MONTH(--("1 "&amp;G$4)),Лист2!$D$3:$D$67+ROW(Лист2!$D$3:$D$67)%%),ROW($A1)),1)/1%%)&amp;")","")</f>
        <v>Чепрак Е. А.(09)</v>
      </c>
      <c r="H5" s="30"/>
      <c r="I5" s="29" t="str">
        <f t="array" ref="I5">IFERROR(INDEX(Лист2!$B:$B,MOD(SMALL(IF(--Лист2!$F$3:$F$67=MONTH(--("1 "&amp;I$4)),Лист2!$D$3:$D$67+ROW(Лист2!$D$3:$D$67)%%),ROW($A1)),1)/1%%)&amp;"("&amp;INDEX(Лист2!$D:$D,MOD(SMALL(IF(--Лист2!$F$3:$F$67=MONTH(--("1 "&amp;I$4)),Лист2!$D$3:$D$67+ROW(Лист2!$D$3:$D$67)%%),ROW($A1)),1)/1%%)&amp;")","")</f>
        <v>Чувакаев Ш. М.(01)</v>
      </c>
      <c r="J5" s="30"/>
      <c r="K5" s="29" t="str">
        <f t="array" ref="K5">IFERROR(INDEX(Лист2!$B:$B,MOD(SMALL(IF(--Лист2!$F$3:$F$67=MONTH(--("1 "&amp;K$4)),Лист2!$D$3:$D$67+ROW(Лист2!$D$3:$D$67)%%),ROW($A1)),1)/1%%)&amp;"("&amp;INDEX(Лист2!$D:$D,MOD(SMALL(IF(--Лист2!$F$3:$F$67=MONTH(--("1 "&amp;K$4)),Лист2!$D$3:$D$67+ROW(Лист2!$D$3:$D$67)%%),ROW($A1)),1)/1%%)&amp;")","")</f>
        <v>Шишкина Ю. Ю.(02)</v>
      </c>
      <c r="L5" s="30"/>
    </row>
    <row r="6" spans="1:12" x14ac:dyDescent="0.3">
      <c r="A6" s="29" t="str">
        <f t="array" ref="A6">IFERROR(INDEX(Лист2!$B:$B,MOD(SMALL(IF(--Лист2!$F$3:$F$67=MONTH(--("1 "&amp;A$4)),Лист2!$D$3:$D$67+ROW(Лист2!$D$3:$D$67)%%),ROW($A2)),1)/1%%)&amp;"("&amp;INDEX(Лист2!$D:$D,MOD(SMALL(IF(--Лист2!$F$3:$F$67=MONTH(--("1 "&amp;A$4)),Лист2!$D$3:$D$67+ROW(Лист2!$D$3:$D$67)%%),ROW($A2)),1)/1%%)&amp;")","")</f>
        <v>Абдуллина Г. Р.(12)</v>
      </c>
      <c r="B6" s="30"/>
      <c r="C6" s="27" t="str">
        <f t="array" ref="C6">IFERROR(INDEX(Лист2!$B:$B,MOD(SMALL(IF(--Лист2!$F$3:$F$67=MONTH(--("1 "&amp;C$4)),Лист2!$D$3:$D$67+ROW(Лист2!$D$3:$D$67)%%),ROW($A2)),1)/1%%)&amp;"("&amp;INDEX(Лист2!$D:$D,MOD(SMALL(IF(--Лист2!$F$3:$F$67=MONTH(--("1 "&amp;C$4)),Лист2!$D$3:$D$67+ROW(Лист2!$D$3:$D$67)%%),ROW($A2)),1)/1%%)&amp;")","")</f>
        <v>Афанасьев В. А.(02)</v>
      </c>
      <c r="D6" s="28"/>
      <c r="E6" s="29" t="str">
        <f t="array" ref="E6">IFERROR(INDEX(Лист2!$B:$B,MOD(SMALL(IF(--Лист2!$F$3:$F$67=MONTH(--("1 "&amp;E$4)),Лист2!$D$3:$D$67+ROW(Лист2!$D$3:$D$67)%%),ROW($A2)),1)/1%%)&amp;"("&amp;INDEX(Лист2!$D:$D,MOD(SMALL(IF(--Лист2!$F$3:$F$67=MONTH(--("1 "&amp;E$4)),Лист2!$D$3:$D$67+ROW(Лист2!$D$3:$D$67)%%),ROW($A2)),1)/1%%)&amp;")","")</f>
        <v>Кукин А. Е.(11)</v>
      </c>
      <c r="F6" s="30"/>
      <c r="G6" s="29" t="str">
        <f t="array" ref="G6">IFERROR(INDEX(Лист2!$B:$B,MOD(SMALL(IF(--Лист2!$F$3:$F$67=MONTH(--("1 "&amp;G$4)),Лист2!$D$3:$D$67+ROW(Лист2!$D$3:$D$67)%%),ROW($A2)),1)/1%%)&amp;"("&amp;INDEX(Лист2!$D:$D,MOD(SMALL(IF(--Лист2!$F$3:$F$67=MONTH(--("1 "&amp;G$4)),Лист2!$D$3:$D$67+ROW(Лист2!$D$3:$D$67)%%),ROW($A2)),1)/1%%)&amp;")","")</f>
        <v>Садыкова Л. Р.(16)</v>
      </c>
      <c r="H6" s="30"/>
      <c r="I6" s="29" t="str">
        <f t="array" ref="I6">IFERROR(INDEX(Лист2!$B:$B,MOD(SMALL(IF(--Лист2!$F$3:$F$67=MONTH(--("1 "&amp;I$4)),Лист2!$D$3:$D$67+ROW(Лист2!$D$3:$D$67)%%),ROW($A2)),1)/1%%)&amp;"("&amp;INDEX(Лист2!$D:$D,MOD(SMALL(IF(--Лист2!$F$3:$F$67=MONTH(--("1 "&amp;I$4)),Лист2!$D$3:$D$67+ROW(Лист2!$D$3:$D$67)%%),ROW($A2)),1)/1%%)&amp;")","")</f>
        <v>Исламгулов А. А.(04)</v>
      </c>
      <c r="J6" s="30"/>
      <c r="K6" s="29" t="str">
        <f t="array" ref="K6">IFERROR(INDEX(Лист2!$B:$B,MOD(SMALL(IF(--Лист2!$F$3:$F$67=MONTH(--("1 "&amp;K$4)),Лист2!$D$3:$D$67+ROW(Лист2!$D$3:$D$67)%%),ROW($A2)),1)/1%%)&amp;"("&amp;INDEX(Лист2!$D:$D,MOD(SMALL(IF(--Лист2!$F$3:$F$67=MONTH(--("1 "&amp;K$4)),Лист2!$D$3:$D$67+ROW(Лист2!$D$3:$D$67)%%),ROW($A2)),1)/1%%)&amp;")","")</f>
        <v>Мелехов А. А.(04)</v>
      </c>
      <c r="L6" s="30"/>
    </row>
    <row r="7" spans="1:12" x14ac:dyDescent="0.3">
      <c r="A7" s="29" t="str">
        <f t="array" ref="A7">IFERROR(INDEX(Лист2!$B:$B,MOD(SMALL(IF(--Лист2!$F$3:$F$67=MONTH(--("1 "&amp;A$4)),Лист2!$D$3:$D$67+ROW(Лист2!$D$3:$D$67)%%),ROW($A3)),1)/1%%)&amp;"("&amp;INDEX(Лист2!$D:$D,MOD(SMALL(IF(--Лист2!$F$3:$F$67=MONTH(--("1 "&amp;A$4)),Лист2!$D$3:$D$67+ROW(Лист2!$D$3:$D$67)%%),ROW($A3)),1)/1%%)&amp;")","")</f>
        <v>Крючков И. И.(12)</v>
      </c>
      <c r="B7" s="30"/>
      <c r="C7" s="29" t="str">
        <f t="array" ref="C7">IFERROR(INDEX(Лист2!$B:$B,MOD(SMALL(IF(--Лист2!$F$3:$F$67=MONTH(--("1 "&amp;C$4)),Лист2!$D$3:$D$67+ROW(Лист2!$D$3:$D$67)%%),ROW($A3)),1)/1%%)&amp;"("&amp;INDEX(Лист2!$D:$D,MOD(SMALL(IF(--Лист2!$F$3:$F$67=MONTH(--("1 "&amp;C$4)),Лист2!$D$3:$D$67+ROW(Лист2!$D$3:$D$67)%%),ROW($A3)),1)/1%%)&amp;")","")</f>
        <v>Афанасьев Д. А.(15)</v>
      </c>
      <c r="D7" s="30"/>
      <c r="E7" s="29" t="str">
        <f t="array" ref="E7">IFERROR(INDEX(Лист2!$B:$B,MOD(SMALL(IF(--Лист2!$F$3:$F$67=MONTH(--("1 "&amp;E$4)),Лист2!$D$3:$D$67+ROW(Лист2!$D$3:$D$67)%%),ROW($A3)),1)/1%%)&amp;"("&amp;INDEX(Лист2!$D:$D,MOD(SMALL(IF(--Лист2!$F$3:$F$67=MONTH(--("1 "&amp;E$4)),Лист2!$D$3:$D$67+ROW(Лист2!$D$3:$D$67)%%),ROW($A3)),1)/1%%)&amp;")","")</f>
        <v>Андрющенко Ф. Г.(23)</v>
      </c>
      <c r="F7" s="30"/>
      <c r="G7" s="29" t="str">
        <f t="array" ref="G7">IFERROR(INDEX(Лист2!$B:$B,MOD(SMALL(IF(--Лист2!$F$3:$F$67=MONTH(--("1 "&amp;G$4)),Лист2!$D$3:$D$67+ROW(Лист2!$D$3:$D$67)%%),ROW($A3)),1)/1%%)&amp;"("&amp;INDEX(Лист2!$D:$D,MOD(SMALL(IF(--Лист2!$F$3:$F$67=MONTH(--("1 "&amp;G$4)),Лист2!$D$3:$D$67+ROW(Лист2!$D$3:$D$67)%%),ROW($A3)),1)/1%%)&amp;")","")</f>
        <v>Идрисов Р. М.(18)</v>
      </c>
      <c r="H7" s="30"/>
      <c r="I7" s="29" t="str">
        <f t="array" ref="I7">IFERROR(INDEX(Лист2!$B:$B,MOD(SMALL(IF(--Лист2!$F$3:$F$67=MONTH(--("1 "&amp;I$4)),Лист2!$D$3:$D$67+ROW(Лист2!$D$3:$D$67)%%),ROW($A3)),1)/1%%)&amp;"("&amp;INDEX(Лист2!$D:$D,MOD(SMALL(IF(--Лист2!$F$3:$F$67=MONTH(--("1 "&amp;I$4)),Лист2!$D$3:$D$67+ROW(Лист2!$D$3:$D$67)%%),ROW($A3)),1)/1%%)&amp;")","")</f>
        <v>Тянутова И. Ю.(10)</v>
      </c>
      <c r="J7" s="30"/>
      <c r="K7" s="29" t="str">
        <f t="array" ref="K7">IFERROR(INDEX(Лист2!$B:$B,MOD(SMALL(IF(--Лист2!$F$3:$F$67=MONTH(--("1 "&amp;K$4)),Лист2!$D$3:$D$67+ROW(Лист2!$D$3:$D$67)%%),ROW($A3)),1)/1%%)&amp;"("&amp;INDEX(Лист2!$D:$D,MOD(SMALL(IF(--Лист2!$F$3:$F$67=MONTH(--("1 "&amp;K$4)),Лист2!$D$3:$D$67+ROW(Лист2!$D$3:$D$67)%%),ROW($A3)),1)/1%%)&amp;")","")</f>
        <v>Мелехов А. Е.(08)</v>
      </c>
      <c r="L7" s="30"/>
    </row>
    <row r="8" spans="1:12" x14ac:dyDescent="0.3">
      <c r="A8" s="29" t="str">
        <f t="array" ref="A8">IFERROR(INDEX(Лист2!$B:$B,MOD(SMALL(IF(--Лист2!$F$3:$F$67=MONTH(--("1 "&amp;A$4)),Лист2!$D$3:$D$67+ROW(Лист2!$D$3:$D$67)%%),ROW($A4)),1)/1%%)&amp;"("&amp;INDEX(Лист2!$D:$D,MOD(SMALL(IF(--Лист2!$F$3:$F$67=MONTH(--("1 "&amp;A$4)),Лист2!$D$3:$D$67+ROW(Лист2!$D$3:$D$67)%%),ROW($A4)),1)/1%%)&amp;")","")</f>
        <v>Тагирова Н. Г.(17)</v>
      </c>
      <c r="B8" s="30"/>
      <c r="C8" s="31" t="str">
        <f t="array" ref="C8">IFERROR(INDEX(Лист2!$B:$B,MOD(SMALL(IF(--Лист2!$F$3:$F$67=MONTH(--("1 "&amp;C$4)),Лист2!$D$3:$D$67+ROW(Лист2!$D$3:$D$67)%%),ROW($A4)),1)/1%%)&amp;"("&amp;INDEX(Лист2!$D:$D,MOD(SMALL(IF(--Лист2!$F$3:$F$67=MONTH(--("1 "&amp;C$4)),Лист2!$D$3:$D$67+ROW(Лист2!$D$3:$D$67)%%),ROW($A4)),1)/1%%)&amp;")","")</f>
        <v>Сулейманова С. С.(20)</v>
      </c>
      <c r="D8" s="31"/>
      <c r="E8" s="29" t="str">
        <f t="array" ref="E8">IFERROR(INDEX(Лист2!$B:$B,MOD(SMALL(IF(--Лист2!$F$3:$F$67=MONTH(--("1 "&amp;E$4)),Лист2!$D$3:$D$67+ROW(Лист2!$D$3:$D$67)%%),ROW($A4)),1)/1%%)&amp;"("&amp;INDEX(Лист2!$D:$D,MOD(SMALL(IF(--Лист2!$F$3:$F$67=MONTH(--("1 "&amp;E$4)),Лист2!$D$3:$D$67+ROW(Лист2!$D$3:$D$67)%%),ROW($A4)),1)/1%%)&amp;")","")</f>
        <v>Гафаров В. Р.(23)</v>
      </c>
      <c r="F8" s="30"/>
      <c r="G8" s="29" t="str">
        <f t="array" ref="G8">IFERROR(INDEX(Лист2!$B:$B,MOD(SMALL(IF(--Лист2!$F$3:$F$67=MONTH(--("1 "&amp;G$4)),Лист2!$D$3:$D$67+ROW(Лист2!$D$3:$D$67)%%),ROW($A4)),1)/1%%)&amp;"("&amp;INDEX(Лист2!$D:$D,MOD(SMALL(IF(--Лист2!$F$3:$F$67=MONTH(--("1 "&amp;G$4)),Лист2!$D$3:$D$67+ROW(Лист2!$D$3:$D$67)%%),ROW($A4)),1)/1%%)&amp;")","")</f>
        <v>Самарина Л. Ю.(24)</v>
      </c>
      <c r="H8" s="30"/>
      <c r="I8" s="29" t="str">
        <f t="array" ref="I8">IFERROR(INDEX(Лист2!$B:$B,MOD(SMALL(IF(--Лист2!$F$3:$F$67=MONTH(--("1 "&amp;I$4)),Лист2!$D$3:$D$67+ROW(Лист2!$D$3:$D$67)%%),ROW($A4)),1)/1%%)&amp;"("&amp;INDEX(Лист2!$D:$D,MOD(SMALL(IF(--Лист2!$F$3:$F$67=MONTH(--("1 "&amp;I$4)),Лист2!$D$3:$D$67+ROW(Лист2!$D$3:$D$67)%%),ROW($A4)),1)/1%%)&amp;")","")</f>
        <v>Кадыров Ф. А.(13)</v>
      </c>
      <c r="J8" s="30"/>
      <c r="K8" s="29" t="str">
        <f t="array" ref="K8">IFERROR(INDEX(Лист2!$B:$B,MOD(SMALL(IF(--Лист2!$F$3:$F$67=MONTH(--("1 "&amp;K$4)),Лист2!$D$3:$D$67+ROW(Лист2!$D$3:$D$67)%%),ROW($A4)),1)/1%%)&amp;"("&amp;INDEX(Лист2!$D:$D,MOD(SMALL(IF(--Лист2!$F$3:$F$67=MONTH(--("1 "&amp;K$4)),Лист2!$D$3:$D$67+ROW(Лист2!$D$3:$D$67)%%),ROW($A4)),1)/1%%)&amp;")","")</f>
        <v>Маскиса В. А.(28)</v>
      </c>
      <c r="L8" s="30"/>
    </row>
    <row r="9" spans="1:12" x14ac:dyDescent="0.3">
      <c r="A9" s="29" t="str">
        <f t="array" ref="A9">IFERROR(INDEX(Лист2!$B:$B,MOD(SMALL(IF(--Лист2!$F$3:$F$67=MONTH(--("1 "&amp;A$4)),Лист2!$D$3:$D$67+ROW(Лист2!$D$3:$D$67)%%),ROW($A5)),1)/1%%)&amp;"("&amp;INDEX(Лист2!$D:$D,MOD(SMALL(IF(--Лист2!$F$3:$F$67=MONTH(--("1 "&amp;A$4)),Лист2!$D$3:$D$67+ROW(Лист2!$D$3:$D$67)%%),ROW($A5)),1)/1%%)&amp;")","")</f>
        <v>Ермоленко Д. В.(18)</v>
      </c>
      <c r="B9" s="30"/>
      <c r="C9" s="23" t="str">
        <f t="array" ref="C9">IFERROR(INDEX(Лист2!$B:$B,MOD(SMALL(IF(--Лист2!$F$3:$F$67=MONTH(--("1 "&amp;C$4)),Лист2!$D$3:$D$67+ROW(Лист2!$D$3:$D$67)%%),ROW($A5)),1)/1%%)&amp;"("&amp;INDEX(Лист2!$D:$D,MOD(SMALL(IF(--Лист2!$F$3:$F$67=MONTH(--("1 "&amp;C$4)),Лист2!$D$3:$D$67+ROW(Лист2!$D$3:$D$67)%%),ROW($A5)),1)/1%%)&amp;")","")</f>
        <v/>
      </c>
      <c r="D9" s="24"/>
      <c r="E9" s="29" t="str">
        <f t="array" ref="E9">IFERROR(INDEX(Лист2!$B:$B,MOD(SMALL(IF(--Лист2!$F$3:$F$67=MONTH(--("1 "&amp;E$4)),Лист2!$D$3:$D$67+ROW(Лист2!$D$3:$D$67)%%),ROW($A5)),1)/1%%)&amp;"("&amp;INDEX(Лист2!$D:$D,MOD(SMALL(IF(--Лист2!$F$3:$F$67=MONTH(--("1 "&amp;E$4)),Лист2!$D$3:$D$67+ROW(Лист2!$D$3:$D$67)%%),ROW($A5)),1)/1%%)&amp;")","")</f>
        <v>Марусова Т. Н.(25)</v>
      </c>
      <c r="F9" s="30"/>
      <c r="G9" s="29" t="str">
        <f t="array" ref="G9">IFERROR(INDEX(Лист2!$B:$B,MOD(SMALL(IF(--Лист2!$F$3:$F$67=MONTH(--("1 "&amp;G$4)),Лист2!$D$3:$D$67+ROW(Лист2!$D$3:$D$67)%%),ROW($A5)),1)/1%%)&amp;"("&amp;INDEX(Лист2!$D:$D,MOD(SMALL(IF(--Лист2!$F$3:$F$67=MONTH(--("1 "&amp;G$4)),Лист2!$D$3:$D$67+ROW(Лист2!$D$3:$D$67)%%),ROW($A5)),1)/1%%)&amp;")","")</f>
        <v>Усманов И. Ф.(24)</v>
      </c>
      <c r="H9" s="30"/>
      <c r="I9" s="29" t="str">
        <f t="array" ref="I9">IFERROR(INDEX(Лист2!$B:$B,MOD(SMALL(IF(--Лист2!$F$3:$F$67=MONTH(--("1 "&amp;I$4)),Лист2!$D$3:$D$67+ROW(Лист2!$D$3:$D$67)%%),ROW($A5)),1)/1%%)&amp;"("&amp;INDEX(Лист2!$D:$D,MOD(SMALL(IF(--Лист2!$F$3:$F$67=MONTH(--("1 "&amp;I$4)),Лист2!$D$3:$D$67+ROW(Лист2!$D$3:$D$67)%%),ROW($A5)),1)/1%%)&amp;")","")</f>
        <v>Торгашов А. А.(16)</v>
      </c>
      <c r="J9" s="30"/>
      <c r="K9" s="23" t="str">
        <f t="array" ref="K9">IFERROR(INDEX(Лист2!$B:$B,MOD(SMALL(IF(--Лист2!$F$3:$F$67=MONTH(--("1 "&amp;K$4)),Лист2!$D$3:$D$67+ROW(Лист2!$D$3:$D$67)%%),ROW($A5)),1)/1%%)&amp;"("&amp;INDEX(Лист2!$D:$D,MOD(SMALL(IF(--Лист2!$F$3:$F$67=MONTH(--("1 "&amp;K$4)),Лист2!$D$3:$D$67+ROW(Лист2!$D$3:$D$67)%%),ROW($A5)),1)/1%%)&amp;")","")</f>
        <v/>
      </c>
      <c r="L9" s="24"/>
    </row>
    <row r="10" spans="1:12" x14ac:dyDescent="0.3">
      <c r="A10" s="29" t="str">
        <f t="array" ref="A10">IFERROR(INDEX(Лист2!$B:$B,MOD(SMALL(IF(--Лист2!$F$3:$F$67=MONTH(--("1 "&amp;A$4)),Лист2!$D$3:$D$67+ROW(Лист2!$D$3:$D$67)%%),ROW($A6)),1)/1%%)&amp;"("&amp;INDEX(Лист2!$D:$D,MOD(SMALL(IF(--Лист2!$F$3:$F$67=MONTH(--("1 "&amp;A$4)),Лист2!$D$3:$D$67+ROW(Лист2!$D$3:$D$67)%%),ROW($A6)),1)/1%%)&amp;")","")</f>
        <v>Кочетова Е. А.(19)</v>
      </c>
      <c r="B10" s="30"/>
      <c r="C10" s="23" t="str">
        <f t="array" ref="C10">IFERROR(INDEX(Лист2!$B:$B,MOD(SMALL(IF(--Лист2!$F$3:$F$67=MONTH(--("1 "&amp;C$4)),Лист2!$D$3:$D$67+ROW(Лист2!$D$3:$D$67)%%),ROW($A6)),1)/1%%)&amp;"("&amp;INDEX(Лист2!$D:$D,MOD(SMALL(IF(--Лист2!$F$3:$F$67=MONTH(--("1 "&amp;C$4)),Лист2!$D$3:$D$67+ROW(Лист2!$D$3:$D$67)%%),ROW($A6)),1)/1%%)&amp;")","")</f>
        <v/>
      </c>
      <c r="D10" s="24"/>
      <c r="E10" s="29" t="str">
        <f t="array" ref="E10">IFERROR(INDEX(Лист2!$B:$B,MOD(SMALL(IF(--Лист2!$F$3:$F$67=MONTH(--("1 "&amp;E$4)),Лист2!$D$3:$D$67+ROW(Лист2!$D$3:$D$67)%%),ROW($A6)),1)/1%%)&amp;"("&amp;INDEX(Лист2!$D:$D,MOD(SMALL(IF(--Лист2!$F$3:$F$67=MONTH(--("1 "&amp;E$4)),Лист2!$D$3:$D$67+ROW(Лист2!$D$3:$D$67)%%),ROW($A6)),1)/1%%)&amp;")","")</f>
        <v>Серякова Т. Н.(29)</v>
      </c>
      <c r="F10" s="30"/>
      <c r="G10" s="29" t="str">
        <f t="array" ref="G10">IFERROR(INDEX(Лист2!$B:$B,MOD(SMALL(IF(--Лист2!$F$3:$F$67=MONTH(--("1 "&amp;G$4)),Лист2!$D$3:$D$67+ROW(Лист2!$D$3:$D$67)%%),ROW($A6)),1)/1%%)&amp;"("&amp;INDEX(Лист2!$D:$D,MOD(SMALL(IF(--Лист2!$F$3:$F$67=MONTH(--("1 "&amp;G$4)),Лист2!$D$3:$D$67+ROW(Лист2!$D$3:$D$67)%%),ROW($A6)),1)/1%%)&amp;")","")</f>
        <v>Галиев Р. Ш.(30)</v>
      </c>
      <c r="H10" s="30"/>
      <c r="I10" s="29" t="str">
        <f t="array" ref="I10">IFERROR(INDEX(Лист2!$B:$B,MOD(SMALL(IF(--Лист2!$F$3:$F$67=MONTH(--("1 "&amp;I$4)),Лист2!$D$3:$D$67+ROW(Лист2!$D$3:$D$67)%%),ROW($A6)),1)/1%%)&amp;"("&amp;INDEX(Лист2!$D:$D,MOD(SMALL(IF(--Лист2!$F$3:$F$67=MONTH(--("1 "&amp;I$4)),Лист2!$D$3:$D$67+ROW(Лист2!$D$3:$D$67)%%),ROW($A6)),1)/1%%)&amp;")","")</f>
        <v>Галиев А. Р.(24)</v>
      </c>
      <c r="J10" s="30"/>
      <c r="K10" s="23" t="str">
        <f t="array" ref="K10">IFERROR(INDEX(Лист2!$B:$B,MOD(SMALL(IF(--Лист2!$F$3:$F$67=MONTH(--("1 "&amp;K$4)),Лист2!$D$3:$D$67+ROW(Лист2!$D$3:$D$67)%%),ROW($A6)),1)/1%%)&amp;"("&amp;INDEX(Лист2!$D:$D,MOD(SMALL(IF(--Лист2!$F$3:$F$67=MONTH(--("1 "&amp;K$4)),Лист2!$D$3:$D$67+ROW(Лист2!$D$3:$D$67)%%),ROW($A6)),1)/1%%)&amp;")","")</f>
        <v/>
      </c>
      <c r="L10" s="24"/>
    </row>
    <row r="11" spans="1:12" x14ac:dyDescent="0.3">
      <c r="A11" s="29" t="str">
        <f t="array" ref="A11">IFERROR(INDEX(Лист2!$B:$B,MOD(SMALL(IF(--Лист2!$F$3:$F$67=MONTH(--("1 "&amp;A$4)),Лист2!$D$3:$D$67+ROW(Лист2!$D$3:$D$67)%%),ROW($A7)),1)/1%%)&amp;"("&amp;INDEX(Лист2!$D:$D,MOD(SMALL(IF(--Лист2!$F$3:$F$67=MONTH(--("1 "&amp;A$4)),Лист2!$D$3:$D$67+ROW(Лист2!$D$3:$D$67)%%),ROW($A7)),1)/1%%)&amp;")","")</f>
        <v>Казак В. Ю.(25)</v>
      </c>
      <c r="B11" s="30"/>
      <c r="C11" s="23" t="str">
        <f t="array" ref="C11">IFERROR(INDEX(Лист2!$B:$B,MOD(SMALL(IF(--Лист2!$F$3:$F$67=MONTH(--("1 "&amp;C$4)),Лист2!$D$3:$D$67+ROW(Лист2!$D$3:$D$67)%%),ROW($A7)),1)/1%%)&amp;"("&amp;INDEX(Лист2!$D:$D,MOD(SMALL(IF(--Лист2!$F$3:$F$67=MONTH(--("1 "&amp;C$4)),Лист2!$D$3:$D$67+ROW(Лист2!$D$3:$D$67)%%),ROW($A7)),1)/1%%)&amp;")","")</f>
        <v/>
      </c>
      <c r="D11" s="24"/>
      <c r="E11" s="23" t="str">
        <f t="array" ref="E11">IFERROR(INDEX(Лист2!$B:$B,MOD(SMALL(IF(--Лист2!$F$3:$F$67=MONTH(--("1 "&amp;E$4)),Лист2!$D$3:$D$67+ROW(Лист2!$D$3:$D$67)%%),ROW($A7)),1)/1%%)&amp;"("&amp;INDEX(Лист2!$D:$D,MOD(SMALL(IF(--Лист2!$F$3:$F$67=MONTH(--("1 "&amp;E$4)),Лист2!$D$3:$D$67+ROW(Лист2!$D$3:$D$67)%%),ROW($A7)),1)/1%%)&amp;")","")</f>
        <v/>
      </c>
      <c r="F11" s="24"/>
      <c r="G11" s="29" t="str">
        <f t="array" ref="G11">IFERROR(INDEX(Лист2!$B:$B,MOD(SMALL(IF(--Лист2!$F$3:$F$67=MONTH(--("1 "&amp;G$4)),Лист2!$D$3:$D$67+ROW(Лист2!$D$3:$D$67)%%),ROW($A7)),1)/1%%)&amp;"("&amp;INDEX(Лист2!$D:$D,MOD(SMALL(IF(--Лист2!$F$3:$F$67=MONTH(--("1 "&amp;G$4)),Лист2!$D$3:$D$67+ROW(Лист2!$D$3:$D$67)%%),ROW($A7)),1)/1%%)&amp;")","")</f>
        <v>Галина Г. К.(30)</v>
      </c>
      <c r="H11" s="30"/>
      <c r="I11" s="23" t="str">
        <f t="array" ref="I11">IFERROR(INDEX(Лист2!$B:$B,MOD(SMALL(IF(--Лист2!$F$3:$F$67=MONTH(--("1 "&amp;I$4)),Лист2!$D$3:$D$67+ROW(Лист2!$D$3:$D$67)%%),ROW($A7)),1)/1%%)&amp;"("&amp;INDEX(Лист2!$D:$D,MOD(SMALL(IF(--Лист2!$F$3:$F$67=MONTH(--("1 "&amp;I$4)),Лист2!$D$3:$D$67+ROW(Лист2!$D$3:$D$67)%%),ROW($A7)),1)/1%%)&amp;")","")</f>
        <v/>
      </c>
      <c r="J11" s="24"/>
      <c r="K11" s="23" t="str">
        <f t="array" ref="K11">IFERROR(INDEX(Лист2!$B:$B,MOD(SMALL(IF(--Лист2!$F$3:$F$67=MONTH(--("1 "&amp;K$4)),Лист2!$D$3:$D$67+ROW(Лист2!$D$3:$D$67)%%),ROW($A7)),1)/1%%)&amp;"("&amp;INDEX(Лист2!$D:$D,MOD(SMALL(IF(--Лист2!$F$3:$F$67=MONTH(--("1 "&amp;K$4)),Лист2!$D$3:$D$67+ROW(Лист2!$D$3:$D$67)%%),ROW($A7)),1)/1%%)&amp;")","")</f>
        <v/>
      </c>
      <c r="L11" s="24"/>
    </row>
    <row r="12" spans="1:12" x14ac:dyDescent="0.3">
      <c r="A12" s="29" t="str">
        <f t="array" ref="A12">IFERROR(INDEX(Лист2!$B:$B,MOD(SMALL(IF(--Лист2!$F$3:$F$67=MONTH(--("1 "&amp;A$4)),Лист2!$D$3:$D$67+ROW(Лист2!$D$3:$D$67)%%),ROW($A8)),1)/1%%)&amp;"("&amp;INDEX(Лист2!$D:$D,MOD(SMALL(IF(--Лист2!$F$3:$F$67=MONTH(--("1 "&amp;A$4)),Лист2!$D$3:$D$67+ROW(Лист2!$D$3:$D$67)%%),ROW($A8)),1)/1%%)&amp;")","")</f>
        <v>Ахтямов В. И.(30)</v>
      </c>
      <c r="B12" s="30"/>
      <c r="C12" s="23" t="str">
        <f t="array" ref="C12">IFERROR(INDEX(Лист2!$B:$B,MOD(SMALL(IF(--Лист2!$F$3:$F$67=MONTH(--("1 "&amp;C$4)),Лист2!$D$3:$D$67+ROW(Лист2!$D$3:$D$67)%%),ROW($A8)),1)/1%%)&amp;"("&amp;INDEX(Лист2!$D:$D,MOD(SMALL(IF(--Лист2!$F$3:$F$67=MONTH(--("1 "&amp;C$4)),Лист2!$D$3:$D$67+ROW(Лист2!$D$3:$D$67)%%),ROW($A8)),1)/1%%)&amp;")","")</f>
        <v/>
      </c>
      <c r="D12" s="24"/>
      <c r="E12" s="23" t="str">
        <f t="array" ref="E12">IFERROR(INDEX(Лист2!$B:$B,MOD(SMALL(IF(--Лист2!$F$3:$F$67=MONTH(--("1 "&amp;E$4)),Лист2!$D$3:$D$67+ROW(Лист2!$D$3:$D$67)%%),ROW($A8)),1)/1%%)&amp;"("&amp;INDEX(Лист2!$D:$D,MOD(SMALL(IF(--Лист2!$F$3:$F$67=MONTH(--("1 "&amp;E$4)),Лист2!$D$3:$D$67+ROW(Лист2!$D$3:$D$67)%%),ROW($A8)),1)/1%%)&amp;")","")</f>
        <v/>
      </c>
      <c r="F12" s="24"/>
      <c r="G12" s="29" t="str">
        <f t="array" ref="G12">IFERROR(INDEX(Лист2!$B:$B,MOD(SMALL(IF(--Лист2!$F$3:$F$67=MONTH(--("1 "&amp;G$4)),Лист2!$D$3:$D$67+ROW(Лист2!$D$3:$D$67)%%),ROW($A8)),1)/1%%)&amp;"("&amp;INDEX(Лист2!$D:$D,MOD(SMALL(IF(--Лист2!$F$3:$F$67=MONTH(--("1 "&amp;G$4)),Лист2!$D$3:$D$67+ROW(Лист2!$D$3:$D$67)%%),ROW($A8)),1)/1%%)&amp;")","")</f>
        <v>Ульянкин Е. Ю.(30)</v>
      </c>
      <c r="H12" s="30"/>
      <c r="I12" s="23" t="str">
        <f t="array" ref="I12">IFERROR(INDEX(Лист2!$B:$B,MOD(SMALL(IF(--Лист2!$F$3:$F$67=MONTH(--("1 "&amp;I$4)),Лист2!$D$3:$D$67+ROW(Лист2!$D$3:$D$67)%%),ROW($A8)),1)/1%%)&amp;"("&amp;INDEX(Лист2!$D:$D,MOD(SMALL(IF(--Лист2!$F$3:$F$67=MONTH(--("1 "&amp;I$4)),Лист2!$D$3:$D$67+ROW(Лист2!$D$3:$D$67)%%),ROW($A8)),1)/1%%)&amp;")","")</f>
        <v/>
      </c>
      <c r="J12" s="24"/>
      <c r="K12" s="23" t="str">
        <f t="array" ref="K12">IFERROR(INDEX(Лист2!$B:$B,MOD(SMALL(IF(--Лист2!$F$3:$F$67=MONTH(--("1 "&amp;K$4)),Лист2!$D$3:$D$67+ROW(Лист2!$D$3:$D$67)%%),ROW($A8)),1)/1%%)&amp;"("&amp;INDEX(Лист2!$D:$D,MOD(SMALL(IF(--Лист2!$F$3:$F$67=MONTH(--("1 "&amp;K$4)),Лист2!$D$3:$D$67+ROW(Лист2!$D$3:$D$67)%%),ROW($A8)),1)/1%%)&amp;")","")</f>
        <v/>
      </c>
      <c r="L12" s="24"/>
    </row>
    <row r="13" spans="1:12" x14ac:dyDescent="0.3">
      <c r="A13" s="12" t="str">
        <f t="array" ref="A13">IFERROR(INDEX(Лист2!$B:$B,MOD(SMALL(IF(--Лист2!$F$3:$F$67=MONTH(--("1 "&amp;A$4)),Лист2!$D$3:$D$67+ROW(Лист2!$D$3:$D$67)%%),ROW($A9)),1)/1%%)&amp;"("&amp;INDEX(Лист2!$D:$D,MOD(SMALL(IF(--Лист2!$F$3:$F$67=MONTH(--("1 "&amp;A$4)),Лист2!$D$3:$D$67+ROW(Лист2!$D$3:$D$67)%%),ROW($A9)),1)/1%%)&amp;")","")</f>
        <v/>
      </c>
      <c r="B13" s="13"/>
      <c r="C13" s="12" t="str">
        <f t="array" ref="C13">IFERROR(INDEX(Лист2!$B:$B,MOD(SMALL(IF(--Лист2!$F$3:$F$67=MONTH(--("1 "&amp;C$4)),Лист2!$D$3:$D$67+ROW(Лист2!$D$3:$D$67)%%),ROW($A9)),1)/1%%)&amp;"("&amp;INDEX(Лист2!$D:$D,MOD(SMALL(IF(--Лист2!$F$3:$F$67=MONTH(--("1 "&amp;C$4)),Лист2!$D$3:$D$67+ROW(Лист2!$D$3:$D$67)%%),ROW($A9)),1)/1%%)&amp;")","")</f>
        <v/>
      </c>
      <c r="D13" s="13"/>
      <c r="E13" s="12" t="str">
        <f t="array" ref="E13">IFERROR(INDEX(Лист2!$B:$B,MOD(SMALL(IF(--Лист2!$F$3:$F$67=MONTH(--("1 "&amp;E$4)),Лист2!$D$3:$D$67+ROW(Лист2!$D$3:$D$67)%%),ROW($A9)),1)/1%%)&amp;"("&amp;INDEX(Лист2!$D:$D,MOD(SMALL(IF(--Лист2!$F$3:$F$67=MONTH(--("1 "&amp;E$4)),Лист2!$D$3:$D$67+ROW(Лист2!$D$3:$D$67)%%),ROW($A9)),1)/1%%)&amp;")","")</f>
        <v/>
      </c>
      <c r="F13" s="13"/>
      <c r="G13" s="12" t="str">
        <f t="array" ref="G13">IFERROR(INDEX(Лист2!$B:$B,MOD(SMALL(IF(--Лист2!$F$3:$F$67=MONTH(--("1 "&amp;G$4)),Лист2!$D$3:$D$67+ROW(Лист2!$D$3:$D$67)%%),ROW($A9)),1)/1%%)&amp;"("&amp;INDEX(Лист2!$D:$D,MOD(SMALL(IF(--Лист2!$F$3:$F$67=MONTH(--("1 "&amp;G$4)),Лист2!$D$3:$D$67+ROW(Лист2!$D$3:$D$67)%%),ROW($A9)),1)/1%%)&amp;")","")</f>
        <v/>
      </c>
      <c r="H13" s="13"/>
      <c r="I13" s="12" t="str">
        <f t="array" ref="I13">IFERROR(INDEX(Лист2!$B:$B,MOD(SMALL(IF(--Лист2!$F$3:$F$67=MONTH(--("1 "&amp;I$4)),Лист2!$D$3:$D$67+ROW(Лист2!$D$3:$D$67)%%),ROW($A9)),1)/1%%)&amp;"("&amp;INDEX(Лист2!$D:$D,MOD(SMALL(IF(--Лист2!$F$3:$F$67=MONTH(--("1 "&amp;I$4)),Лист2!$D$3:$D$67+ROW(Лист2!$D$3:$D$67)%%),ROW($A9)),1)/1%%)&amp;")","")</f>
        <v/>
      </c>
      <c r="J13" s="13"/>
      <c r="K13" s="12" t="str">
        <f t="array" ref="K13">IFERROR(INDEX(Лист2!$B:$B,MOD(SMALL(IF(--Лист2!$F$3:$F$67=MONTH(--("1 "&amp;K$4)),Лист2!$D$3:$D$67+ROW(Лист2!$D$3:$D$67)%%),ROW($A9)),1)/1%%)&amp;"("&amp;INDEX(Лист2!$D:$D,MOD(SMALL(IF(--Лист2!$F$3:$F$67=MONTH(--("1 "&amp;K$4)),Лист2!$D$3:$D$67+ROW(Лист2!$D$3:$D$67)%%),ROW($A9)),1)/1%%)&amp;")","")</f>
        <v/>
      </c>
      <c r="L13" s="13"/>
    </row>
    <row r="14" spans="1:12" x14ac:dyDescent="0.3">
      <c r="A14" s="12" t="str">
        <f t="array" ref="A14">IFERROR(INDEX(Лист2!$B:$B,MOD(SMALL(IF(--Лист2!$F$3:$F$67=MONTH(--("1 "&amp;A$4)),Лист2!$D$3:$D$67+ROW(Лист2!$D$3:$D$67)%%),ROW($A10)),1)/1%%)&amp;"("&amp;INDEX(Лист2!$D:$D,MOD(SMALL(IF(--Лист2!$F$3:$F$67=MONTH(--("1 "&amp;A$4)),Лист2!$D$3:$D$67+ROW(Лист2!$D$3:$D$67)%%),ROW($A10)),1)/1%%)&amp;")","")</f>
        <v/>
      </c>
      <c r="B14" s="13"/>
      <c r="C14" s="12" t="str">
        <f t="array" ref="C14">IFERROR(INDEX(Лист2!$B:$B,MOD(SMALL(IF(--Лист2!$F$3:$F$67=MONTH(--("1 "&amp;C$4)),Лист2!$D$3:$D$67+ROW(Лист2!$D$3:$D$67)%%),ROW($A10)),1)/1%%)&amp;"("&amp;INDEX(Лист2!$D:$D,MOD(SMALL(IF(--Лист2!$F$3:$F$67=MONTH(--("1 "&amp;C$4)),Лист2!$D$3:$D$67+ROW(Лист2!$D$3:$D$67)%%),ROW($A10)),1)/1%%)&amp;")","")</f>
        <v/>
      </c>
      <c r="D14" s="13"/>
      <c r="E14" s="12" t="str">
        <f t="array" ref="E14">IFERROR(INDEX(Лист2!$B:$B,MOD(SMALL(IF(--Лист2!$F$3:$F$67=MONTH(--("1 "&amp;E$4)),Лист2!$D$3:$D$67+ROW(Лист2!$D$3:$D$67)%%),ROW($A10)),1)/1%%)&amp;"("&amp;INDEX(Лист2!$D:$D,MOD(SMALL(IF(--Лист2!$F$3:$F$67=MONTH(--("1 "&amp;E$4)),Лист2!$D$3:$D$67+ROW(Лист2!$D$3:$D$67)%%),ROW($A10)),1)/1%%)&amp;")","")</f>
        <v/>
      </c>
      <c r="F14" s="13"/>
      <c r="G14" s="12" t="str">
        <f t="array" ref="G14">IFERROR(INDEX(Лист2!$B:$B,MOD(SMALL(IF(--Лист2!$F$3:$F$67=MONTH(--("1 "&amp;G$4)),Лист2!$D$3:$D$67+ROW(Лист2!$D$3:$D$67)%%),ROW($A10)),1)/1%%)&amp;"("&amp;INDEX(Лист2!$D:$D,MOD(SMALL(IF(--Лист2!$F$3:$F$67=MONTH(--("1 "&amp;G$4)),Лист2!$D$3:$D$67+ROW(Лист2!$D$3:$D$67)%%),ROW($A10)),1)/1%%)&amp;")","")</f>
        <v/>
      </c>
      <c r="H14" s="13"/>
      <c r="I14" s="12" t="str">
        <f t="array" ref="I14">IFERROR(INDEX(Лист2!$B:$B,MOD(SMALL(IF(--Лист2!$F$3:$F$67=MONTH(--("1 "&amp;I$4)),Лист2!$D$3:$D$67+ROW(Лист2!$D$3:$D$67)%%),ROW($A10)),1)/1%%)&amp;"("&amp;INDEX(Лист2!$D:$D,MOD(SMALL(IF(--Лист2!$F$3:$F$67=MONTH(--("1 "&amp;I$4)),Лист2!$D$3:$D$67+ROW(Лист2!$D$3:$D$67)%%),ROW($A10)),1)/1%%)&amp;")","")</f>
        <v/>
      </c>
      <c r="J14" s="13"/>
      <c r="K14" s="12" t="str">
        <f t="array" ref="K14">IFERROR(INDEX(Лист2!$B:$B,MOD(SMALL(IF(--Лист2!$F$3:$F$67=MONTH(--("1 "&amp;K$4)),Лист2!$D$3:$D$67+ROW(Лист2!$D$3:$D$67)%%),ROW($A10)),1)/1%%)&amp;"("&amp;INDEX(Лист2!$D:$D,MOD(SMALL(IF(--Лист2!$F$3:$F$67=MONTH(--("1 "&amp;K$4)),Лист2!$D$3:$D$67+ROW(Лист2!$D$3:$D$67)%%),ROW($A10)),1)/1%%)&amp;")","")</f>
        <v/>
      </c>
      <c r="L14" s="13"/>
    </row>
    <row r="15" spans="1:12" x14ac:dyDescent="0.3">
      <c r="A15" s="12" t="str">
        <f t="array" ref="A15">IFERROR(INDEX(Лист2!$B:$B,MOD(SMALL(IF(--Лист2!$F$3:$F$67=MONTH(--("1 "&amp;A$4)),Лист2!$D$3:$D$67+ROW(Лист2!$D$3:$D$67)%%),ROW($A11)),1)/1%%)&amp;"("&amp;INDEX(Лист2!$D:$D,MOD(SMALL(IF(--Лист2!$F$3:$F$67=MONTH(--("1 "&amp;A$4)),Лист2!$D$3:$D$67+ROW(Лист2!$D$3:$D$67)%%),ROW($A11)),1)/1%%)&amp;")","")</f>
        <v/>
      </c>
      <c r="B15" s="13"/>
      <c r="C15" s="12" t="str">
        <f t="array" ref="C15">IFERROR(INDEX(Лист2!$B:$B,MOD(SMALL(IF(--Лист2!$F$3:$F$67=MONTH(--("1 "&amp;C$4)),Лист2!$D$3:$D$67+ROW(Лист2!$D$3:$D$67)%%),ROW($A11)),1)/1%%)&amp;"("&amp;INDEX(Лист2!$D:$D,MOD(SMALL(IF(--Лист2!$F$3:$F$67=MONTH(--("1 "&amp;C$4)),Лист2!$D$3:$D$67+ROW(Лист2!$D$3:$D$67)%%),ROW($A11)),1)/1%%)&amp;")","")</f>
        <v/>
      </c>
      <c r="D15" s="13"/>
      <c r="E15" s="12" t="str">
        <f t="array" ref="E15">IFERROR(INDEX(Лист2!$B:$B,MOD(SMALL(IF(--Лист2!$F$3:$F$67=MONTH(--("1 "&amp;E$4)),Лист2!$D$3:$D$67+ROW(Лист2!$D$3:$D$67)%%),ROW($A11)),1)/1%%)&amp;"("&amp;INDEX(Лист2!$D:$D,MOD(SMALL(IF(--Лист2!$F$3:$F$67=MONTH(--("1 "&amp;E$4)),Лист2!$D$3:$D$67+ROW(Лист2!$D$3:$D$67)%%),ROW($A11)),1)/1%%)&amp;")","")</f>
        <v/>
      </c>
      <c r="F15" s="13"/>
      <c r="G15" s="12" t="str">
        <f t="array" ref="G15">IFERROR(INDEX(Лист2!$B:$B,MOD(SMALL(IF(--Лист2!$F$3:$F$67=MONTH(--("1 "&amp;G$4)),Лист2!$D$3:$D$67+ROW(Лист2!$D$3:$D$67)%%),ROW($A11)),1)/1%%)&amp;"("&amp;INDEX(Лист2!$D:$D,MOD(SMALL(IF(--Лист2!$F$3:$F$67=MONTH(--("1 "&amp;G$4)),Лист2!$D$3:$D$67+ROW(Лист2!$D$3:$D$67)%%),ROW($A11)),1)/1%%)&amp;")","")</f>
        <v/>
      </c>
      <c r="H15" s="13"/>
      <c r="I15" s="12" t="str">
        <f t="array" ref="I15">IFERROR(INDEX(Лист2!$B:$B,MOD(SMALL(IF(--Лист2!$F$3:$F$67=MONTH(--("1 "&amp;I$4)),Лист2!$D$3:$D$67+ROW(Лист2!$D$3:$D$67)%%),ROW($A11)),1)/1%%)&amp;"("&amp;INDEX(Лист2!$D:$D,MOD(SMALL(IF(--Лист2!$F$3:$F$67=MONTH(--("1 "&amp;I$4)),Лист2!$D$3:$D$67+ROW(Лист2!$D$3:$D$67)%%),ROW($A11)),1)/1%%)&amp;")","")</f>
        <v/>
      </c>
      <c r="J15" s="13"/>
      <c r="K15" s="12" t="str">
        <f t="array" ref="K15">IFERROR(INDEX(Лист2!$B:$B,MOD(SMALL(IF(--Лист2!$F$3:$F$67=MONTH(--("1 "&amp;K$4)),Лист2!$D$3:$D$67+ROW(Лист2!$D$3:$D$67)%%),ROW($A11)),1)/1%%)&amp;"("&amp;INDEX(Лист2!$D:$D,MOD(SMALL(IF(--Лист2!$F$3:$F$67=MONTH(--("1 "&amp;K$4)),Лист2!$D$3:$D$67+ROW(Лист2!$D$3:$D$67)%%),ROW($A11)),1)/1%%)&amp;")","")</f>
        <v/>
      </c>
      <c r="L15" s="13"/>
    </row>
    <row r="16" spans="1:12" x14ac:dyDescent="0.3">
      <c r="A16" s="12" t="str">
        <f t="array" ref="A16">IFERROR(INDEX(Лист2!$B:$B,MOD(SMALL(IF(--Лист2!$F$3:$F$67=MONTH(--("1 "&amp;A$4)),Лист2!$D$3:$D$67+ROW(Лист2!$D$3:$D$67)%%),ROW($A12)),1)/1%%)&amp;"("&amp;INDEX(Лист2!$D:$D,MOD(SMALL(IF(--Лист2!$F$3:$F$67=MONTH(--("1 "&amp;A$4)),Лист2!$D$3:$D$67+ROW(Лист2!$D$3:$D$67)%%),ROW($A12)),1)/1%%)&amp;")","")</f>
        <v/>
      </c>
      <c r="B16" s="13"/>
      <c r="C16" s="12" t="str">
        <f t="array" ref="C16">IFERROR(INDEX(Лист2!$B:$B,MOD(SMALL(IF(--Лист2!$F$3:$F$67=MONTH(--("1 "&amp;C$4)),Лист2!$D$3:$D$67+ROW(Лист2!$D$3:$D$67)%%),ROW($A12)),1)/1%%)&amp;"("&amp;INDEX(Лист2!$D:$D,MOD(SMALL(IF(--Лист2!$F$3:$F$67=MONTH(--("1 "&amp;C$4)),Лист2!$D$3:$D$67+ROW(Лист2!$D$3:$D$67)%%),ROW($A12)),1)/1%%)&amp;")","")</f>
        <v/>
      </c>
      <c r="D16" s="13"/>
      <c r="E16" s="12" t="str">
        <f t="array" ref="E16">IFERROR(INDEX(Лист2!$B:$B,MOD(SMALL(IF(--Лист2!$F$3:$F$67=MONTH(--("1 "&amp;E$4)),Лист2!$D$3:$D$67+ROW(Лист2!$D$3:$D$67)%%),ROW($A12)),1)/1%%)&amp;"("&amp;INDEX(Лист2!$D:$D,MOD(SMALL(IF(--Лист2!$F$3:$F$67=MONTH(--("1 "&amp;E$4)),Лист2!$D$3:$D$67+ROW(Лист2!$D$3:$D$67)%%),ROW($A12)),1)/1%%)&amp;")","")</f>
        <v/>
      </c>
      <c r="F16" s="13"/>
      <c r="G16" s="12" t="str">
        <f t="array" ref="G16">IFERROR(INDEX(Лист2!$B:$B,MOD(SMALL(IF(--Лист2!$F$3:$F$67=MONTH(--("1 "&amp;G$4)),Лист2!$D$3:$D$67+ROW(Лист2!$D$3:$D$67)%%),ROW($A12)),1)/1%%)&amp;"("&amp;INDEX(Лист2!$D:$D,MOD(SMALL(IF(--Лист2!$F$3:$F$67=MONTH(--("1 "&amp;G$4)),Лист2!$D$3:$D$67+ROW(Лист2!$D$3:$D$67)%%),ROW($A12)),1)/1%%)&amp;")","")</f>
        <v/>
      </c>
      <c r="H16" s="13"/>
      <c r="I16" s="12" t="str">
        <f t="array" ref="I16">IFERROR(INDEX(Лист2!$B:$B,MOD(SMALL(IF(--Лист2!$F$3:$F$67=MONTH(--("1 "&amp;I$4)),Лист2!$D$3:$D$67+ROW(Лист2!$D$3:$D$67)%%),ROW($A12)),1)/1%%)&amp;"("&amp;INDEX(Лист2!$D:$D,MOD(SMALL(IF(--Лист2!$F$3:$F$67=MONTH(--("1 "&amp;I$4)),Лист2!$D$3:$D$67+ROW(Лист2!$D$3:$D$67)%%),ROW($A12)),1)/1%%)&amp;")","")</f>
        <v/>
      </c>
      <c r="J16" s="13"/>
      <c r="K16" s="12" t="str">
        <f t="array" ref="K16">IFERROR(INDEX(Лист2!$B:$B,MOD(SMALL(IF(--Лист2!$F$3:$F$67=MONTH(--("1 "&amp;K$4)),Лист2!$D$3:$D$67+ROW(Лист2!$D$3:$D$67)%%),ROW($A12)),1)/1%%)&amp;"("&amp;INDEX(Лист2!$D:$D,MOD(SMALL(IF(--Лист2!$F$3:$F$67=MONTH(--("1 "&amp;K$4)),Лист2!$D$3:$D$67+ROW(Лист2!$D$3:$D$67)%%),ROW($A12)),1)/1%%)&amp;")","")</f>
        <v/>
      </c>
      <c r="L16" s="13"/>
    </row>
    <row r="17" spans="1:24" x14ac:dyDescent="0.3">
      <c r="A17" s="14" t="s">
        <v>7</v>
      </c>
      <c r="B17" s="14"/>
      <c r="C17" s="14" t="s">
        <v>8</v>
      </c>
      <c r="D17" s="14"/>
      <c r="E17" s="14" t="s">
        <v>9</v>
      </c>
      <c r="F17" s="14"/>
      <c r="G17" s="15" t="s">
        <v>10</v>
      </c>
      <c r="H17" s="16"/>
      <c r="I17" s="14" t="s">
        <v>11</v>
      </c>
      <c r="J17" s="14"/>
      <c r="K17" s="14" t="s">
        <v>12</v>
      </c>
      <c r="L17" s="14"/>
      <c r="M17" s="14" t="s">
        <v>7</v>
      </c>
      <c r="N17" s="14"/>
      <c r="O17" s="14" t="s">
        <v>8</v>
      </c>
      <c r="P17" s="14"/>
      <c r="Q17" s="14" t="s">
        <v>9</v>
      </c>
      <c r="R17" s="14"/>
      <c r="S17" s="15" t="s">
        <v>10</v>
      </c>
      <c r="T17" s="16"/>
      <c r="U17" s="14" t="s">
        <v>11</v>
      </c>
      <c r="V17" s="14"/>
      <c r="W17" s="14" t="s">
        <v>12</v>
      </c>
      <c r="X17" s="14"/>
    </row>
    <row r="18" spans="1:24" x14ac:dyDescent="0.3">
      <c r="A18" s="19" t="str">
        <f t="array" ref="A18">IFERROR(INDEX(Лист2!$B:$B,MOD(SMALL(IF(--Лист2!$F$3:$F$67=MONTH(--("1 "&amp;A$17)),Лист2!$D$3:$D$67+ROW(Лист2!$D$3:$D$67)%%),ROW($A1)),1)/1%%)&amp;"("&amp;INDEX(Лист2!$D:$D,MOD(SMALL(IF(--Лист2!$F$3:$F$67=MONTH(--("1 "&amp;A$4)),Лист2!$D$3:$D$67+ROW(Лист2!$D$3:$D$67)%%),ROW($A1)),1)/1%%)&amp;")","")</f>
        <v>Биккузин Р. Р.(07)</v>
      </c>
      <c r="B18" s="20"/>
      <c r="C18" s="19" t="str">
        <f t="array" ref="C18">IFERROR(INDEX(Лист2!$B:$B,MOD(SMALL(IF(--Лист2!$F$3:$F$67=MONTH(--("1 "&amp;C$17)),Лист2!$D$3:$D$67+ROW(Лист2!$D$3:$D$67)%%),ROW($A1)),1)/1%%)&amp;"("&amp;INDEX(Лист2!$D:$D,MOD(SMALL(IF(--Лист2!$F$3:$F$67=MONTH(--("1 "&amp;C$4)),Лист2!$D$3:$D$67+ROW(Лист2!$D$3:$D$67)%%),ROW($A1)),1)/1%%)&amp;")","")</f>
        <v>Башмакова Т. Н.(01)</v>
      </c>
      <c r="D18" s="20"/>
      <c r="E18" s="19" t="str">
        <f t="array" ref="E18">IFERROR(INDEX(Лист2!$B:$B,MOD(SMALL(IF(--Лист2!$F$3:$F$67=MONTH(--("1 "&amp;E$17)),Лист2!$D$3:$D$67+ROW(Лист2!$D$3:$D$67)%%),ROW($A1)),1)/1%%)&amp;"("&amp;INDEX(Лист2!$D:$D,MOD(SMALL(IF(--Лист2!$F$3:$F$67=MONTH(--("1 "&amp;E$4)),Лист2!$D$3:$D$67+ROW(Лист2!$D$3:$D$67)%%),ROW($A1)),1)/1%%)&amp;")","")</f>
        <v>Губайдуллин Р. З.(02)</v>
      </c>
      <c r="F18" s="20"/>
      <c r="G18" s="19" t="str">
        <f t="array" ref="G18">IFERROR(INDEX(Лист2!$B:$B,MOD(SMALL(IF(--Лист2!$F$3:$F$67=MONTH(--("1 "&amp;G$17)),Лист2!$D$3:$D$67+ROW(Лист2!$D$3:$D$67)%%),ROW($A1)),1)/1%%)&amp;"("&amp;INDEX(Лист2!$D:$D,MOD(SMALL(IF(--Лист2!$F$3:$F$67=MONTH(--("1 "&amp;G$4)),Лист2!$D$3:$D$67+ROW(Лист2!$D$3:$D$67)%%),ROW($A1)),1)/1%%)&amp;")","")</f>
        <v>Бурангулов Р. Г.(09)</v>
      </c>
      <c r="H18" s="20"/>
      <c r="I18" s="19" t="str">
        <f t="array" ref="I18">IFERROR(INDEX(Лист2!$B:$B,MOD(SMALL(IF(--Лист2!$F$3:$F$67=MONTH(--("1 "&amp;I$17)),Лист2!$D$3:$D$67+ROW(Лист2!$D$3:$D$67)%%),ROW($A1)),1)/1%%)&amp;"("&amp;INDEX(Лист2!$D:$D,MOD(SMALL(IF(--Лист2!$F$3:$F$67=MONTH(--("1 "&amp;I$4)),Лист2!$D$3:$D$67+ROW(Лист2!$D$3:$D$67)%%),ROW($A1)),1)/1%%)&amp;")","")</f>
        <v>Валиуллина Я. И.(01)</v>
      </c>
      <c r="J18" s="20"/>
      <c r="K18" s="19" t="str">
        <f t="array" ref="K18">IFERROR(INDEX(Лист2!$B:$B,MOD(SMALL(IF(--Лист2!$F$3:$F$67=MONTH(--("1 "&amp;K$17)),Лист2!$D$3:$D$67+ROW(Лист2!$D$3:$D$67)%%),ROW($A1)),1)/1%%)&amp;"("&amp;INDEX(Лист2!$D:$D,MOD(SMALL(IF(--Лист2!$F$3:$F$67=MONTH(--("1 "&amp;K$4)),Лист2!$D$3:$D$67+ROW(Лист2!$D$3:$D$67)%%),ROW($A1)),1)/1%%)&amp;")","")</f>
        <v>Надыршина Ю. А.(02)</v>
      </c>
      <c r="L18" s="20"/>
      <c r="M18" s="29" t="str">
        <f t="array" ref="M18">IFERROR(INDEX(Лист2!$B:$B,MOD(SMALL(IF(--Лист2!$F$3:$F$67=MONTH(--("1 "&amp;M$17)),Лист2!$D$3:$D$67+ROW(Лист2!$D$3:$D$67)%%),ROW($A1)),1)/1%%)&amp;"("&amp;INDEX(Лист2!$D:$D,MOD(SMALL(IF(--Лист2!$F$3:$F$67=MONTH(--("1 "&amp;M$17)),Лист2!$D$3:$D$67+ROW(Лист2!$D$3:$D$67)%%),ROW($A1)),1)/1%%)&amp;")","")</f>
        <v>Биккузин Р. Р.(02)</v>
      </c>
      <c r="N18" s="30"/>
      <c r="O18" s="29" t="str">
        <f t="array" ref="O18">IFERROR(INDEX(Лист2!$B:$B,MOD(SMALL(IF(--Лист2!$F$3:$F$67=MONTH(--("1 "&amp;O$17)),Лист2!$D$3:$D$67+ROW(Лист2!$D$3:$D$67)%%),ROW($A1)),1)/1%%)&amp;"("&amp;INDEX(Лист2!$D:$D,MOD(SMALL(IF(--Лист2!$F$3:$F$67=MONTH(--("1 "&amp;O$17)),Лист2!$D$3:$D$67+ROW(Лист2!$D$3:$D$67)%%),ROW($A1)),1)/1%%)&amp;")","")</f>
        <v>Башмакова Т. Н.(14)</v>
      </c>
      <c r="P18" s="30"/>
      <c r="Q18" s="29" t="str">
        <f t="array" ref="Q18">IFERROR(INDEX(Лист2!$B:$B,MOD(SMALL(IF(--Лист2!$F$3:$F$67=MONTH(--("1 "&amp;Q$17)),Лист2!$D$3:$D$67+ROW(Лист2!$D$3:$D$67)%%),ROW($A1)),1)/1%%)&amp;"("&amp;INDEX(Лист2!$D:$D,MOD(SMALL(IF(--Лист2!$F$3:$F$67=MONTH(--("1 "&amp;Q$17)),Лист2!$D$3:$D$67+ROW(Лист2!$D$3:$D$67)%%),ROW($A1)),1)/1%%)&amp;")","")</f>
        <v>Губайдуллин Р. З.(10)</v>
      </c>
      <c r="R18" s="30"/>
      <c r="S18" s="29" t="str">
        <f t="array" ref="S18">IFERROR(INDEX(Лист2!$B:$B,MOD(SMALL(IF(--Лист2!$F$3:$F$67=MONTH(--("1 "&amp;S$17)),Лист2!$D$3:$D$67+ROW(Лист2!$D$3:$D$67)%%),ROW($A1)),1)/1%%)&amp;"("&amp;INDEX(Лист2!$D:$D,MOD(SMALL(IF(--Лист2!$F$3:$F$67=MONTH(--("1 "&amp;S$17)),Лист2!$D$3:$D$67+ROW(Лист2!$D$3:$D$67)%%),ROW($A1)),1)/1%%)&amp;")","")</f>
        <v>Бурангулов Р. Г.(08)</v>
      </c>
      <c r="T18" s="30"/>
      <c r="U18" s="29" t="str">
        <f t="array" ref="U18">IFERROR(INDEX(Лист2!$B:$B,MOD(SMALL(IF(--Лист2!$F$3:$F$67=MONTH(--("1 "&amp;U$17)),Лист2!$D$3:$D$67+ROW(Лист2!$D$3:$D$67)%%),ROW($A1)),1)/1%%)&amp;"("&amp;INDEX(Лист2!$D:$D,MOD(SMALL(IF(--Лист2!$F$3:$F$67=MONTH(--("1 "&amp;U$17)),Лист2!$D$3:$D$67+ROW(Лист2!$D$3:$D$67)%%),ROW($A1)),1)/1%%)&amp;")","")</f>
        <v>Валиуллина Я. И.(05)</v>
      </c>
      <c r="V18" s="30"/>
      <c r="W18" s="29" t="str">
        <f t="array" ref="W18">IFERROR(INDEX(Лист2!$B:$B,MOD(SMALL(IF(--Лист2!$F$3:$F$67=MONTH(--("1 "&amp;W$17)),Лист2!$D$3:$D$67+ROW(Лист2!$D$3:$D$67)%%),ROW($A1)),1)/1%%)&amp;"("&amp;INDEX(Лист2!$D:$D,MOD(SMALL(IF(--Лист2!$F$3:$F$67=MONTH(--("1 "&amp;W$17)),Лист2!$D$3:$D$67+ROW(Лист2!$D$3:$D$67)%%),ROW($A1)),1)/1%%)&amp;")","")</f>
        <v>Надыршина Ю. А.(08)</v>
      </c>
      <c r="X18" s="30"/>
    </row>
    <row r="19" spans="1:24" x14ac:dyDescent="0.3">
      <c r="A19" s="19" t="str">
        <f t="array" ref="A19">IFERROR(INDEX(Лист2!$B:$B,MOD(SMALL(IF(--Лист2!$F$3:$F$67=MONTH(--("1 "&amp;A$17)),Лист2!$D$3:$D$67+ROW(Лист2!$D$3:$D$67)%%),ROW($A2)),1)/1%%)&amp;"("&amp;INDEX(Лист2!$D:$D,MOD(SMALL(IF(--Лист2!$F$3:$F$67=MONTH(--("1 "&amp;A$4)),Лист2!$D$3:$D$67+ROW(Лист2!$D$3:$D$67)%%),ROW($A2)),1)/1%%)&amp;")","")</f>
        <v>Заплохов Б. М.(12)</v>
      </c>
      <c r="B19" s="20"/>
      <c r="C19" s="19" t="str">
        <f t="array" ref="C19">IFERROR(INDEX(Лист2!$B:$B,MOD(SMALL(IF(--Лист2!$F$3:$F$67=MONTH(--("1 "&amp;C$17)),Лист2!$D$3:$D$67+ROW(Лист2!$D$3:$D$67)%%),ROW($A2)),1)/1%%)&amp;"("&amp;INDEX(Лист2!$D:$D,MOD(SMALL(IF(--Лист2!$F$3:$F$67=MONTH(--("1 "&amp;C$4)),Лист2!$D$3:$D$67+ROW(Лист2!$D$3:$D$67)%%),ROW($A2)),1)/1%%)&amp;")","")</f>
        <v>Рафикова Г. З.(02)</v>
      </c>
      <c r="D19" s="20"/>
      <c r="E19" s="19" t="str">
        <f t="array" ref="E19">IFERROR(INDEX(Лист2!$B:$B,MOD(SMALL(IF(--Лист2!$F$3:$F$67=MONTH(--("1 "&amp;E$17)),Лист2!$D$3:$D$67+ROW(Лист2!$D$3:$D$67)%%),ROW($A2)),1)/1%%)&amp;"("&amp;INDEX(Лист2!$D:$D,MOD(SMALL(IF(--Лист2!$F$3:$F$67=MONTH(--("1 "&amp;E$4)),Лист2!$D$3:$D$67+ROW(Лист2!$D$3:$D$67)%%),ROW($A2)),1)/1%%)&amp;")","")</f>
        <v>Костернов Д. И.(11)</v>
      </c>
      <c r="F19" s="20"/>
      <c r="G19" s="19" t="str">
        <f t="array" ref="G19">IFERROR(INDEX(Лист2!$B:$B,MOD(SMALL(IF(--Лист2!$F$3:$F$67=MONTH(--("1 "&amp;G$17)),Лист2!$D$3:$D$67+ROW(Лист2!$D$3:$D$67)%%),ROW($A2)),1)/1%%)&amp;"("&amp;INDEX(Лист2!$D:$D,MOD(SMALL(IF(--Лист2!$F$3:$F$67=MONTH(--("1 "&amp;G$4)),Лист2!$D$3:$D$67+ROW(Лист2!$D$3:$D$67)%%),ROW($A2)),1)/1%%)&amp;")","")</f>
        <v>Бурханова Г. Г.(16)</v>
      </c>
      <c r="H19" s="20"/>
      <c r="I19" s="19" t="str">
        <f t="array" ref="I19">IFERROR(INDEX(Лист2!$B:$B,MOD(SMALL(IF(--Лист2!$F$3:$F$67=MONTH(--("1 "&amp;I$17)),Лист2!$D$3:$D$67+ROW(Лист2!$D$3:$D$67)%%),ROW($A2)),1)/1%%)&amp;"("&amp;INDEX(Лист2!$D:$D,MOD(SMALL(IF(--Лист2!$F$3:$F$67=MONTH(--("1 "&amp;I$4)),Лист2!$D$3:$D$67+ROW(Лист2!$D$3:$D$67)%%),ROW($A2)),1)/1%%)&amp;")","")</f>
        <v>Насырова Р. Т.(04)</v>
      </c>
      <c r="J19" s="20"/>
      <c r="K19" s="19" t="str">
        <f t="array" ref="K19">IFERROR(INDEX(Лист2!$B:$B,MOD(SMALL(IF(--Лист2!$F$3:$F$67=MONTH(--("1 "&amp;K$17)),Лист2!$D$3:$D$67+ROW(Лист2!$D$3:$D$67)%%),ROW($A2)),1)/1%%)&amp;"("&amp;INDEX(Лист2!$D:$D,MOD(SMALL(IF(--Лист2!$F$3:$F$67=MONTH(--("1 "&amp;K$4)),Лист2!$D$3:$D$67+ROW(Лист2!$D$3:$D$67)%%),ROW($A2)),1)/1%%)&amp;")","")</f>
        <v>Хайруллина А. З.(04)</v>
      </c>
      <c r="L19" s="20"/>
      <c r="M19" s="29" t="str">
        <f t="array" ref="M19">IFERROR(INDEX(Лист2!$B:$B,MOD(SMALL(IF(--Лист2!$F$3:$F$67=MONTH(--("1 "&amp;M$17)),Лист2!$D$3:$D$67+ROW(Лист2!$D$3:$D$67)%%),ROW($A2)),1)/1%%)&amp;"("&amp;INDEX(Лист2!$D:$D,MOD(SMALL(IF(--Лист2!$F$3:$F$67=MONTH(--("1 "&amp;M$17)),Лист2!$D$3:$D$67+ROW(Лист2!$D$3:$D$67)%%),ROW($A2)),1)/1%%)&amp;")","")</f>
        <v>Заплохов Б. М.(05)</v>
      </c>
      <c r="N19" s="30"/>
      <c r="O19" s="29" t="str">
        <f t="array" ref="O19">IFERROR(INDEX(Лист2!$B:$B,MOD(SMALL(IF(--Лист2!$F$3:$F$67=MONTH(--("1 "&amp;O$17)),Лист2!$D$3:$D$67+ROW(Лист2!$D$3:$D$67)%%),ROW($A2)),1)/1%%)&amp;"("&amp;INDEX(Лист2!$D:$D,MOD(SMALL(IF(--Лист2!$F$3:$F$67=MONTH(--("1 "&amp;O$17)),Лист2!$D$3:$D$67+ROW(Лист2!$D$3:$D$67)%%),ROW($A2)),1)/1%%)&amp;")","")</f>
        <v>Рафикова Г. З.(17)</v>
      </c>
      <c r="P19" s="30"/>
      <c r="Q19" s="29" t="str">
        <f t="array" ref="Q19">IFERROR(INDEX(Лист2!$B:$B,MOD(SMALL(IF(--Лист2!$F$3:$F$67=MONTH(--("1 "&amp;Q$17)),Лист2!$D$3:$D$67+ROW(Лист2!$D$3:$D$67)%%),ROW($A2)),1)/1%%)&amp;"("&amp;INDEX(Лист2!$D:$D,MOD(SMALL(IF(--Лист2!$F$3:$F$67=MONTH(--("1 "&amp;Q$17)),Лист2!$D$3:$D$67+ROW(Лист2!$D$3:$D$67)%%),ROW($A2)),1)/1%%)&amp;")","")</f>
        <v>Костернов Д. И.(10)</v>
      </c>
      <c r="R19" s="30"/>
      <c r="S19" s="29" t="str">
        <f t="array" ref="S19">IFERROR(INDEX(Лист2!$B:$B,MOD(SMALL(IF(--Лист2!$F$3:$F$67=MONTH(--("1 "&amp;S$17)),Лист2!$D$3:$D$67+ROW(Лист2!$D$3:$D$67)%%),ROW($A2)),1)/1%%)&amp;"("&amp;INDEX(Лист2!$D:$D,MOD(SMALL(IF(--Лист2!$F$3:$F$67=MONTH(--("1 "&amp;S$17)),Лист2!$D$3:$D$67+ROW(Лист2!$D$3:$D$67)%%),ROW($A2)),1)/1%%)&amp;")","")</f>
        <v>Бурханова Г. Г.(09)</v>
      </c>
      <c r="T19" s="30"/>
      <c r="U19" s="29" t="str">
        <f t="array" ref="U19">IFERROR(INDEX(Лист2!$B:$B,MOD(SMALL(IF(--Лист2!$F$3:$F$67=MONTH(--("1 "&amp;U$17)),Лист2!$D$3:$D$67+ROW(Лист2!$D$3:$D$67)%%),ROW($A2)),1)/1%%)&amp;"("&amp;INDEX(Лист2!$D:$D,MOD(SMALL(IF(--Лист2!$F$3:$F$67=MONTH(--("1 "&amp;U$17)),Лист2!$D$3:$D$67+ROW(Лист2!$D$3:$D$67)%%),ROW($A2)),1)/1%%)&amp;")","")</f>
        <v>Насырова Р. Т.(09)</v>
      </c>
      <c r="V19" s="30"/>
      <c r="W19" s="29" t="str">
        <f t="array" ref="W19">IFERROR(INDEX(Лист2!$B:$B,MOD(SMALL(IF(--Лист2!$F$3:$F$67=MONTH(--("1 "&amp;W$17)),Лист2!$D$3:$D$67+ROW(Лист2!$D$3:$D$67)%%),ROW($A2)),1)/1%%)&amp;"("&amp;INDEX(Лист2!$D:$D,MOD(SMALL(IF(--Лист2!$F$3:$F$67=MONTH(--("1 "&amp;W$17)),Лист2!$D$3:$D$67+ROW(Лист2!$D$3:$D$67)%%),ROW($A2)),1)/1%%)&amp;")","")</f>
        <v>Хайруллина А. З.(12)</v>
      </c>
      <c r="X19" s="30"/>
    </row>
    <row r="20" spans="1:24" x14ac:dyDescent="0.3">
      <c r="A20" s="19" t="str">
        <f t="array" ref="A20">IFERROR(INDEX(Лист2!$B:$B,MOD(SMALL(IF(--Лист2!$F$3:$F$67=MONTH(--("1 "&amp;A$17)),Лист2!$D$3:$D$67+ROW(Лист2!$D$3:$D$67)%%),ROW($A3)),1)/1%%)&amp;"("&amp;INDEX(Лист2!$D:$D,MOD(SMALL(IF(--Лист2!$F$3:$F$67=MONTH(--("1 "&amp;A$4)),Лист2!$D$3:$D$67+ROW(Лист2!$D$3:$D$67)%%),ROW($A3)),1)/1%%)&amp;")","")</f>
        <v>Гилязетдинов И. А.(12)</v>
      </c>
      <c r="B20" s="20"/>
      <c r="C20" s="19" t="str">
        <f t="array" ref="C20">IFERROR(INDEX(Лист2!$B:$B,MOD(SMALL(IF(--Лист2!$F$3:$F$67=MONTH(--("1 "&amp;C$17)),Лист2!$D$3:$D$67+ROW(Лист2!$D$3:$D$67)%%),ROW($A3)),1)/1%%)&amp;"("&amp;INDEX(Лист2!$D:$D,MOD(SMALL(IF(--Лист2!$F$3:$F$67=MONTH(--("1 "&amp;C$4)),Лист2!$D$3:$D$67+ROW(Лист2!$D$3:$D$67)%%),ROW($A3)),1)/1%%)&amp;")","")</f>
        <v>Мулюкова Р. Р.(15)</v>
      </c>
      <c r="D20" s="20"/>
      <c r="E20" s="19" t="str">
        <f t="array" ref="E20">IFERROR(INDEX(Лист2!$B:$B,MOD(SMALL(IF(--Лист2!$F$3:$F$67=MONTH(--("1 "&amp;E$17)),Лист2!$D$3:$D$67+ROW(Лист2!$D$3:$D$67)%%),ROW($A3)),1)/1%%)&amp;"("&amp;INDEX(Лист2!$D:$D,MOD(SMALL(IF(--Лист2!$F$3:$F$67=MONTH(--("1 "&amp;E$4)),Лист2!$D$3:$D$67+ROW(Лист2!$D$3:$D$67)%%),ROW($A3)),1)/1%%)&amp;")","")</f>
        <v>Перегудова Г. Н.(23)</v>
      </c>
      <c r="F20" s="20"/>
      <c r="G20" s="19" t="str">
        <f t="array" ref="G20">IFERROR(INDEX(Лист2!$B:$B,MOD(SMALL(IF(--Лист2!$F$3:$F$67=MONTH(--("1 "&amp;G$17)),Лист2!$D$3:$D$67+ROW(Лист2!$D$3:$D$67)%%),ROW($A3)),1)/1%%)&amp;"("&amp;INDEX(Лист2!$D:$D,MOD(SMALL(IF(--Лист2!$F$3:$F$67=MONTH(--("1 "&amp;G$4)),Лист2!$D$3:$D$67+ROW(Лист2!$D$3:$D$67)%%),ROW($A3)),1)/1%%)&amp;")","")</f>
        <v>Барышникова Э. С.(18)</v>
      </c>
      <c r="H20" s="20"/>
      <c r="I20" s="25" t="str">
        <f t="array" ref="I20">IFERROR(INDEX(Лист2!$B:$B,MOD(SMALL(IF(--Лист2!$F$3:$F$67=MONTH(--("1 "&amp;I$17)),Лист2!$D$3:$D$67+ROW(Лист2!$D$3:$D$67)%%),ROW($A3)),1)/1%%)&amp;"("&amp;INDEX(Лист2!$D:$D,MOD(SMALL(IF(--Лист2!$F$3:$F$67=MONTH(--("1 "&amp;I$4)),Лист2!$D$3:$D$67+ROW(Лист2!$D$3:$D$67)%%),ROW($A3)),1)/1%%)&amp;")","")</f>
        <v>Ходак О. А.(10)</v>
      </c>
      <c r="J20" s="26"/>
      <c r="K20" s="19" t="str">
        <f t="array" ref="K20">IFERROR(INDEX(Лист2!$B:$B,MOD(SMALL(IF(--Лист2!$F$3:$F$67=MONTH(--("1 "&amp;K$17)),Лист2!$D$3:$D$67+ROW(Лист2!$D$3:$D$67)%%),ROW($A3)),1)/1%%)&amp;"("&amp;INDEX(Лист2!$D:$D,MOD(SMALL(IF(--Лист2!$F$3:$F$67=MONTH(--("1 "&amp;K$4)),Лист2!$D$3:$D$67+ROW(Лист2!$D$3:$D$67)%%),ROW($A3)),1)/1%%)&amp;")","")</f>
        <v>Халиков Р. С.(08)</v>
      </c>
      <c r="L20" s="20"/>
      <c r="M20" s="29" t="str">
        <f t="array" ref="M20">IFERROR(INDEX(Лист2!$B:$B,MOD(SMALL(IF(--Лист2!$F$3:$F$67=MONTH(--("1 "&amp;M$17)),Лист2!$D$3:$D$67+ROW(Лист2!$D$3:$D$67)%%),ROW($A3)),1)/1%%)&amp;"("&amp;INDEX(Лист2!$D:$D,MOD(SMALL(IF(--Лист2!$F$3:$F$67=MONTH(--("1 "&amp;M$17)),Лист2!$D$3:$D$67+ROW(Лист2!$D$3:$D$67)%%),ROW($A3)),1)/1%%)&amp;")","")</f>
        <v>Гилязетдинов И. А.(09)</v>
      </c>
      <c r="N20" s="30"/>
      <c r="O20" s="29" t="str">
        <f t="array" ref="O20">IFERROR(INDEX(Лист2!$B:$B,MOD(SMALL(IF(--Лист2!$F$3:$F$67=MONTH(--("1 "&amp;O$17)),Лист2!$D$3:$D$67+ROW(Лист2!$D$3:$D$67)%%),ROW($A3)),1)/1%%)&amp;"("&amp;INDEX(Лист2!$D:$D,MOD(SMALL(IF(--Лист2!$F$3:$F$67=MONTH(--("1 "&amp;O$17)),Лист2!$D$3:$D$67+ROW(Лист2!$D$3:$D$67)%%),ROW($A3)),1)/1%%)&amp;")","")</f>
        <v>Мулюкова Р. Р.(21)</v>
      </c>
      <c r="P20" s="30"/>
      <c r="Q20" s="29" t="str">
        <f t="array" ref="Q20">IFERROR(INDEX(Лист2!$B:$B,MOD(SMALL(IF(--Лист2!$F$3:$F$67=MONTH(--("1 "&amp;Q$17)),Лист2!$D$3:$D$67+ROW(Лист2!$D$3:$D$67)%%),ROW($A3)),1)/1%%)&amp;"("&amp;INDEX(Лист2!$D:$D,MOD(SMALL(IF(--Лист2!$F$3:$F$67=MONTH(--("1 "&amp;Q$17)),Лист2!$D$3:$D$67+ROW(Лист2!$D$3:$D$67)%%),ROW($A3)),1)/1%%)&amp;")","")</f>
        <v>Перегудова Г. Н.(21)</v>
      </c>
      <c r="R20" s="30"/>
      <c r="S20" s="29" t="str">
        <f t="array" ref="S20">IFERROR(INDEX(Лист2!$B:$B,MOD(SMALL(IF(--Лист2!$F$3:$F$67=MONTH(--("1 "&amp;S$17)),Лист2!$D$3:$D$67+ROW(Лист2!$D$3:$D$67)%%),ROW($A3)),1)/1%%)&amp;"("&amp;INDEX(Лист2!$D:$D,MOD(SMALL(IF(--Лист2!$F$3:$F$67=MONTH(--("1 "&amp;S$17)),Лист2!$D$3:$D$67+ROW(Лист2!$D$3:$D$67)%%),ROW($A3)),1)/1%%)&amp;")","")</f>
        <v>Барышникова Э. С.(12)</v>
      </c>
      <c r="T20" s="30"/>
      <c r="U20" s="29" t="str">
        <f t="array" ref="U20">IFERROR(INDEX(Лист2!$B:$B,MOD(SMALL(IF(--Лист2!$F$3:$F$67=MONTH(--("1 "&amp;U$17)),Лист2!$D$3:$D$67+ROW(Лист2!$D$3:$D$67)%%),ROW($A3)),1)/1%%)&amp;"("&amp;INDEX(Лист2!$D:$D,MOD(SMALL(IF(--Лист2!$F$3:$F$67=MONTH(--("1 "&amp;U$17)),Лист2!$D$3:$D$67+ROW(Лист2!$D$3:$D$67)%%),ROW($A3)),1)/1%%)&amp;")","")</f>
        <v>Ходак О. А.(10)</v>
      </c>
      <c r="V20" s="30"/>
      <c r="W20" s="29" t="str">
        <f t="array" ref="W20">IFERROR(INDEX(Лист2!$B:$B,MOD(SMALL(IF(--Лист2!$F$3:$F$67=MONTH(--("1 "&amp;W$17)),Лист2!$D$3:$D$67+ROW(Лист2!$D$3:$D$67)%%),ROW($A3)),1)/1%%)&amp;"("&amp;INDEX(Лист2!$D:$D,MOD(SMALL(IF(--Лист2!$F$3:$F$67=MONTH(--("1 "&amp;W$17)),Лист2!$D$3:$D$67+ROW(Лист2!$D$3:$D$67)%%),ROW($A3)),1)/1%%)&amp;")","")</f>
        <v>Халиков Р. С.(13)</v>
      </c>
      <c r="X20" s="30"/>
    </row>
    <row r="21" spans="1:24" x14ac:dyDescent="0.3">
      <c r="A21" s="19" t="str">
        <f t="array" ref="A21">IFERROR(INDEX(Лист2!$B:$B,MOD(SMALL(IF(--Лист2!$F$3:$F$67=MONTH(--("1 "&amp;A$17)),Лист2!$D$3:$D$67+ROW(Лист2!$D$3:$D$67)%%),ROW($A4)),1)/1%%)&amp;"("&amp;INDEX(Лист2!$D:$D,MOD(SMALL(IF(--Лист2!$F$3:$F$67=MONTH(--("1 "&amp;A$4)),Лист2!$D$3:$D$67+ROW(Лист2!$D$3:$D$67)%%),ROW($A4)),1)/1%%)&amp;")","")</f>
        <v>Першаков Д. В.(17)</v>
      </c>
      <c r="B21" s="20"/>
      <c r="C21" s="19" t="str">
        <f t="array" ref="C21">IFERROR(INDEX(Лист2!$B:$B,MOD(SMALL(IF(--Лист2!$F$3:$F$67=MONTH(--("1 "&amp;C$17)),Лист2!$D$3:$D$67+ROW(Лист2!$D$3:$D$67)%%),ROW($A4)),1)/1%%)&amp;"("&amp;INDEX(Лист2!$D:$D,MOD(SMALL(IF(--Лист2!$F$3:$F$67=MONTH(--("1 "&amp;C$4)),Лист2!$D$3:$D$67+ROW(Лист2!$D$3:$D$67)%%),ROW($A4)),1)/1%%)&amp;")","")</f>
        <v>Гафарова Е. П.(20)</v>
      </c>
      <c r="D21" s="20"/>
      <c r="E21" s="19" t="str">
        <f t="array" ref="E21">IFERROR(INDEX(Лист2!$B:$B,MOD(SMALL(IF(--Лист2!$F$3:$F$67=MONTH(--("1 "&amp;E$17)),Лист2!$D$3:$D$67+ROW(Лист2!$D$3:$D$67)%%),ROW($A4)),1)/1%%)&amp;"("&amp;INDEX(Лист2!$D:$D,MOD(SMALL(IF(--Лист2!$F$3:$F$67=MONTH(--("1 "&amp;E$4)),Лист2!$D$3:$D$67+ROW(Лист2!$D$3:$D$67)%%),ROW($A4)),1)/1%%)&amp;")","")</f>
        <v>Мухамадияров Э. Р.(23)</v>
      </c>
      <c r="F21" s="20"/>
      <c r="G21" s="25" t="str">
        <f t="array" ref="G21">IFERROR(INDEX(Лист2!$B:$B,MOD(SMALL(IF(--Лист2!$F$3:$F$67=MONTH(--("1 "&amp;G$17)),Лист2!$D$3:$D$67+ROW(Лист2!$D$3:$D$67)%%),ROW($A4)),1)/1%%)&amp;"("&amp;INDEX(Лист2!$D:$D,MOD(SMALL(IF(--Лист2!$F$3:$F$67=MONTH(--("1 "&amp;G$4)),Лист2!$D$3:$D$67+ROW(Лист2!$D$3:$D$67)%%),ROW($A4)),1)/1%%)&amp;")","")</f>
        <v>Никитенко И. А.(24)</v>
      </c>
      <c r="H21" s="26"/>
      <c r="I21" s="19" t="str">
        <f t="array" ref="I21">IFERROR(INDEX(Лист2!$B:$B,MOD(SMALL(IF(--Лист2!$F$3:$F$67=MONTH(--("1 "&amp;I$17)),Лист2!$D$3:$D$67+ROW(Лист2!$D$3:$D$67)%%),ROW($A4)),1)/1%%)&amp;"("&amp;INDEX(Лист2!$D:$D,MOD(SMALL(IF(--Лист2!$F$3:$F$67=MONTH(--("1 "&amp;I$4)),Лист2!$D$3:$D$67+ROW(Лист2!$D$3:$D$67)%%),ROW($A4)),1)/1%%)&amp;")","")</f>
        <v>Егоров Д. П.(13)</v>
      </c>
      <c r="J21" s="20"/>
      <c r="K21" s="19" t="str">
        <f t="array" ref="K21">IFERROR(INDEX(Лист2!$B:$B,MOD(SMALL(IF(--Лист2!$F$3:$F$67=MONTH(--("1 "&amp;K$17)),Лист2!$D$3:$D$67+ROW(Лист2!$D$3:$D$67)%%),ROW($A4)),1)/1%%)&amp;"("&amp;INDEX(Лист2!$D:$D,MOD(SMALL(IF(--Лист2!$F$3:$F$67=MONTH(--("1 "&amp;K$4)),Лист2!$D$3:$D$67+ROW(Лист2!$D$3:$D$67)%%),ROW($A4)),1)/1%%)&amp;")","")</f>
        <v>Ермаков В. О.(28)</v>
      </c>
      <c r="L21" s="20"/>
      <c r="M21" s="29" t="str">
        <f t="array" ref="M21">IFERROR(INDEX(Лист2!$B:$B,MOD(SMALL(IF(--Лист2!$F$3:$F$67=MONTH(--("1 "&amp;M$17)),Лист2!$D$3:$D$67+ROW(Лист2!$D$3:$D$67)%%),ROW($A4)),1)/1%%)&amp;"("&amp;INDEX(Лист2!$D:$D,MOD(SMALL(IF(--Лист2!$F$3:$F$67=MONTH(--("1 "&amp;M$17)),Лист2!$D$3:$D$67+ROW(Лист2!$D$3:$D$67)%%),ROW($A4)),1)/1%%)&amp;")","")</f>
        <v>Першаков Д. В.(10)</v>
      </c>
      <c r="N21" s="30"/>
      <c r="O21" s="29" t="str">
        <f t="array" ref="O21">IFERROR(INDEX(Лист2!$B:$B,MOD(SMALL(IF(--Лист2!$F$3:$F$67=MONTH(--("1 "&amp;O$17)),Лист2!$D$3:$D$67+ROW(Лист2!$D$3:$D$67)%%),ROW($A4)),1)/1%%)&amp;"("&amp;INDEX(Лист2!$D:$D,MOD(SMALL(IF(--Лист2!$F$3:$F$67=MONTH(--("1 "&amp;O$17)),Лист2!$D$3:$D$67+ROW(Лист2!$D$3:$D$67)%%),ROW($A4)),1)/1%%)&amp;")","")</f>
        <v>Гафарова Е. П.(24)</v>
      </c>
      <c r="P21" s="30"/>
      <c r="Q21" s="29" t="str">
        <f t="array" ref="Q21">IFERROR(INDEX(Лист2!$B:$B,MOD(SMALL(IF(--Лист2!$F$3:$F$67=MONTH(--("1 "&amp;Q$17)),Лист2!$D$3:$D$67+ROW(Лист2!$D$3:$D$67)%%),ROW($A4)),1)/1%%)&amp;"("&amp;INDEX(Лист2!$D:$D,MOD(SMALL(IF(--Лист2!$F$3:$F$67=MONTH(--("1 "&amp;Q$17)),Лист2!$D$3:$D$67+ROW(Лист2!$D$3:$D$67)%%),ROW($A4)),1)/1%%)&amp;")","")</f>
        <v>Мухамадияров Э. Р.(25)</v>
      </c>
      <c r="R21" s="30"/>
      <c r="S21" s="29" t="str">
        <f t="array" ref="S21">IFERROR(INDEX(Лист2!$B:$B,MOD(SMALL(IF(--Лист2!$F$3:$F$67=MONTH(--("1 "&amp;S$17)),Лист2!$D$3:$D$67+ROW(Лист2!$D$3:$D$67)%%),ROW($A4)),1)/1%%)&amp;"("&amp;INDEX(Лист2!$D:$D,MOD(SMALL(IF(--Лист2!$F$3:$F$67=MONTH(--("1 "&amp;S$17)),Лист2!$D$3:$D$67+ROW(Лист2!$D$3:$D$67)%%),ROW($A4)),1)/1%%)&amp;")","")</f>
        <v>Никитенко И. А.(24)</v>
      </c>
      <c r="T21" s="30"/>
      <c r="U21" s="29" t="str">
        <f t="array" ref="U21">IFERROR(INDEX(Лист2!$B:$B,MOD(SMALL(IF(--Лист2!$F$3:$F$67=MONTH(--("1 "&amp;U$17)),Лист2!$D$3:$D$67+ROW(Лист2!$D$3:$D$67)%%),ROW($A4)),1)/1%%)&amp;"("&amp;INDEX(Лист2!$D:$D,MOD(SMALL(IF(--Лист2!$F$3:$F$67=MONTH(--("1 "&amp;U$17)),Лист2!$D$3:$D$67+ROW(Лист2!$D$3:$D$67)%%),ROW($A4)),1)/1%%)&amp;")","")</f>
        <v>Егоров Д. П.(14)</v>
      </c>
      <c r="V21" s="30"/>
      <c r="W21" s="29" t="str">
        <f t="array" ref="W21">IFERROR(INDEX(Лист2!$B:$B,MOD(SMALL(IF(--Лист2!$F$3:$F$67=MONTH(--("1 "&amp;W$17)),Лист2!$D$3:$D$67+ROW(Лист2!$D$3:$D$67)%%),ROW($A4)),1)/1%%)&amp;"("&amp;INDEX(Лист2!$D:$D,MOD(SMALL(IF(--Лист2!$F$3:$F$67=MONTH(--("1 "&amp;W$17)),Лист2!$D$3:$D$67+ROW(Лист2!$D$3:$D$67)%%),ROW($A4)),1)/1%%)&amp;")","")</f>
        <v>Ермаков В. О.(16)</v>
      </c>
      <c r="X21" s="30"/>
    </row>
    <row r="22" spans="1:24" x14ac:dyDescent="0.3">
      <c r="A22" s="19" t="str">
        <f t="array" ref="A22">IFERROR(INDEX(Лист2!$B:$B,MOD(SMALL(IF(--Лист2!$F$3:$F$67=MONTH(--("1 "&amp;A$17)),Лист2!$D$3:$D$67+ROW(Лист2!$D$3:$D$67)%%),ROW($A5)),1)/1%%)&amp;"("&amp;INDEX(Лист2!$D:$D,MOD(SMALL(IF(--Лист2!$F$3:$F$67=MONTH(--("1 "&amp;A$4)),Лист2!$D$3:$D$67+ROW(Лист2!$D$3:$D$67)%%),ROW($A5)),1)/1%%)&amp;")","")</f>
        <v>Муталлапов Р. З.(18)</v>
      </c>
      <c r="B22" s="20"/>
      <c r="C22" s="21" t="str">
        <f t="array" ref="C22">IFERROR(INDEX(Лист2!$B:$B,MOD(SMALL(IF(--Лист2!$F$3:$F$67=MONTH(--("1 "&amp;C$17)),Лист2!$D$3:$D$67+ROW(Лист2!$D$3:$D$67)%%),ROW($A5)),1)/1%%)&amp;"("&amp;INDEX(Лист2!$D:$D,MOD(SMALL(IF(--Лист2!$F$3:$F$67=MONTH(--("1 "&amp;C$4)),Лист2!$D$3:$D$67+ROW(Лист2!$D$3:$D$67)%%),ROW($A5)),1)/1%%)&amp;")","")</f>
        <v/>
      </c>
      <c r="D22" s="22"/>
      <c r="E22" s="19" t="str">
        <f t="array" ref="E22">IFERROR(INDEX(Лист2!$B:$B,MOD(SMALL(IF(--Лист2!$F$3:$F$67=MONTH(--("1 "&amp;E$17)),Лист2!$D$3:$D$67+ROW(Лист2!$D$3:$D$67)%%),ROW($A5)),1)/1%%)&amp;"("&amp;INDEX(Лист2!$D:$D,MOD(SMALL(IF(--Лист2!$F$3:$F$67=MONTH(--("1 "&amp;E$4)),Лист2!$D$3:$D$67+ROW(Лист2!$D$3:$D$67)%%),ROW($A5)),1)/1%%)&amp;")","")</f>
        <v>Кинев Е. А.(25)</v>
      </c>
      <c r="F22" s="20"/>
      <c r="G22" s="21" t="str">
        <f t="array" ref="G22">IFERROR(INDEX(Лист2!$B:$B,MOD(SMALL(IF(--Лист2!$F$3:$F$67=MONTH(--("1 "&amp;G$17)),Лист2!$D$3:$D$67+ROW(Лист2!$D$3:$D$67)%%),ROW($A5)),1)/1%%)&amp;"("&amp;INDEX(Лист2!$D:$D,MOD(SMALL(IF(--Лист2!$F$3:$F$67=MONTH(--("1 "&amp;G$4)),Лист2!$D$3:$D$67+ROW(Лист2!$D$3:$D$67)%%),ROW($A5)),1)/1%%)&amp;")","")</f>
        <v/>
      </c>
      <c r="H22" s="22"/>
      <c r="I22" s="21" t="str">
        <f t="array" ref="I22">IFERROR(INDEX(Лист2!$B:$B,MOD(SMALL(IF(--Лист2!$F$3:$F$67=MONTH(--("1 "&amp;I$17)),Лист2!$D$3:$D$67+ROW(Лист2!$D$3:$D$67)%%),ROW($A5)),1)/1%%)&amp;"("&amp;INDEX(Лист2!$D:$D,MOD(SMALL(IF(--Лист2!$F$3:$F$67=MONTH(--("1 "&amp;I$4)),Лист2!$D$3:$D$67+ROW(Лист2!$D$3:$D$67)%%),ROW($A5)),1)/1%%)&amp;")","")</f>
        <v/>
      </c>
      <c r="J22" s="22"/>
      <c r="K22" s="21" t="str">
        <f t="array" ref="K22">IFERROR(INDEX(Лист2!$B:$B,MOD(SMALL(IF(--Лист2!$F$3:$F$67=MONTH(--("1 "&amp;K$17)),Лист2!$D$3:$D$67+ROW(Лист2!$D$3:$D$67)%%),ROW($A5)),1)/1%%)&amp;"("&amp;INDEX(Лист2!$D:$D,MOD(SMALL(IF(--Лист2!$F$3:$F$67=MONTH(--("1 "&amp;K$4)),Лист2!$D$3:$D$67+ROW(Лист2!$D$3:$D$67)%%),ROW($A5)),1)/1%%)&amp;")","")</f>
        <v/>
      </c>
      <c r="L22" s="22"/>
      <c r="M22" s="29" t="str">
        <f t="array" ref="M22">IFERROR(INDEX(Лист2!$B:$B,MOD(SMALL(IF(--Лист2!$F$3:$F$67=MONTH(--("1 "&amp;M$17)),Лист2!$D$3:$D$67+ROW(Лист2!$D$3:$D$67)%%),ROW($A5)),1)/1%%)&amp;"("&amp;INDEX(Лист2!$D:$D,MOD(SMALL(IF(--Лист2!$F$3:$F$67=MONTH(--("1 "&amp;M$17)),Лист2!$D$3:$D$67+ROW(Лист2!$D$3:$D$67)%%),ROW($A5)),1)/1%%)&amp;")","")</f>
        <v>Муталлапов Р. З.(23)</v>
      </c>
      <c r="N22" s="30"/>
      <c r="O22" s="23" t="str">
        <f t="array" ref="O22">IFERROR(INDEX(Лист2!$B:$B,MOD(SMALL(IF(--Лист2!$F$3:$F$67=MONTH(--("1 "&amp;O$17)),Лист2!$D$3:$D$67+ROW(Лист2!$D$3:$D$67)%%),ROW($A5)),1)/1%%)&amp;"("&amp;INDEX(Лист2!$D:$D,MOD(SMALL(IF(--Лист2!$F$3:$F$67=MONTH(--("1 "&amp;O$17)),Лист2!$D$3:$D$67+ROW(Лист2!$D$3:$D$67)%%),ROW($A5)),1)/1%%)&amp;")","")</f>
        <v/>
      </c>
      <c r="P22" s="24"/>
      <c r="Q22" s="29" t="str">
        <f t="array" ref="Q22">IFERROR(INDEX(Лист2!$B:$B,MOD(SMALL(IF(--Лист2!$F$3:$F$67=MONTH(--("1 "&amp;Q$17)),Лист2!$D$3:$D$67+ROW(Лист2!$D$3:$D$67)%%),ROW($A5)),1)/1%%)&amp;"("&amp;INDEX(Лист2!$D:$D,MOD(SMALL(IF(--Лист2!$F$3:$F$67=MONTH(--("1 "&amp;Q$17)),Лист2!$D$3:$D$67+ROW(Лист2!$D$3:$D$67)%%),ROW($A5)),1)/1%%)&amp;")","")</f>
        <v>Кинев Е. А.(29)</v>
      </c>
      <c r="R22" s="30"/>
      <c r="S22" s="23" t="str">
        <f t="array" ref="S22">IFERROR(INDEX(Лист2!$B:$B,MOD(SMALL(IF(--Лист2!$F$3:$F$67=MONTH(--("1 "&amp;S$17)),Лист2!$D$3:$D$67+ROW(Лист2!$D$3:$D$67)%%),ROW($A5)),1)/1%%)&amp;"("&amp;INDEX(Лист2!$D:$D,MOD(SMALL(IF(--Лист2!$F$3:$F$67=MONTH(--("1 "&amp;S$17)),Лист2!$D$3:$D$67+ROW(Лист2!$D$3:$D$67)%%),ROW($A5)),1)/1%%)&amp;")","")</f>
        <v/>
      </c>
      <c r="T22" s="24"/>
      <c r="U22" s="23" t="str">
        <f t="array" ref="U22">IFERROR(INDEX(Лист2!$B:$B,MOD(SMALL(IF(--Лист2!$F$3:$F$67=MONTH(--("1 "&amp;U$17)),Лист2!$D$3:$D$67+ROW(Лист2!$D$3:$D$67)%%),ROW($A5)),1)/1%%)&amp;"("&amp;INDEX(Лист2!$D:$D,MOD(SMALL(IF(--Лист2!$F$3:$F$67=MONTH(--("1 "&amp;U$17)),Лист2!$D$3:$D$67+ROW(Лист2!$D$3:$D$67)%%),ROW($A5)),1)/1%%)&amp;")","")</f>
        <v/>
      </c>
      <c r="V22" s="24"/>
      <c r="W22" s="29" t="str">
        <f t="array" ref="W22">IFERROR(INDEX(Лист2!$B:$B,MOD(SMALL(IF(--Лист2!$F$3:$F$67=MONTH(--("1 "&amp;W$17)),Лист2!$D$3:$D$67+ROW(Лист2!$D$3:$D$67)%%),ROW($A5)),1)/1%%)&amp;"("&amp;INDEX(Лист2!$D:$D,MOD(SMALL(IF(--Лист2!$F$3:$F$67=MONTH(--("1 "&amp;W$17)),Лист2!$D$3:$D$67+ROW(Лист2!$D$3:$D$67)%%),ROW($A5)),1)/1%%)&amp;")","")</f>
        <v>Мухаметов С. С.(20)</v>
      </c>
      <c r="X22" s="30"/>
    </row>
    <row r="23" spans="1:24" x14ac:dyDescent="0.3">
      <c r="A23" s="21" t="str">
        <f t="array" ref="A23">IFERROR(INDEX(Лист2!$B:$B,MOD(SMALL(IF(--Лист2!$F$3:$F$67=MONTH(--("1 "&amp;A$17)),Лист2!$D$3:$D$67+ROW(Лист2!$D$3:$D$67)%%),ROW($A6)),1)/1%%)&amp;"("&amp;INDEX(Лист2!$D:$D,MOD(SMALL(IF(--Лист2!$F$3:$F$67=MONTH(--("1 "&amp;A$4)),Лист2!$D$3:$D$67+ROW(Лист2!$D$3:$D$67)%%),ROW($A6)),1)/1%%)&amp;")","")</f>
        <v/>
      </c>
      <c r="B23" s="22"/>
      <c r="C23" s="21" t="str">
        <f t="array" ref="C23">IFERROR(INDEX(Лист2!$B:$B,MOD(SMALL(IF(--Лист2!$F$3:$F$67=MONTH(--("1 "&amp;C$17)),Лист2!$D$3:$D$67+ROW(Лист2!$D$3:$D$67)%%),ROW($A6)),1)/1%%)&amp;"("&amp;INDEX(Лист2!$D:$D,MOD(SMALL(IF(--Лист2!$F$3:$F$67=MONTH(--("1 "&amp;C$4)),Лист2!$D$3:$D$67+ROW(Лист2!$D$3:$D$67)%%),ROW($A6)),1)/1%%)&amp;")","")</f>
        <v/>
      </c>
      <c r="D23" s="22"/>
      <c r="E23" s="25" t="str">
        <f t="array" ref="E23">IFERROR(INDEX(Лист2!$B:$B,MOD(SMALL(IF(--Лист2!$F$3:$F$67=MONTH(--("1 "&amp;E$17)),Лист2!$D$3:$D$67+ROW(Лист2!$D$3:$D$67)%%),ROW($A6)),1)/1%%)&amp;"("&amp;INDEX(Лист2!$D:$D,MOD(SMALL(IF(--Лист2!$F$3:$F$67=MONTH(--("1 "&amp;E$4)),Лист2!$D$3:$D$67+ROW(Лист2!$D$3:$D$67)%%),ROW($A6)),1)/1%%)&amp;")","")</f>
        <v>Хайруллин А. М.(29)</v>
      </c>
      <c r="F23" s="26"/>
      <c r="G23" s="21" t="str">
        <f t="array" ref="G23">IFERROR(INDEX(Лист2!$B:$B,MOD(SMALL(IF(--Лист2!$F$3:$F$67=MONTH(--("1 "&amp;G$17)),Лист2!$D$3:$D$67+ROW(Лист2!$D$3:$D$67)%%),ROW($A6)),1)/1%%)&amp;"("&amp;INDEX(Лист2!$D:$D,MOD(SMALL(IF(--Лист2!$F$3:$F$67=MONTH(--("1 "&amp;G$4)),Лист2!$D$3:$D$67+ROW(Лист2!$D$3:$D$67)%%),ROW($A6)),1)/1%%)&amp;")","")</f>
        <v/>
      </c>
      <c r="H23" s="22"/>
      <c r="I23" s="21" t="str">
        <f t="array" ref="I23">IFERROR(INDEX(Лист2!$B:$B,MOD(SMALL(IF(--Лист2!$F$3:$F$67=MONTH(--("1 "&amp;I$17)),Лист2!$D$3:$D$67+ROW(Лист2!$D$3:$D$67)%%),ROW($A6)),1)/1%%)&amp;"("&amp;INDEX(Лист2!$D:$D,MOD(SMALL(IF(--Лист2!$F$3:$F$67=MONTH(--("1 "&amp;I$4)),Лист2!$D$3:$D$67+ROW(Лист2!$D$3:$D$67)%%),ROW($A6)),1)/1%%)&amp;")","")</f>
        <v/>
      </c>
      <c r="J23" s="22"/>
      <c r="K23" s="21" t="str">
        <f t="array" ref="K23">IFERROR(INDEX(Лист2!$B:$B,MOD(SMALL(IF(--Лист2!$F$3:$F$67=MONTH(--("1 "&amp;K$17)),Лист2!$D$3:$D$67+ROW(Лист2!$D$3:$D$67)%%),ROW($A6)),1)/1%%)&amp;"("&amp;INDEX(Лист2!$D:$D,MOD(SMALL(IF(--Лист2!$F$3:$F$67=MONTH(--("1 "&amp;K$4)),Лист2!$D$3:$D$67+ROW(Лист2!$D$3:$D$67)%%),ROW($A6)),1)/1%%)&amp;")","")</f>
        <v/>
      </c>
      <c r="L23" s="22"/>
      <c r="M23" s="23" t="str">
        <f t="array" ref="M23">IFERROR(INDEX(Лист2!$B:$B,MOD(SMALL(IF(--Лист2!$F$3:$F$67=MONTH(--("1 "&amp;M$17)),Лист2!$D$3:$D$67+ROW(Лист2!$D$3:$D$67)%%),ROW($A6)),1)/1%%)&amp;"("&amp;INDEX(Лист2!$D:$D,MOD(SMALL(IF(--Лист2!$F$3:$F$67=MONTH(--("1 "&amp;M$17)),Лист2!$D$3:$D$67+ROW(Лист2!$D$3:$D$67)%%),ROW($A6)),1)/1%%)&amp;")","")</f>
        <v/>
      </c>
      <c r="N23" s="24"/>
      <c r="O23" s="23" t="str">
        <f t="array" ref="O23">IFERROR(INDEX(Лист2!$B:$B,MOD(SMALL(IF(--Лист2!$F$3:$F$67=MONTH(--("1 "&amp;O$17)),Лист2!$D$3:$D$67+ROW(Лист2!$D$3:$D$67)%%),ROW($A6)),1)/1%%)&amp;"("&amp;INDEX(Лист2!$D:$D,MOD(SMALL(IF(--Лист2!$F$3:$F$67=MONTH(--("1 "&amp;O$17)),Лист2!$D$3:$D$67+ROW(Лист2!$D$3:$D$67)%%),ROW($A6)),1)/1%%)&amp;")","")</f>
        <v/>
      </c>
      <c r="P23" s="24"/>
      <c r="Q23" s="29" t="str">
        <f t="array" ref="Q23">IFERROR(INDEX(Лист2!$B:$B,MOD(SMALL(IF(--Лист2!$F$3:$F$67=MONTH(--("1 "&amp;Q$17)),Лист2!$D$3:$D$67+ROW(Лист2!$D$3:$D$67)%%),ROW($A6)),1)/1%%)&amp;"("&amp;INDEX(Лист2!$D:$D,MOD(SMALL(IF(--Лист2!$F$3:$F$67=MONTH(--("1 "&amp;Q$17)),Лист2!$D$3:$D$67+ROW(Лист2!$D$3:$D$67)%%),ROW($A6)),1)/1%%)&amp;")","")</f>
        <v>Хайруллин А. М.(29)</v>
      </c>
      <c r="R23" s="30"/>
      <c r="S23" s="23" t="str">
        <f t="array" ref="S23">IFERROR(INDEX(Лист2!$B:$B,MOD(SMALL(IF(--Лист2!$F$3:$F$67=MONTH(--("1 "&amp;S$17)),Лист2!$D$3:$D$67+ROW(Лист2!$D$3:$D$67)%%),ROW($A6)),1)/1%%)&amp;"("&amp;INDEX(Лист2!$D:$D,MOD(SMALL(IF(--Лист2!$F$3:$F$67=MONTH(--("1 "&amp;S$17)),Лист2!$D$3:$D$67+ROW(Лист2!$D$3:$D$67)%%),ROW($A6)),1)/1%%)&amp;")","")</f>
        <v/>
      </c>
      <c r="T23" s="24"/>
      <c r="U23" s="23" t="str">
        <f t="array" ref="U23">IFERROR(INDEX(Лист2!$B:$B,MOD(SMALL(IF(--Лист2!$F$3:$F$67=MONTH(--("1 "&amp;U$17)),Лист2!$D$3:$D$67+ROW(Лист2!$D$3:$D$67)%%),ROW($A6)),1)/1%%)&amp;"("&amp;INDEX(Лист2!$D:$D,MOD(SMALL(IF(--Лист2!$F$3:$F$67=MONTH(--("1 "&amp;U$17)),Лист2!$D$3:$D$67+ROW(Лист2!$D$3:$D$67)%%),ROW($A6)),1)/1%%)&amp;")","")</f>
        <v/>
      </c>
      <c r="V23" s="24"/>
      <c r="W23" s="29" t="str">
        <f t="array" ref="W23">IFERROR(INDEX(Лист2!$B:$B,MOD(SMALL(IF(--Лист2!$F$3:$F$67=MONTH(--("1 "&amp;W$17)),Лист2!$D$3:$D$67+ROW(Лист2!$D$3:$D$67)%%),ROW($A6)),1)/1%%)&amp;"("&amp;INDEX(Лист2!$D:$D,MOD(SMALL(IF(--Лист2!$F$3:$F$67=MONTH(--("1 "&amp;W$17)),Лист2!$D$3:$D$67+ROW(Лист2!$D$3:$D$67)%%),ROW($A6)),1)/1%%)&amp;")","")</f>
        <v>Ашрапова Р. У.(21)</v>
      </c>
      <c r="X23" s="30"/>
    </row>
    <row r="24" spans="1:24" x14ac:dyDescent="0.3">
      <c r="A24" s="10" t="str">
        <f t="array" ref="A24">IFERROR(INDEX(Лист2!$B:$B,MOD(SMALL(IF(--Лист2!$F$3:$F$67=MONTH(--("1 "&amp;A$17)),Лист2!$D$3:$D$67+ROW(Лист2!$D$3:$D$67)%%),ROW($A7)),1)/1%%)&amp;"("&amp;INDEX(Лист2!$D:$D,MOD(SMALL(IF(--Лист2!$F$3:$F$67=MONTH(--("1 "&amp;A$4)),Лист2!$D$3:$D$67+ROW(Лист2!$D$3:$D$67)%%),ROW($A7)),1)/1%%)&amp;")","")</f>
        <v/>
      </c>
      <c r="B24" s="11"/>
      <c r="C24" s="10" t="str">
        <f t="array" ref="C24">IFERROR(INDEX(Лист2!$B:$B,MOD(SMALL(IF(--Лист2!$F$3:$F$67=MONTH(--("1 "&amp;C$17)),Лист2!$D$3:$D$67+ROW(Лист2!$D$3:$D$67)%%),ROW($A7)),1)/1%%)&amp;"("&amp;INDEX(Лист2!$D:$D,MOD(SMALL(IF(--Лист2!$F$3:$F$67=MONTH(--("1 "&amp;C$4)),Лист2!$D$3:$D$67+ROW(Лист2!$D$3:$D$67)%%),ROW($A7)),1)/1%%)&amp;")","")</f>
        <v/>
      </c>
      <c r="D24" s="11"/>
      <c r="E24" s="10" t="str">
        <f t="array" ref="E24">IFERROR(INDEX(Лист2!$B:$B,MOD(SMALL(IF(--Лист2!$F$3:$F$67=MONTH(--("1 "&amp;E$17)),Лист2!$D$3:$D$67+ROW(Лист2!$D$3:$D$67)%%),ROW($A7)),1)/1%%)&amp;"("&amp;INDEX(Лист2!$D:$D,MOD(SMALL(IF(--Лист2!$F$3:$F$67=MONTH(--("1 "&amp;E$4)),Лист2!$D$3:$D$67+ROW(Лист2!$D$3:$D$67)%%),ROW($A7)),1)/1%%)&amp;")","")</f>
        <v/>
      </c>
      <c r="F24" s="11"/>
      <c r="G24" s="10" t="str">
        <f t="array" ref="G24">IFERROR(INDEX(Лист2!$B:$B,MOD(SMALL(IF(--Лист2!$F$3:$F$67=MONTH(--("1 "&amp;G$17)),Лист2!$D$3:$D$67+ROW(Лист2!$D$3:$D$67)%%),ROW($A7)),1)/1%%)&amp;"("&amp;INDEX(Лист2!$D:$D,MOD(SMALL(IF(--Лист2!$F$3:$F$67=MONTH(--("1 "&amp;G$4)),Лист2!$D$3:$D$67+ROW(Лист2!$D$3:$D$67)%%),ROW($A7)),1)/1%%)&amp;")","")</f>
        <v/>
      </c>
      <c r="H24" s="11"/>
      <c r="I24" s="10" t="str">
        <f t="array" ref="I24">IFERROR(INDEX(Лист2!$B:$B,MOD(SMALL(IF(--Лист2!$F$3:$F$67=MONTH(--("1 "&amp;I$17)),Лист2!$D$3:$D$67+ROW(Лист2!$D$3:$D$67)%%),ROW($A7)),1)/1%%)&amp;"("&amp;INDEX(Лист2!$D:$D,MOD(SMALL(IF(--Лист2!$F$3:$F$67=MONTH(--("1 "&amp;I$4)),Лист2!$D$3:$D$67+ROW(Лист2!$D$3:$D$67)%%),ROW($A7)),1)/1%%)&amp;")","")</f>
        <v/>
      </c>
      <c r="J24" s="11"/>
      <c r="K24" s="10" t="str">
        <f t="array" ref="K24">IFERROR(INDEX(Лист2!$B:$B,MOD(SMALL(IF(--Лист2!$F$3:$F$67=MONTH(--("1 "&amp;K$17)),Лист2!$D$3:$D$67+ROW(Лист2!$D$3:$D$67)%%),ROW($A7)),1)/1%%)&amp;"("&amp;INDEX(Лист2!$D:$D,MOD(SMALL(IF(--Лист2!$F$3:$F$67=MONTH(--("1 "&amp;K$4)),Лист2!$D$3:$D$67+ROW(Лист2!$D$3:$D$67)%%),ROW($A7)),1)/1%%)&amp;")","")</f>
        <v/>
      </c>
      <c r="L24" s="11"/>
      <c r="M24" s="23" t="str">
        <f t="array" ref="M24">IFERROR(INDEX(Лист2!$B:$B,MOD(SMALL(IF(--Лист2!$F$3:$F$67=MONTH(--("1 "&amp;M$17)),Лист2!$D$3:$D$67+ROW(Лист2!$D$3:$D$67)%%),ROW($A7)),1)/1%%)&amp;"("&amp;INDEX(Лист2!$D:$D,MOD(SMALL(IF(--Лист2!$F$3:$F$67=MONTH(--("1 "&amp;M$17)),Лист2!$D$3:$D$67+ROW(Лист2!$D$3:$D$67)%%),ROW($A7)),1)/1%%)&amp;")","")</f>
        <v/>
      </c>
      <c r="N24" s="24"/>
      <c r="O24" s="23" t="str">
        <f t="array" ref="O24">IFERROR(INDEX(Лист2!$B:$B,MOD(SMALL(IF(--Лист2!$F$3:$F$67=MONTH(--("1 "&amp;O$17)),Лист2!$D$3:$D$67+ROW(Лист2!$D$3:$D$67)%%),ROW($A7)),1)/1%%)&amp;"("&amp;INDEX(Лист2!$D:$D,MOD(SMALL(IF(--Лист2!$F$3:$F$67=MONTH(--("1 "&amp;O$17)),Лист2!$D$3:$D$67+ROW(Лист2!$D$3:$D$67)%%),ROW($A7)),1)/1%%)&amp;")","")</f>
        <v/>
      </c>
      <c r="P24" s="24"/>
      <c r="Q24" s="23" t="str">
        <f t="array" ref="Q24">IFERROR(INDEX(Лист2!$B:$B,MOD(SMALL(IF(--Лист2!$F$3:$F$67=MONTH(--("1 "&amp;Q$17)),Лист2!$D$3:$D$67+ROW(Лист2!$D$3:$D$67)%%),ROW($A7)),1)/1%%)&amp;"("&amp;INDEX(Лист2!$D:$D,MOD(SMALL(IF(--Лист2!$F$3:$F$67=MONTH(--("1 "&amp;Q$17)),Лист2!$D$3:$D$67+ROW(Лист2!$D$3:$D$67)%%),ROW($A7)),1)/1%%)&amp;")","")</f>
        <v/>
      </c>
      <c r="R24" s="24"/>
      <c r="S24" s="23" t="str">
        <f t="array" ref="S24">IFERROR(INDEX(Лист2!$B:$B,MOD(SMALL(IF(--Лист2!$F$3:$F$67=MONTH(--("1 "&amp;S$17)),Лист2!$D$3:$D$67+ROW(Лист2!$D$3:$D$67)%%),ROW($A7)),1)/1%%)&amp;"("&amp;INDEX(Лист2!$D:$D,MOD(SMALL(IF(--Лист2!$F$3:$F$67=MONTH(--("1 "&amp;S$17)),Лист2!$D$3:$D$67+ROW(Лист2!$D$3:$D$67)%%),ROW($A7)),1)/1%%)&amp;")","")</f>
        <v/>
      </c>
      <c r="T24" s="24"/>
      <c r="U24" s="23" t="str">
        <f t="array" ref="U24">IFERROR(INDEX(Лист2!$B:$B,MOD(SMALL(IF(--Лист2!$F$3:$F$67=MONTH(--("1 "&amp;U$17)),Лист2!$D$3:$D$67+ROW(Лист2!$D$3:$D$67)%%),ROW($A7)),1)/1%%)&amp;"("&amp;INDEX(Лист2!$D:$D,MOD(SMALL(IF(--Лист2!$F$3:$F$67=MONTH(--("1 "&amp;U$17)),Лист2!$D$3:$D$67+ROW(Лист2!$D$3:$D$67)%%),ROW($A7)),1)/1%%)&amp;")","")</f>
        <v/>
      </c>
      <c r="V24" s="24"/>
      <c r="W24" s="23" t="str">
        <f t="array" ref="W24">IFERROR(INDEX(Лист2!$B:$B,MOD(SMALL(IF(--Лист2!$F$3:$F$67=MONTH(--("1 "&amp;W$17)),Лист2!$D$3:$D$67+ROW(Лист2!$D$3:$D$67)%%),ROW($A7)),1)/1%%)&amp;"("&amp;INDEX(Лист2!$D:$D,MOD(SMALL(IF(--Лист2!$F$3:$F$67=MONTH(--("1 "&amp;W$17)),Лист2!$D$3:$D$67+ROW(Лист2!$D$3:$D$67)%%),ROW($A7)),1)/1%%)&amp;")","")</f>
        <v/>
      </c>
      <c r="X24" s="24"/>
    </row>
    <row r="25" spans="1:24" x14ac:dyDescent="0.3">
      <c r="A25" s="10" t="str">
        <f t="array" ref="A25">IFERROR(INDEX(Лист2!$B:$B,MOD(SMALL(IF(--Лист2!$F$3:$F$67=MONTH(--("1 "&amp;A$17)),Лист2!$D$3:$D$67+ROW(Лист2!$D$3:$D$67)%%),ROW($A8)),1)/1%%)&amp;"("&amp;INDEX(Лист2!$D:$D,MOD(SMALL(IF(--Лист2!$F$3:$F$67=MONTH(--("1 "&amp;A$4)),Лист2!$D$3:$D$67+ROW(Лист2!$D$3:$D$67)%%),ROW($A8)),1)/1%%)&amp;")","")</f>
        <v/>
      </c>
      <c r="B25" s="11"/>
      <c r="C25" s="10" t="str">
        <f t="array" ref="C25">IFERROR(INDEX(Лист2!$B:$B,MOD(SMALL(IF(--Лист2!$F$3:$F$67=MONTH(--("1 "&amp;C$17)),Лист2!$D$3:$D$67+ROW(Лист2!$D$3:$D$67)%%),ROW($A8)),1)/1%%)&amp;"("&amp;INDEX(Лист2!$D:$D,MOD(SMALL(IF(--Лист2!$F$3:$F$67=MONTH(--("1 "&amp;C$4)),Лист2!$D$3:$D$67+ROW(Лист2!$D$3:$D$67)%%),ROW($A8)),1)/1%%)&amp;")","")</f>
        <v/>
      </c>
      <c r="D25" s="11"/>
      <c r="E25" s="10" t="str">
        <f t="array" ref="E25">IFERROR(INDEX(Лист2!$B:$B,MOD(SMALL(IF(--Лист2!$F$3:$F$67=MONTH(--("1 "&amp;E$17)),Лист2!$D$3:$D$67+ROW(Лист2!$D$3:$D$67)%%),ROW($A8)),1)/1%%)&amp;"("&amp;INDEX(Лист2!$D:$D,MOD(SMALL(IF(--Лист2!$F$3:$F$67=MONTH(--("1 "&amp;E$4)),Лист2!$D$3:$D$67+ROW(Лист2!$D$3:$D$67)%%),ROW($A8)),1)/1%%)&amp;")","")</f>
        <v/>
      </c>
      <c r="F25" s="11"/>
      <c r="G25" s="10" t="str">
        <f t="array" ref="G25">IFERROR(INDEX(Лист2!$B:$B,MOD(SMALL(IF(--Лист2!$F$3:$F$67=MONTH(--("1 "&amp;G$17)),Лист2!$D$3:$D$67+ROW(Лист2!$D$3:$D$67)%%),ROW($A8)),1)/1%%)&amp;"("&amp;INDEX(Лист2!$D:$D,MOD(SMALL(IF(--Лист2!$F$3:$F$67=MONTH(--("1 "&amp;G$4)),Лист2!$D$3:$D$67+ROW(Лист2!$D$3:$D$67)%%),ROW($A8)),1)/1%%)&amp;")","")</f>
        <v/>
      </c>
      <c r="H25" s="11"/>
      <c r="I25" s="10" t="str">
        <f t="array" ref="I25">IFERROR(INDEX(Лист2!$B:$B,MOD(SMALL(IF(--Лист2!$F$3:$F$67=MONTH(--("1 "&amp;I$17)),Лист2!$D$3:$D$67+ROW(Лист2!$D$3:$D$67)%%),ROW($A8)),1)/1%%)&amp;"("&amp;INDEX(Лист2!$D:$D,MOD(SMALL(IF(--Лист2!$F$3:$F$67=MONTH(--("1 "&amp;I$4)),Лист2!$D$3:$D$67+ROW(Лист2!$D$3:$D$67)%%),ROW($A8)),1)/1%%)&amp;")","")</f>
        <v/>
      </c>
      <c r="J25" s="11"/>
      <c r="K25" s="10" t="str">
        <f t="array" ref="K25">IFERROR(INDEX(Лист2!$B:$B,MOD(SMALL(IF(--Лист2!$F$3:$F$67=MONTH(--("1 "&amp;K$17)),Лист2!$D$3:$D$67+ROW(Лист2!$D$3:$D$67)%%),ROW($A8)),1)/1%%)&amp;"("&amp;INDEX(Лист2!$D:$D,MOD(SMALL(IF(--Лист2!$F$3:$F$67=MONTH(--("1 "&amp;K$4)),Лист2!$D$3:$D$67+ROW(Лист2!$D$3:$D$67)%%),ROW($A8)),1)/1%%)&amp;")","")</f>
        <v/>
      </c>
      <c r="L25" s="11"/>
      <c r="M25" s="23" t="str">
        <f t="array" ref="M25">IFERROR(INDEX(Лист2!$B:$B,MOD(SMALL(IF(--Лист2!$F$3:$F$67=MONTH(--("1 "&amp;M$17)),Лист2!$D$3:$D$67+ROW(Лист2!$D$3:$D$67)%%),ROW($A8)),1)/1%%)&amp;"("&amp;INDEX(Лист2!$D:$D,MOD(SMALL(IF(--Лист2!$F$3:$F$67=MONTH(--("1 "&amp;M$17)),Лист2!$D$3:$D$67+ROW(Лист2!$D$3:$D$67)%%),ROW($A8)),1)/1%%)&amp;")","")</f>
        <v/>
      </c>
      <c r="N25" s="24"/>
      <c r="O25" s="23" t="str">
        <f t="array" ref="O25">IFERROR(INDEX(Лист2!$B:$B,MOD(SMALL(IF(--Лист2!$F$3:$F$67=MONTH(--("1 "&amp;O$17)),Лист2!$D$3:$D$67+ROW(Лист2!$D$3:$D$67)%%),ROW($A8)),1)/1%%)&amp;"("&amp;INDEX(Лист2!$D:$D,MOD(SMALL(IF(--Лист2!$F$3:$F$67=MONTH(--("1 "&amp;O$17)),Лист2!$D$3:$D$67+ROW(Лист2!$D$3:$D$67)%%),ROW($A8)),1)/1%%)&amp;")","")</f>
        <v/>
      </c>
      <c r="P25" s="24"/>
      <c r="Q25" s="23" t="str">
        <f t="array" ref="Q25">IFERROR(INDEX(Лист2!$B:$B,MOD(SMALL(IF(--Лист2!$F$3:$F$67=MONTH(--("1 "&amp;Q$17)),Лист2!$D$3:$D$67+ROW(Лист2!$D$3:$D$67)%%),ROW($A8)),1)/1%%)&amp;"("&amp;INDEX(Лист2!$D:$D,MOD(SMALL(IF(--Лист2!$F$3:$F$67=MONTH(--("1 "&amp;Q$17)),Лист2!$D$3:$D$67+ROW(Лист2!$D$3:$D$67)%%),ROW($A8)),1)/1%%)&amp;")","")</f>
        <v/>
      </c>
      <c r="R25" s="24"/>
      <c r="S25" s="23" t="str">
        <f t="array" ref="S25">IFERROR(INDEX(Лист2!$B:$B,MOD(SMALL(IF(--Лист2!$F$3:$F$67=MONTH(--("1 "&amp;S$17)),Лист2!$D$3:$D$67+ROW(Лист2!$D$3:$D$67)%%),ROW($A8)),1)/1%%)&amp;"("&amp;INDEX(Лист2!$D:$D,MOD(SMALL(IF(--Лист2!$F$3:$F$67=MONTH(--("1 "&amp;S$17)),Лист2!$D$3:$D$67+ROW(Лист2!$D$3:$D$67)%%),ROW($A8)),1)/1%%)&amp;")","")</f>
        <v/>
      </c>
      <c r="T25" s="24"/>
      <c r="U25" s="23" t="str">
        <f t="array" ref="U25">IFERROR(INDEX(Лист2!$B:$B,MOD(SMALL(IF(--Лист2!$F$3:$F$67=MONTH(--("1 "&amp;U$17)),Лист2!$D$3:$D$67+ROW(Лист2!$D$3:$D$67)%%),ROW($A8)),1)/1%%)&amp;"("&amp;INDEX(Лист2!$D:$D,MOD(SMALL(IF(--Лист2!$F$3:$F$67=MONTH(--("1 "&amp;U$17)),Лист2!$D$3:$D$67+ROW(Лист2!$D$3:$D$67)%%),ROW($A8)),1)/1%%)&amp;")","")</f>
        <v/>
      </c>
      <c r="V25" s="24"/>
      <c r="W25" s="23" t="str">
        <f t="array" ref="W25">IFERROR(INDEX(Лист2!$B:$B,MOD(SMALL(IF(--Лист2!$F$3:$F$67=MONTH(--("1 "&amp;W$17)),Лист2!$D$3:$D$67+ROW(Лист2!$D$3:$D$67)%%),ROW($A8)),1)/1%%)&amp;"("&amp;INDEX(Лист2!$D:$D,MOD(SMALL(IF(--Лист2!$F$3:$F$67=MONTH(--("1 "&amp;W$17)),Лист2!$D$3:$D$67+ROW(Лист2!$D$3:$D$67)%%),ROW($A8)),1)/1%%)&amp;")","")</f>
        <v/>
      </c>
      <c r="X25" s="24"/>
    </row>
    <row r="26" spans="1:24" x14ac:dyDescent="0.3">
      <c r="A26" s="10" t="str">
        <f t="array" ref="A26">IFERROR(INDEX(Лист2!$B:$B,MOD(SMALL(IF(--Лист2!$F$3:$F$67=MONTH(--("1 "&amp;A$17)),Лист2!$D$3:$D$67+ROW(Лист2!$D$3:$D$67)%%),ROW($A9)),1)/1%%)&amp;"("&amp;INDEX(Лист2!$D:$D,MOD(SMALL(IF(--Лист2!$F$3:$F$67=MONTH(--("1 "&amp;A$4)),Лист2!$D$3:$D$67+ROW(Лист2!$D$3:$D$67)%%),ROW($A9)),1)/1%%)&amp;")","")</f>
        <v/>
      </c>
      <c r="B26" s="11"/>
      <c r="C26" s="10" t="str">
        <f t="array" ref="C26">IFERROR(INDEX(Лист2!$B:$B,MOD(SMALL(IF(--Лист2!$F$3:$F$67=MONTH(--("1 "&amp;C$17)),Лист2!$D$3:$D$67+ROW(Лист2!$D$3:$D$67)%%),ROW($A9)),1)/1%%)&amp;"("&amp;INDEX(Лист2!$D:$D,MOD(SMALL(IF(--Лист2!$F$3:$F$67=MONTH(--("1 "&amp;C$4)),Лист2!$D$3:$D$67+ROW(Лист2!$D$3:$D$67)%%),ROW($A9)),1)/1%%)&amp;")","")</f>
        <v/>
      </c>
      <c r="D26" s="11"/>
      <c r="E26" s="10" t="str">
        <f t="array" ref="E26">IFERROR(INDEX(Лист2!$B:$B,MOD(SMALL(IF(--Лист2!$F$3:$F$67=MONTH(--("1 "&amp;E$17)),Лист2!$D$3:$D$67+ROW(Лист2!$D$3:$D$67)%%),ROW($A9)),1)/1%%)&amp;"("&amp;INDEX(Лист2!$D:$D,MOD(SMALL(IF(--Лист2!$F$3:$F$67=MONTH(--("1 "&amp;E$4)),Лист2!$D$3:$D$67+ROW(Лист2!$D$3:$D$67)%%),ROW($A9)),1)/1%%)&amp;")","")</f>
        <v/>
      </c>
      <c r="F26" s="11"/>
      <c r="G26" s="10" t="str">
        <f t="array" ref="G26">IFERROR(INDEX(Лист2!$B:$B,MOD(SMALL(IF(--Лист2!$F$3:$F$67=MONTH(--("1 "&amp;G$17)),Лист2!$D$3:$D$67+ROW(Лист2!$D$3:$D$67)%%),ROW($A9)),1)/1%%)&amp;"("&amp;INDEX(Лист2!$D:$D,MOD(SMALL(IF(--Лист2!$F$3:$F$67=MONTH(--("1 "&amp;G$4)),Лист2!$D$3:$D$67+ROW(Лист2!$D$3:$D$67)%%),ROW($A9)),1)/1%%)&amp;")","")</f>
        <v/>
      </c>
      <c r="H26" s="11"/>
      <c r="I26" s="10" t="str">
        <f t="array" ref="I26">IFERROR(INDEX(Лист2!$B:$B,MOD(SMALL(IF(--Лист2!$F$3:$F$67=MONTH(--("1 "&amp;I$17)),Лист2!$D$3:$D$67+ROW(Лист2!$D$3:$D$67)%%),ROW($A9)),1)/1%%)&amp;"("&amp;INDEX(Лист2!$D:$D,MOD(SMALL(IF(--Лист2!$F$3:$F$67=MONTH(--("1 "&amp;I$4)),Лист2!$D$3:$D$67+ROW(Лист2!$D$3:$D$67)%%),ROW($A9)),1)/1%%)&amp;")","")</f>
        <v/>
      </c>
      <c r="J26" s="11"/>
      <c r="K26" s="10" t="str">
        <f t="array" ref="K26">IFERROR(INDEX(Лист2!$B:$B,MOD(SMALL(IF(--Лист2!$F$3:$F$67=MONTH(--("1 "&amp;K$17)),Лист2!$D$3:$D$67+ROW(Лист2!$D$3:$D$67)%%),ROW($A9)),1)/1%%)&amp;"("&amp;INDEX(Лист2!$D:$D,MOD(SMALL(IF(--Лист2!$F$3:$F$67=MONTH(--("1 "&amp;K$4)),Лист2!$D$3:$D$67+ROW(Лист2!$D$3:$D$67)%%),ROW($A9)),1)/1%%)&amp;")","")</f>
        <v/>
      </c>
      <c r="L26" s="11"/>
      <c r="M26" s="23" t="str">
        <f t="array" ref="M26">IFERROR(INDEX(Лист2!$B:$B,MOD(SMALL(IF(--Лист2!$F$3:$F$67=MONTH(--("1 "&amp;M$17)),Лист2!$D$3:$D$67+ROW(Лист2!$D$3:$D$67)%%),ROW($A9)),1)/1%%)&amp;"("&amp;INDEX(Лист2!$D:$D,MOD(SMALL(IF(--Лист2!$F$3:$F$67=MONTH(--("1 "&amp;M$17)),Лист2!$D$3:$D$67+ROW(Лист2!$D$3:$D$67)%%),ROW($A9)),1)/1%%)&amp;")","")</f>
        <v/>
      </c>
      <c r="N26" s="24"/>
      <c r="O26" s="23" t="str">
        <f t="array" ref="O26">IFERROR(INDEX(Лист2!$B:$B,MOD(SMALL(IF(--Лист2!$F$3:$F$67=MONTH(--("1 "&amp;O$17)),Лист2!$D$3:$D$67+ROW(Лист2!$D$3:$D$67)%%),ROW($A9)),1)/1%%)&amp;"("&amp;INDEX(Лист2!$D:$D,MOD(SMALL(IF(--Лист2!$F$3:$F$67=MONTH(--("1 "&amp;O$17)),Лист2!$D$3:$D$67+ROW(Лист2!$D$3:$D$67)%%),ROW($A9)),1)/1%%)&amp;")","")</f>
        <v/>
      </c>
      <c r="P26" s="24"/>
      <c r="Q26" s="23" t="str">
        <f t="array" ref="Q26">IFERROR(INDEX(Лист2!$B:$B,MOD(SMALL(IF(--Лист2!$F$3:$F$67=MONTH(--("1 "&amp;Q$17)),Лист2!$D$3:$D$67+ROW(Лист2!$D$3:$D$67)%%),ROW($A9)),1)/1%%)&amp;"("&amp;INDEX(Лист2!$D:$D,MOD(SMALL(IF(--Лист2!$F$3:$F$67=MONTH(--("1 "&amp;Q$17)),Лист2!$D$3:$D$67+ROW(Лист2!$D$3:$D$67)%%),ROW($A9)),1)/1%%)&amp;")","")</f>
        <v/>
      </c>
      <c r="R26" s="24"/>
      <c r="S26" s="23" t="str">
        <f t="array" ref="S26">IFERROR(INDEX(Лист2!$B:$B,MOD(SMALL(IF(--Лист2!$F$3:$F$67=MONTH(--("1 "&amp;S$17)),Лист2!$D$3:$D$67+ROW(Лист2!$D$3:$D$67)%%),ROW($A9)),1)/1%%)&amp;"("&amp;INDEX(Лист2!$D:$D,MOD(SMALL(IF(--Лист2!$F$3:$F$67=MONTH(--("1 "&amp;S$17)),Лист2!$D$3:$D$67+ROW(Лист2!$D$3:$D$67)%%),ROW($A9)),1)/1%%)&amp;")","")</f>
        <v/>
      </c>
      <c r="T26" s="24"/>
      <c r="U26" s="23" t="str">
        <f t="array" ref="U26">IFERROR(INDEX(Лист2!$B:$B,MOD(SMALL(IF(--Лист2!$F$3:$F$67=MONTH(--("1 "&amp;U$17)),Лист2!$D$3:$D$67+ROW(Лист2!$D$3:$D$67)%%),ROW($A9)),1)/1%%)&amp;"("&amp;INDEX(Лист2!$D:$D,MOD(SMALL(IF(--Лист2!$F$3:$F$67=MONTH(--("1 "&amp;U$17)),Лист2!$D$3:$D$67+ROW(Лист2!$D$3:$D$67)%%),ROW($A9)),1)/1%%)&amp;")","")</f>
        <v/>
      </c>
      <c r="V26" s="24"/>
      <c r="W26" s="23" t="str">
        <f t="array" ref="W26">IFERROR(INDEX(Лист2!$B:$B,MOD(SMALL(IF(--Лист2!$F$3:$F$67=MONTH(--("1 "&amp;W$17)),Лист2!$D$3:$D$67+ROW(Лист2!$D$3:$D$67)%%),ROW($A9)),1)/1%%)&amp;"("&amp;INDEX(Лист2!$D:$D,MOD(SMALL(IF(--Лист2!$F$3:$F$67=MONTH(--("1 "&amp;W$17)),Лист2!$D$3:$D$67+ROW(Лист2!$D$3:$D$67)%%),ROW($A9)),1)/1%%)&amp;")","")</f>
        <v/>
      </c>
      <c r="X26" s="24"/>
    </row>
    <row r="27" spans="1:24" x14ac:dyDescent="0.3">
      <c r="A27" s="10" t="str">
        <f t="array" ref="A27">IFERROR(INDEX(Лист2!$B:$B,MOD(SMALL(IF(--Лист2!$F$3:$F$67=MONTH(--("1 "&amp;A$17)),Лист2!$D$3:$D$67+ROW(Лист2!$D$3:$D$67)%%),ROW($A10)),1)/1%%)&amp;"("&amp;INDEX(Лист2!$D:$D,MOD(SMALL(IF(--Лист2!$F$3:$F$67=MONTH(--("1 "&amp;A$4)),Лист2!$D$3:$D$67+ROW(Лист2!$D$3:$D$67)%%),ROW($A10)),1)/1%%)&amp;")","")</f>
        <v/>
      </c>
      <c r="B27" s="11"/>
      <c r="C27" s="10" t="str">
        <f t="array" ref="C27">IFERROR(INDEX(Лист2!$B:$B,MOD(SMALL(IF(--Лист2!$F$3:$F$67=MONTH(--("1 "&amp;C$17)),Лист2!$D$3:$D$67+ROW(Лист2!$D$3:$D$67)%%),ROW($A10)),1)/1%%)&amp;"("&amp;INDEX(Лист2!$D:$D,MOD(SMALL(IF(--Лист2!$F$3:$F$67=MONTH(--("1 "&amp;C$4)),Лист2!$D$3:$D$67+ROW(Лист2!$D$3:$D$67)%%),ROW($A10)),1)/1%%)&amp;")","")</f>
        <v/>
      </c>
      <c r="D27" s="11"/>
      <c r="E27" s="10" t="str">
        <f t="array" ref="E27">IFERROR(INDEX(Лист2!$B:$B,MOD(SMALL(IF(--Лист2!$F$3:$F$67=MONTH(--("1 "&amp;E$17)),Лист2!$D$3:$D$67+ROW(Лист2!$D$3:$D$67)%%),ROW($A10)),1)/1%%)&amp;"("&amp;INDEX(Лист2!$D:$D,MOD(SMALL(IF(--Лист2!$F$3:$F$67=MONTH(--("1 "&amp;E$4)),Лист2!$D$3:$D$67+ROW(Лист2!$D$3:$D$67)%%),ROW($A10)),1)/1%%)&amp;")","")</f>
        <v/>
      </c>
      <c r="F27" s="11"/>
      <c r="G27" s="10" t="str">
        <f t="array" ref="G27">IFERROR(INDEX(Лист2!$B:$B,MOD(SMALL(IF(--Лист2!$F$3:$F$67=MONTH(--("1 "&amp;G$17)),Лист2!$D$3:$D$67+ROW(Лист2!$D$3:$D$67)%%),ROW($A10)),1)/1%%)&amp;"("&amp;INDEX(Лист2!$D:$D,MOD(SMALL(IF(--Лист2!$F$3:$F$67=MONTH(--("1 "&amp;G$4)),Лист2!$D$3:$D$67+ROW(Лист2!$D$3:$D$67)%%),ROW($A10)),1)/1%%)&amp;")","")</f>
        <v/>
      </c>
      <c r="H27" s="11"/>
      <c r="I27" s="10" t="str">
        <f t="array" ref="I27">IFERROR(INDEX(Лист2!$B:$B,MOD(SMALL(IF(--Лист2!$F$3:$F$67=MONTH(--("1 "&amp;I$17)),Лист2!$D$3:$D$67+ROW(Лист2!$D$3:$D$67)%%),ROW($A10)),1)/1%%)&amp;"("&amp;INDEX(Лист2!$D:$D,MOD(SMALL(IF(--Лист2!$F$3:$F$67=MONTH(--("1 "&amp;I$4)),Лист2!$D$3:$D$67+ROW(Лист2!$D$3:$D$67)%%),ROW($A10)),1)/1%%)&amp;")","")</f>
        <v/>
      </c>
      <c r="J27" s="11"/>
      <c r="K27" s="10" t="str">
        <f t="array" ref="K27">IFERROR(INDEX(Лист2!$B:$B,MOD(SMALL(IF(--Лист2!$F$3:$F$67=MONTH(--("1 "&amp;K$17)),Лист2!$D$3:$D$67+ROW(Лист2!$D$3:$D$67)%%),ROW($A10)),1)/1%%)&amp;"("&amp;INDEX(Лист2!$D:$D,MOD(SMALL(IF(--Лист2!$F$3:$F$67=MONTH(--("1 "&amp;K$4)),Лист2!$D$3:$D$67+ROW(Лист2!$D$3:$D$67)%%),ROW($A10)),1)/1%%)&amp;")","")</f>
        <v/>
      </c>
      <c r="L27" s="11"/>
      <c r="M27" s="23" t="str">
        <f t="array" ref="M27">IFERROR(INDEX(Лист2!$B:$B,MOD(SMALL(IF(--Лист2!$F$3:$F$67=MONTH(--("1 "&amp;M$17)),Лист2!$D$3:$D$67+ROW(Лист2!$D$3:$D$67)%%),ROW($A10)),1)/1%%)&amp;"("&amp;INDEX(Лист2!$D:$D,MOD(SMALL(IF(--Лист2!$F$3:$F$67=MONTH(--("1 "&amp;M$17)),Лист2!$D$3:$D$67+ROW(Лист2!$D$3:$D$67)%%),ROW($A10)),1)/1%%)&amp;")","")</f>
        <v/>
      </c>
      <c r="N27" s="24"/>
      <c r="O27" s="23" t="str">
        <f t="array" ref="O27">IFERROR(INDEX(Лист2!$B:$B,MOD(SMALL(IF(--Лист2!$F$3:$F$67=MONTH(--("1 "&amp;O$17)),Лист2!$D$3:$D$67+ROW(Лист2!$D$3:$D$67)%%),ROW($A10)),1)/1%%)&amp;"("&amp;INDEX(Лист2!$D:$D,MOD(SMALL(IF(--Лист2!$F$3:$F$67=MONTH(--("1 "&amp;O$17)),Лист2!$D$3:$D$67+ROW(Лист2!$D$3:$D$67)%%),ROW($A10)),1)/1%%)&amp;")","")</f>
        <v/>
      </c>
      <c r="P27" s="24"/>
      <c r="Q27" s="23" t="str">
        <f t="array" ref="Q27">IFERROR(INDEX(Лист2!$B:$B,MOD(SMALL(IF(--Лист2!$F$3:$F$67=MONTH(--("1 "&amp;Q$17)),Лист2!$D$3:$D$67+ROW(Лист2!$D$3:$D$67)%%),ROW($A10)),1)/1%%)&amp;"("&amp;INDEX(Лист2!$D:$D,MOD(SMALL(IF(--Лист2!$F$3:$F$67=MONTH(--("1 "&amp;Q$17)),Лист2!$D$3:$D$67+ROW(Лист2!$D$3:$D$67)%%),ROW($A10)),1)/1%%)&amp;")","")</f>
        <v/>
      </c>
      <c r="R27" s="24"/>
      <c r="S27" s="23" t="str">
        <f t="array" ref="S27">IFERROR(INDEX(Лист2!$B:$B,MOD(SMALL(IF(--Лист2!$F$3:$F$67=MONTH(--("1 "&amp;S$17)),Лист2!$D$3:$D$67+ROW(Лист2!$D$3:$D$67)%%),ROW($A10)),1)/1%%)&amp;"("&amp;INDEX(Лист2!$D:$D,MOD(SMALL(IF(--Лист2!$F$3:$F$67=MONTH(--("1 "&amp;S$17)),Лист2!$D$3:$D$67+ROW(Лист2!$D$3:$D$67)%%),ROW($A10)),1)/1%%)&amp;")","")</f>
        <v/>
      </c>
      <c r="T27" s="24"/>
      <c r="U27" s="23" t="str">
        <f t="array" ref="U27">IFERROR(INDEX(Лист2!$B:$B,MOD(SMALL(IF(--Лист2!$F$3:$F$67=MONTH(--("1 "&amp;U$17)),Лист2!$D$3:$D$67+ROW(Лист2!$D$3:$D$67)%%),ROW($A10)),1)/1%%)&amp;"("&amp;INDEX(Лист2!$D:$D,MOD(SMALL(IF(--Лист2!$F$3:$F$67=MONTH(--("1 "&amp;U$17)),Лист2!$D$3:$D$67+ROW(Лист2!$D$3:$D$67)%%),ROW($A10)),1)/1%%)&amp;")","")</f>
        <v/>
      </c>
      <c r="V27" s="24"/>
      <c r="W27" s="23" t="str">
        <f t="array" ref="W27">IFERROR(INDEX(Лист2!$B:$B,MOD(SMALL(IF(--Лист2!$F$3:$F$67=MONTH(--("1 "&amp;W$17)),Лист2!$D$3:$D$67+ROW(Лист2!$D$3:$D$67)%%),ROW($A10)),1)/1%%)&amp;"("&amp;INDEX(Лист2!$D:$D,MOD(SMALL(IF(--Лист2!$F$3:$F$67=MONTH(--("1 "&amp;W$17)),Лист2!$D$3:$D$67+ROW(Лист2!$D$3:$D$67)%%),ROW($A10)),1)/1%%)&amp;")","")</f>
        <v/>
      </c>
      <c r="X27" s="24"/>
    </row>
    <row r="28" spans="1:24" x14ac:dyDescent="0.3">
      <c r="A28" s="10" t="str">
        <f t="array" ref="A28">IFERROR(INDEX(Лист2!$B:$B,MOD(SMALL(IF(--Лист2!$F$3:$F$67=MONTH(--("1 "&amp;A$17)),Лист2!$D$3:$D$67+ROW(Лист2!$D$3:$D$67)%%),ROW($A11)),1)/1%%)&amp;"("&amp;INDEX(Лист2!$D:$D,MOD(SMALL(IF(--Лист2!$F$3:$F$67=MONTH(--("1 "&amp;A$4)),Лист2!$D$3:$D$67+ROW(Лист2!$D$3:$D$67)%%),ROW($A11)),1)/1%%)&amp;")","")</f>
        <v/>
      </c>
      <c r="B28" s="11"/>
      <c r="C28" s="10" t="str">
        <f t="array" ref="C28">IFERROR(INDEX(Лист2!$B:$B,MOD(SMALL(IF(--Лист2!$F$3:$F$67=MONTH(--("1 "&amp;C$17)),Лист2!$D$3:$D$67+ROW(Лист2!$D$3:$D$67)%%),ROW($A11)),1)/1%%)&amp;"("&amp;INDEX(Лист2!$D:$D,MOD(SMALL(IF(--Лист2!$F$3:$F$67=MONTH(--("1 "&amp;C$4)),Лист2!$D$3:$D$67+ROW(Лист2!$D$3:$D$67)%%),ROW($A11)),1)/1%%)&amp;")","")</f>
        <v/>
      </c>
      <c r="D28" s="11"/>
      <c r="E28" s="10" t="str">
        <f t="array" ref="E28">IFERROR(INDEX(Лист2!$B:$B,MOD(SMALL(IF(--Лист2!$F$3:$F$67=MONTH(--("1 "&amp;E$17)),Лист2!$D$3:$D$67+ROW(Лист2!$D$3:$D$67)%%),ROW($A11)),1)/1%%)&amp;"("&amp;INDEX(Лист2!$D:$D,MOD(SMALL(IF(--Лист2!$F$3:$F$67=MONTH(--("1 "&amp;E$4)),Лист2!$D$3:$D$67+ROW(Лист2!$D$3:$D$67)%%),ROW($A11)),1)/1%%)&amp;")","")</f>
        <v/>
      </c>
      <c r="F28" s="11"/>
      <c r="G28" s="10" t="str">
        <f t="array" ref="G28">IFERROR(INDEX(Лист2!$B:$B,MOD(SMALL(IF(--Лист2!$F$3:$F$67=MONTH(--("1 "&amp;G$17)),Лист2!$D$3:$D$67+ROW(Лист2!$D$3:$D$67)%%),ROW($A11)),1)/1%%)&amp;"("&amp;INDEX(Лист2!$D:$D,MOD(SMALL(IF(--Лист2!$F$3:$F$67=MONTH(--("1 "&amp;G$4)),Лист2!$D$3:$D$67+ROW(Лист2!$D$3:$D$67)%%),ROW($A11)),1)/1%%)&amp;")","")</f>
        <v/>
      </c>
      <c r="H28" s="11"/>
      <c r="I28" s="10" t="str">
        <f t="array" ref="I28">IFERROR(INDEX(Лист2!$B:$B,MOD(SMALL(IF(--Лист2!$F$3:$F$67=MONTH(--("1 "&amp;I$17)),Лист2!$D$3:$D$67+ROW(Лист2!$D$3:$D$67)%%),ROW($A11)),1)/1%%)&amp;"("&amp;INDEX(Лист2!$D:$D,MOD(SMALL(IF(--Лист2!$F$3:$F$67=MONTH(--("1 "&amp;I$4)),Лист2!$D$3:$D$67+ROW(Лист2!$D$3:$D$67)%%),ROW($A11)),1)/1%%)&amp;")","")</f>
        <v/>
      </c>
      <c r="J28" s="11"/>
      <c r="K28" s="10" t="str">
        <f t="array" ref="K28">IFERROR(INDEX(Лист2!$B:$B,MOD(SMALL(IF(--Лист2!$F$3:$F$67=MONTH(--("1 "&amp;K$17)),Лист2!$D$3:$D$67+ROW(Лист2!$D$3:$D$67)%%),ROW($A11)),1)/1%%)&amp;"("&amp;INDEX(Лист2!$D:$D,MOD(SMALL(IF(--Лист2!$F$3:$F$67=MONTH(--("1 "&amp;K$4)),Лист2!$D$3:$D$67+ROW(Лист2!$D$3:$D$67)%%),ROW($A11)),1)/1%%)&amp;")","")</f>
        <v/>
      </c>
      <c r="L28" s="11"/>
      <c r="M28" s="23" t="str">
        <f t="array" ref="M28">IFERROR(INDEX(Лист2!$B:$B,MOD(SMALL(IF(--Лист2!$F$3:$F$67=MONTH(--("1 "&amp;M$17)),Лист2!$D$3:$D$67+ROW(Лист2!$D$3:$D$67)%%),ROW($A11)),1)/1%%)&amp;"("&amp;INDEX(Лист2!$D:$D,MOD(SMALL(IF(--Лист2!$F$3:$F$67=MONTH(--("1 "&amp;M$17)),Лист2!$D$3:$D$67+ROW(Лист2!$D$3:$D$67)%%),ROW($A11)),1)/1%%)&amp;")","")</f>
        <v/>
      </c>
      <c r="N28" s="24"/>
      <c r="O28" s="23" t="str">
        <f t="array" ref="O28">IFERROR(INDEX(Лист2!$B:$B,MOD(SMALL(IF(--Лист2!$F$3:$F$67=MONTH(--("1 "&amp;O$17)),Лист2!$D$3:$D$67+ROW(Лист2!$D$3:$D$67)%%),ROW($A11)),1)/1%%)&amp;"("&amp;INDEX(Лист2!$D:$D,MOD(SMALL(IF(--Лист2!$F$3:$F$67=MONTH(--("1 "&amp;O$17)),Лист2!$D$3:$D$67+ROW(Лист2!$D$3:$D$67)%%),ROW($A11)),1)/1%%)&amp;")","")</f>
        <v/>
      </c>
      <c r="P28" s="24"/>
      <c r="Q28" s="23" t="str">
        <f t="array" ref="Q28">IFERROR(INDEX(Лист2!$B:$B,MOD(SMALL(IF(--Лист2!$F$3:$F$67=MONTH(--("1 "&amp;Q$17)),Лист2!$D$3:$D$67+ROW(Лист2!$D$3:$D$67)%%),ROW($A11)),1)/1%%)&amp;"("&amp;INDEX(Лист2!$D:$D,MOD(SMALL(IF(--Лист2!$F$3:$F$67=MONTH(--("1 "&amp;Q$17)),Лист2!$D$3:$D$67+ROW(Лист2!$D$3:$D$67)%%),ROW($A11)),1)/1%%)&amp;")","")</f>
        <v/>
      </c>
      <c r="R28" s="24"/>
      <c r="S28" s="23" t="str">
        <f t="array" ref="S28">IFERROR(INDEX(Лист2!$B:$B,MOD(SMALL(IF(--Лист2!$F$3:$F$67=MONTH(--("1 "&amp;S$17)),Лист2!$D$3:$D$67+ROW(Лист2!$D$3:$D$67)%%),ROW($A11)),1)/1%%)&amp;"("&amp;INDEX(Лист2!$D:$D,MOD(SMALL(IF(--Лист2!$F$3:$F$67=MONTH(--("1 "&amp;S$17)),Лист2!$D$3:$D$67+ROW(Лист2!$D$3:$D$67)%%),ROW($A11)),1)/1%%)&amp;")","")</f>
        <v/>
      </c>
      <c r="T28" s="24"/>
      <c r="U28" s="23" t="str">
        <f t="array" ref="U28">IFERROR(INDEX(Лист2!$B:$B,MOD(SMALL(IF(--Лист2!$F$3:$F$67=MONTH(--("1 "&amp;U$17)),Лист2!$D$3:$D$67+ROW(Лист2!$D$3:$D$67)%%),ROW($A11)),1)/1%%)&amp;"("&amp;INDEX(Лист2!$D:$D,MOD(SMALL(IF(--Лист2!$F$3:$F$67=MONTH(--("1 "&amp;U$17)),Лист2!$D$3:$D$67+ROW(Лист2!$D$3:$D$67)%%),ROW($A11)),1)/1%%)&amp;")","")</f>
        <v/>
      </c>
      <c r="V28" s="24"/>
      <c r="W28" s="23" t="str">
        <f t="array" ref="W28">IFERROR(INDEX(Лист2!$B:$B,MOD(SMALL(IF(--Лист2!$F$3:$F$67=MONTH(--("1 "&amp;W$17)),Лист2!$D$3:$D$67+ROW(Лист2!$D$3:$D$67)%%),ROW($A11)),1)/1%%)&amp;"("&amp;INDEX(Лист2!$D:$D,MOD(SMALL(IF(--Лист2!$F$3:$F$67=MONTH(--("1 "&amp;W$17)),Лист2!$D$3:$D$67+ROW(Лист2!$D$3:$D$67)%%),ROW($A11)),1)/1%%)&amp;")","")</f>
        <v/>
      </c>
      <c r="X28" s="24"/>
    </row>
    <row r="29" spans="1:24" x14ac:dyDescent="0.3">
      <c r="A29" s="10" t="str">
        <f t="array" ref="A29">IFERROR(INDEX(Лист2!$B:$B,MOD(SMALL(IF(--Лист2!$F$3:$F$67=MONTH(--("1 "&amp;A$17)),Лист2!$D$3:$D$67+ROW(Лист2!$D$3:$D$67)%%),ROW($A12)),1)/1%%)&amp;"("&amp;INDEX(Лист2!$D:$D,MOD(SMALL(IF(--Лист2!$F$3:$F$67=MONTH(--("1 "&amp;A$4)),Лист2!$D$3:$D$67+ROW(Лист2!$D$3:$D$67)%%),ROW($A12)),1)/1%%)&amp;")","")</f>
        <v/>
      </c>
      <c r="B29" s="11"/>
      <c r="C29" s="10" t="str">
        <f t="array" ref="C29">IFERROR(INDEX(Лист2!$B:$B,MOD(SMALL(IF(--Лист2!$F$3:$F$67=MONTH(--("1 "&amp;C$17)),Лист2!$D$3:$D$67+ROW(Лист2!$D$3:$D$67)%%),ROW($A12)),1)/1%%)&amp;"("&amp;INDEX(Лист2!$D:$D,MOD(SMALL(IF(--Лист2!$F$3:$F$67=MONTH(--("1 "&amp;C$4)),Лист2!$D$3:$D$67+ROW(Лист2!$D$3:$D$67)%%),ROW($A12)),1)/1%%)&amp;")","")</f>
        <v/>
      </c>
      <c r="D29" s="11"/>
      <c r="E29" s="10" t="str">
        <f t="array" ref="E29">IFERROR(INDEX(Лист2!$B:$B,MOD(SMALL(IF(--Лист2!$F$3:$F$67=MONTH(--("1 "&amp;E$17)),Лист2!$D$3:$D$67+ROW(Лист2!$D$3:$D$67)%%),ROW($A12)),1)/1%%)&amp;"("&amp;INDEX(Лист2!$D:$D,MOD(SMALL(IF(--Лист2!$F$3:$F$67=MONTH(--("1 "&amp;E$4)),Лист2!$D$3:$D$67+ROW(Лист2!$D$3:$D$67)%%),ROW($A12)),1)/1%%)&amp;")","")</f>
        <v/>
      </c>
      <c r="F29" s="11"/>
      <c r="G29" s="10" t="str">
        <f t="array" ref="G29">IFERROR(INDEX(Лист2!$B:$B,MOD(SMALL(IF(--Лист2!$F$3:$F$67=MONTH(--("1 "&amp;G$17)),Лист2!$D$3:$D$67+ROW(Лист2!$D$3:$D$67)%%),ROW($A12)),1)/1%%)&amp;"("&amp;INDEX(Лист2!$D:$D,MOD(SMALL(IF(--Лист2!$F$3:$F$67=MONTH(--("1 "&amp;G$4)),Лист2!$D$3:$D$67+ROW(Лист2!$D$3:$D$67)%%),ROW($A12)),1)/1%%)&amp;")","")</f>
        <v/>
      </c>
      <c r="H29" s="11"/>
      <c r="I29" s="10" t="str">
        <f t="array" ref="I29">IFERROR(INDEX(Лист2!$B:$B,MOD(SMALL(IF(--Лист2!$F$3:$F$67=MONTH(--("1 "&amp;I$17)),Лист2!$D$3:$D$67+ROW(Лист2!$D$3:$D$67)%%),ROW($A12)),1)/1%%)&amp;"("&amp;INDEX(Лист2!$D:$D,MOD(SMALL(IF(--Лист2!$F$3:$F$67=MONTH(--("1 "&amp;I$4)),Лист2!$D$3:$D$67+ROW(Лист2!$D$3:$D$67)%%),ROW($A12)),1)/1%%)&amp;")","")</f>
        <v/>
      </c>
      <c r="J29" s="11"/>
      <c r="K29" s="10" t="str">
        <f t="array" ref="K29">IFERROR(INDEX(Лист2!$B:$B,MOD(SMALL(IF(--Лист2!$F$3:$F$67=MONTH(--("1 "&amp;K$17)),Лист2!$D$3:$D$67+ROW(Лист2!$D$3:$D$67)%%),ROW($A12)),1)/1%%)&amp;"("&amp;INDEX(Лист2!$D:$D,MOD(SMALL(IF(--Лист2!$F$3:$F$67=MONTH(--("1 "&amp;K$4)),Лист2!$D$3:$D$67+ROW(Лист2!$D$3:$D$67)%%),ROW($A12)),1)/1%%)&amp;")","")</f>
        <v/>
      </c>
      <c r="L29" s="11"/>
      <c r="M29" s="23" t="str">
        <f t="array" ref="M29">IFERROR(INDEX(Лист2!$B:$B,MOD(SMALL(IF(--Лист2!$F$3:$F$67=MONTH(--("1 "&amp;M$17)),Лист2!$D$3:$D$67+ROW(Лист2!$D$3:$D$67)%%),ROW($A12)),1)/1%%)&amp;"("&amp;INDEX(Лист2!$D:$D,MOD(SMALL(IF(--Лист2!$F$3:$F$67=MONTH(--("1 "&amp;M$17)),Лист2!$D$3:$D$67+ROW(Лист2!$D$3:$D$67)%%),ROW($A12)),1)/1%%)&amp;")","")</f>
        <v/>
      </c>
      <c r="N29" s="24"/>
      <c r="O29" s="23" t="str">
        <f t="array" ref="O29">IFERROR(INDEX(Лист2!$B:$B,MOD(SMALL(IF(--Лист2!$F$3:$F$67=MONTH(--("1 "&amp;O$17)),Лист2!$D$3:$D$67+ROW(Лист2!$D$3:$D$67)%%),ROW($A12)),1)/1%%)&amp;"("&amp;INDEX(Лист2!$D:$D,MOD(SMALL(IF(--Лист2!$F$3:$F$67=MONTH(--("1 "&amp;O$17)),Лист2!$D$3:$D$67+ROW(Лист2!$D$3:$D$67)%%),ROW($A12)),1)/1%%)&amp;")","")</f>
        <v/>
      </c>
      <c r="P29" s="24"/>
      <c r="Q29" s="23" t="str">
        <f t="array" ref="Q29">IFERROR(INDEX(Лист2!$B:$B,MOD(SMALL(IF(--Лист2!$F$3:$F$67=MONTH(--("1 "&amp;Q$17)),Лист2!$D$3:$D$67+ROW(Лист2!$D$3:$D$67)%%),ROW($A12)),1)/1%%)&amp;"("&amp;INDEX(Лист2!$D:$D,MOD(SMALL(IF(--Лист2!$F$3:$F$67=MONTH(--("1 "&amp;Q$17)),Лист2!$D$3:$D$67+ROW(Лист2!$D$3:$D$67)%%),ROW($A12)),1)/1%%)&amp;")","")</f>
        <v/>
      </c>
      <c r="R29" s="24"/>
      <c r="S29" s="23" t="str">
        <f t="array" ref="S29">IFERROR(INDEX(Лист2!$B:$B,MOD(SMALL(IF(--Лист2!$F$3:$F$67=MONTH(--("1 "&amp;S$17)),Лист2!$D$3:$D$67+ROW(Лист2!$D$3:$D$67)%%),ROW($A12)),1)/1%%)&amp;"("&amp;INDEX(Лист2!$D:$D,MOD(SMALL(IF(--Лист2!$F$3:$F$67=MONTH(--("1 "&amp;S$17)),Лист2!$D$3:$D$67+ROW(Лист2!$D$3:$D$67)%%),ROW($A12)),1)/1%%)&amp;")","")</f>
        <v/>
      </c>
      <c r="T29" s="24"/>
      <c r="U29" s="23" t="str">
        <f t="array" ref="U29">IFERROR(INDEX(Лист2!$B:$B,MOD(SMALL(IF(--Лист2!$F$3:$F$67=MONTH(--("1 "&amp;U$17)),Лист2!$D$3:$D$67+ROW(Лист2!$D$3:$D$67)%%),ROW($A12)),1)/1%%)&amp;"("&amp;INDEX(Лист2!$D:$D,MOD(SMALL(IF(--Лист2!$F$3:$F$67=MONTH(--("1 "&amp;U$17)),Лист2!$D$3:$D$67+ROW(Лист2!$D$3:$D$67)%%),ROW($A12)),1)/1%%)&amp;")","")</f>
        <v/>
      </c>
      <c r="V29" s="24"/>
      <c r="W29" s="23" t="str">
        <f t="array" ref="W29">IFERROR(INDEX(Лист2!$B:$B,MOD(SMALL(IF(--Лист2!$F$3:$F$67=MONTH(--("1 "&amp;W$17)),Лист2!$D$3:$D$67+ROW(Лист2!$D$3:$D$67)%%),ROW($A12)),1)/1%%)&amp;"("&amp;INDEX(Лист2!$D:$D,MOD(SMALL(IF(--Лист2!$F$3:$F$67=MONTH(--("1 "&amp;W$17)),Лист2!$D$3:$D$67+ROW(Лист2!$D$3:$D$67)%%),ROW($A12)),1)/1%%)&amp;")","")</f>
        <v/>
      </c>
      <c r="X29" s="24"/>
    </row>
  </sheetData>
  <mergeCells count="234">
    <mergeCell ref="M29:N29"/>
    <mergeCell ref="O29:P29"/>
    <mergeCell ref="Q29:R29"/>
    <mergeCell ref="S29:T29"/>
    <mergeCell ref="U29:V29"/>
    <mergeCell ref="W29:X29"/>
    <mergeCell ref="M27:N27"/>
    <mergeCell ref="O27:P27"/>
    <mergeCell ref="Q27:R27"/>
    <mergeCell ref="S27:T27"/>
    <mergeCell ref="U27:V27"/>
    <mergeCell ref="W27:X27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S25:T25"/>
    <mergeCell ref="U25:V25"/>
    <mergeCell ref="W25:X25"/>
    <mergeCell ref="M26:N26"/>
    <mergeCell ref="O26:P26"/>
    <mergeCell ref="Q26:R26"/>
    <mergeCell ref="S26:T26"/>
    <mergeCell ref="U26:V26"/>
    <mergeCell ref="W26:X26"/>
    <mergeCell ref="M23:N23"/>
    <mergeCell ref="O23:P23"/>
    <mergeCell ref="Q23:R23"/>
    <mergeCell ref="S23:T23"/>
    <mergeCell ref="U23:V23"/>
    <mergeCell ref="W23:X23"/>
    <mergeCell ref="M24:N24"/>
    <mergeCell ref="O24:P24"/>
    <mergeCell ref="Q24:R24"/>
    <mergeCell ref="S24:T24"/>
    <mergeCell ref="U24:V24"/>
    <mergeCell ref="W24:X24"/>
    <mergeCell ref="W20:X20"/>
    <mergeCell ref="M21:N21"/>
    <mergeCell ref="O21:P21"/>
    <mergeCell ref="Q21:R21"/>
    <mergeCell ref="S21:T21"/>
    <mergeCell ref="U21:V21"/>
    <mergeCell ref="W21:X21"/>
    <mergeCell ref="M22:N22"/>
    <mergeCell ref="O22:P22"/>
    <mergeCell ref="Q22:R22"/>
    <mergeCell ref="S22:T22"/>
    <mergeCell ref="U22:V22"/>
    <mergeCell ref="W22:X22"/>
    <mergeCell ref="A9:B9"/>
    <mergeCell ref="M17:N17"/>
    <mergeCell ref="O17:P17"/>
    <mergeCell ref="Q17:R17"/>
    <mergeCell ref="S17:T17"/>
    <mergeCell ref="U17:V17"/>
    <mergeCell ref="W17:X17"/>
    <mergeCell ref="M18:N18"/>
    <mergeCell ref="O18:P18"/>
    <mergeCell ref="Q18:R18"/>
    <mergeCell ref="S18:T18"/>
    <mergeCell ref="U18:V18"/>
    <mergeCell ref="W18:X18"/>
    <mergeCell ref="M19:N19"/>
    <mergeCell ref="O19:P19"/>
    <mergeCell ref="Q19:R19"/>
    <mergeCell ref="S19:T19"/>
    <mergeCell ref="U19:V19"/>
    <mergeCell ref="W19:X19"/>
    <mergeCell ref="M20:N20"/>
    <mergeCell ref="O20:P20"/>
    <mergeCell ref="Q20:R20"/>
    <mergeCell ref="S20:T20"/>
    <mergeCell ref="U20:V20"/>
    <mergeCell ref="I8:J8"/>
    <mergeCell ref="K8:L8"/>
    <mergeCell ref="A17:B17"/>
    <mergeCell ref="C17:D17"/>
    <mergeCell ref="E17:F17"/>
    <mergeCell ref="G17:H17"/>
    <mergeCell ref="I17:J17"/>
    <mergeCell ref="K17:L17"/>
    <mergeCell ref="A1:L1"/>
    <mergeCell ref="A4:B4"/>
    <mergeCell ref="C4:D4"/>
    <mergeCell ref="E4:F4"/>
    <mergeCell ref="G4:H4"/>
    <mergeCell ref="I4:J4"/>
    <mergeCell ref="K4:L4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C11:D11"/>
    <mergeCell ref="E11:F11"/>
    <mergeCell ref="G11:H11"/>
    <mergeCell ref="I11:J11"/>
    <mergeCell ref="K11:L11"/>
    <mergeCell ref="A10:B10"/>
    <mergeCell ref="A11:B11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E8:F8"/>
    <mergeCell ref="G8:H8"/>
    <mergeCell ref="I9:J9"/>
    <mergeCell ref="K9:L9"/>
    <mergeCell ref="C10:D10"/>
    <mergeCell ref="E10:F10"/>
    <mergeCell ref="G10:H10"/>
    <mergeCell ref="I10:J10"/>
    <mergeCell ref="K10:L10"/>
    <mergeCell ref="C9:D9"/>
    <mergeCell ref="E9:F9"/>
    <mergeCell ref="G9:H9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5:B25"/>
    <mergeCell ref="C25:D25"/>
    <mergeCell ref="E25:F25"/>
    <mergeCell ref="G25:H25"/>
    <mergeCell ref="I25:J25"/>
    <mergeCell ref="K25:L25"/>
    <mergeCell ref="A24:B24"/>
    <mergeCell ref="C24:D24"/>
    <mergeCell ref="E24:F24"/>
    <mergeCell ref="G24:H24"/>
    <mergeCell ref="I24:J24"/>
    <mergeCell ref="K24:L24"/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6:L26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K28:L28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D12" sqref="D12"/>
    </sheetView>
  </sheetViews>
  <sheetFormatPr defaultRowHeight="18.75" x14ac:dyDescent="0.3"/>
  <cols>
    <col min="2" max="2" width="20.88671875" bestFit="1" customWidth="1"/>
    <col min="3" max="3" width="5.33203125" customWidth="1"/>
    <col min="4" max="4" width="6" style="4" customWidth="1"/>
    <col min="5" max="5" width="6" customWidth="1"/>
    <col min="6" max="6" width="17.6640625" style="4" customWidth="1"/>
    <col min="7" max="7" width="8.88671875" style="4"/>
  </cols>
  <sheetData>
    <row r="1" spans="1:7" x14ac:dyDescent="0.3">
      <c r="A1" s="3"/>
      <c r="B1" s="7"/>
      <c r="C1" s="5"/>
      <c r="D1" s="18" t="s">
        <v>14</v>
      </c>
      <c r="E1" s="18"/>
      <c r="F1" s="18"/>
      <c r="G1" s="18"/>
    </row>
    <row r="2" spans="1:7" x14ac:dyDescent="0.3">
      <c r="A2" s="5" t="s">
        <v>90</v>
      </c>
      <c r="B2" s="5" t="s">
        <v>13</v>
      </c>
      <c r="C2" s="5"/>
      <c r="D2" s="5" t="s">
        <v>15</v>
      </c>
      <c r="E2" s="5"/>
      <c r="F2" s="5" t="s">
        <v>16</v>
      </c>
      <c r="G2" s="5" t="s">
        <v>17</v>
      </c>
    </row>
    <row r="3" spans="1:7" ht="20.25" x14ac:dyDescent="0.3">
      <c r="A3" s="5">
        <v>1</v>
      </c>
      <c r="B3" s="2" t="s">
        <v>25</v>
      </c>
      <c r="C3" s="8" t="s">
        <v>18</v>
      </c>
      <c r="D3" s="6">
        <v>12</v>
      </c>
      <c r="E3" s="9" t="s">
        <v>19</v>
      </c>
      <c r="F3" s="6" t="s">
        <v>23</v>
      </c>
      <c r="G3" s="5">
        <v>2020</v>
      </c>
    </row>
    <row r="4" spans="1:7" ht="20.25" x14ac:dyDescent="0.3">
      <c r="A4" s="5">
        <v>2</v>
      </c>
      <c r="B4" s="2" t="s">
        <v>26</v>
      </c>
      <c r="C4" s="8" t="s">
        <v>18</v>
      </c>
      <c r="D4" s="6">
        <v>23</v>
      </c>
      <c r="E4" s="9" t="s">
        <v>19</v>
      </c>
      <c r="F4" s="6" t="s">
        <v>24</v>
      </c>
      <c r="G4" s="5">
        <v>2020</v>
      </c>
    </row>
    <row r="5" spans="1:7" ht="20.25" x14ac:dyDescent="0.3">
      <c r="A5" s="5">
        <v>3</v>
      </c>
      <c r="B5" s="2" t="s">
        <v>27</v>
      </c>
      <c r="C5" s="8" t="s">
        <v>18</v>
      </c>
      <c r="D5" s="6" t="s">
        <v>20</v>
      </c>
      <c r="E5" s="9" t="s">
        <v>19</v>
      </c>
      <c r="F5" s="6" t="s">
        <v>20</v>
      </c>
      <c r="G5" s="5">
        <v>2020</v>
      </c>
    </row>
    <row r="6" spans="1:7" ht="20.25" x14ac:dyDescent="0.3">
      <c r="A6" s="5">
        <v>4</v>
      </c>
      <c r="B6" s="2" t="s">
        <v>28</v>
      </c>
      <c r="C6" s="8" t="s">
        <v>18</v>
      </c>
      <c r="D6" s="6" t="s">
        <v>22</v>
      </c>
      <c r="E6" s="9" t="s">
        <v>19</v>
      </c>
      <c r="F6" s="6" t="s">
        <v>20</v>
      </c>
      <c r="G6" s="5">
        <v>2020</v>
      </c>
    </row>
    <row r="7" spans="1:7" ht="20.25" x14ac:dyDescent="0.3">
      <c r="A7" s="5">
        <v>5</v>
      </c>
      <c r="B7" s="2" t="s">
        <v>29</v>
      </c>
      <c r="C7" s="8" t="s">
        <v>18</v>
      </c>
      <c r="D7" s="6" t="s">
        <v>21</v>
      </c>
      <c r="E7" s="9" t="s">
        <v>19</v>
      </c>
      <c r="F7" s="6" t="s">
        <v>23</v>
      </c>
      <c r="G7" s="5">
        <v>2020</v>
      </c>
    </row>
    <row r="8" spans="1:7" ht="20.25" x14ac:dyDescent="0.3">
      <c r="A8" s="5">
        <v>6</v>
      </c>
      <c r="B8" s="2" t="s">
        <v>30</v>
      </c>
      <c r="C8" s="8" t="s">
        <v>18</v>
      </c>
      <c r="D8" s="6" t="s">
        <v>23</v>
      </c>
      <c r="E8" s="9" t="s">
        <v>19</v>
      </c>
      <c r="F8" s="6" t="s">
        <v>20</v>
      </c>
      <c r="G8" s="5">
        <v>2020</v>
      </c>
    </row>
    <row r="9" spans="1:7" ht="20.25" x14ac:dyDescent="0.3">
      <c r="A9" s="5">
        <v>7</v>
      </c>
      <c r="B9" s="2" t="s">
        <v>31</v>
      </c>
      <c r="C9" s="8" t="s">
        <v>18</v>
      </c>
      <c r="D9" s="6" t="s">
        <v>91</v>
      </c>
      <c r="E9" s="9" t="s">
        <v>19</v>
      </c>
      <c r="F9" s="6" t="s">
        <v>92</v>
      </c>
      <c r="G9" s="5">
        <v>2020</v>
      </c>
    </row>
    <row r="10" spans="1:7" ht="20.25" x14ac:dyDescent="0.3">
      <c r="A10" s="5">
        <v>8</v>
      </c>
      <c r="B10" s="2" t="s">
        <v>32</v>
      </c>
      <c r="C10" s="8" t="s">
        <v>18</v>
      </c>
      <c r="D10" s="6" t="s">
        <v>92</v>
      </c>
      <c r="E10" s="9" t="s">
        <v>19</v>
      </c>
      <c r="F10" s="6" t="s">
        <v>99</v>
      </c>
      <c r="G10" s="5">
        <v>2020</v>
      </c>
    </row>
    <row r="11" spans="1:7" ht="20.25" x14ac:dyDescent="0.3">
      <c r="A11" s="5">
        <v>9</v>
      </c>
      <c r="B11" s="2" t="s">
        <v>33</v>
      </c>
      <c r="C11" s="8" t="s">
        <v>18</v>
      </c>
      <c r="D11" s="6" t="s">
        <v>93</v>
      </c>
      <c r="E11" s="9" t="s">
        <v>19</v>
      </c>
      <c r="F11" s="6" t="s">
        <v>94</v>
      </c>
      <c r="G11" s="5">
        <v>2020</v>
      </c>
    </row>
    <row r="12" spans="1:7" ht="20.25" x14ac:dyDescent="0.3">
      <c r="A12" s="5">
        <v>10</v>
      </c>
      <c r="B12" s="2" t="s">
        <v>34</v>
      </c>
      <c r="C12" s="8" t="s">
        <v>18</v>
      </c>
      <c r="D12" s="6" t="s">
        <v>20</v>
      </c>
      <c r="E12" s="9" t="s">
        <v>19</v>
      </c>
      <c r="F12" s="6" t="s">
        <v>102</v>
      </c>
      <c r="G12" s="5">
        <v>2020</v>
      </c>
    </row>
    <row r="13" spans="1:7" ht="20.25" x14ac:dyDescent="0.3">
      <c r="A13" s="5">
        <v>11</v>
      </c>
      <c r="B13" s="2" t="s">
        <v>35</v>
      </c>
      <c r="C13" s="8" t="s">
        <v>18</v>
      </c>
      <c r="D13" s="6" t="s">
        <v>94</v>
      </c>
      <c r="E13" s="9" t="s">
        <v>19</v>
      </c>
      <c r="F13" s="6" t="s">
        <v>99</v>
      </c>
      <c r="G13" s="5">
        <v>2020</v>
      </c>
    </row>
    <row r="14" spans="1:7" ht="20.25" x14ac:dyDescent="0.3">
      <c r="A14" s="5">
        <v>12</v>
      </c>
      <c r="B14" s="2" t="s">
        <v>36</v>
      </c>
      <c r="C14" s="8" t="s">
        <v>18</v>
      </c>
      <c r="D14" s="6" t="s">
        <v>95</v>
      </c>
      <c r="E14" s="9" t="s">
        <v>19</v>
      </c>
      <c r="F14" s="6" t="s">
        <v>99</v>
      </c>
      <c r="G14" s="5">
        <v>2020</v>
      </c>
    </row>
    <row r="15" spans="1:7" ht="20.25" x14ac:dyDescent="0.3">
      <c r="A15" s="5">
        <v>13</v>
      </c>
      <c r="B15" s="2" t="s">
        <v>37</v>
      </c>
      <c r="C15" s="8" t="s">
        <v>18</v>
      </c>
      <c r="D15" s="6" t="s">
        <v>96</v>
      </c>
      <c r="E15" s="9" t="s">
        <v>19</v>
      </c>
      <c r="F15" s="6" t="s">
        <v>108</v>
      </c>
      <c r="G15" s="5">
        <v>2020</v>
      </c>
    </row>
    <row r="16" spans="1:7" ht="20.25" x14ac:dyDescent="0.3">
      <c r="A16" s="5">
        <v>14</v>
      </c>
      <c r="B16" s="2" t="s">
        <v>38</v>
      </c>
      <c r="C16" s="8" t="s">
        <v>18</v>
      </c>
      <c r="D16" s="6" t="s">
        <v>97</v>
      </c>
      <c r="E16" s="9" t="s">
        <v>19</v>
      </c>
      <c r="F16" s="6" t="s">
        <v>96</v>
      </c>
      <c r="G16" s="5">
        <v>2020</v>
      </c>
    </row>
    <row r="17" spans="1:7" ht="20.25" x14ac:dyDescent="0.3">
      <c r="A17" s="5">
        <v>15</v>
      </c>
      <c r="B17" s="2" t="s">
        <v>39</v>
      </c>
      <c r="C17" s="8" t="s">
        <v>18</v>
      </c>
      <c r="D17" s="6" t="s">
        <v>21</v>
      </c>
      <c r="E17" s="9" t="s">
        <v>19</v>
      </c>
      <c r="F17" s="6" t="s">
        <v>103</v>
      </c>
      <c r="G17" s="5">
        <v>2020</v>
      </c>
    </row>
    <row r="18" spans="1:7" ht="20.25" x14ac:dyDescent="0.3">
      <c r="A18" s="5">
        <v>16</v>
      </c>
      <c r="B18" s="2" t="s">
        <v>40</v>
      </c>
      <c r="C18" s="8" t="s">
        <v>18</v>
      </c>
      <c r="D18" s="6" t="s">
        <v>21</v>
      </c>
      <c r="E18" s="9" t="s">
        <v>19</v>
      </c>
      <c r="F18" s="6" t="s">
        <v>103</v>
      </c>
      <c r="G18" s="5">
        <v>2020</v>
      </c>
    </row>
    <row r="19" spans="1:7" ht="20.25" x14ac:dyDescent="0.3">
      <c r="A19" s="5">
        <v>17</v>
      </c>
      <c r="B19" s="2" t="s">
        <v>41</v>
      </c>
      <c r="C19" s="8" t="s">
        <v>18</v>
      </c>
      <c r="D19" s="6" t="s">
        <v>98</v>
      </c>
      <c r="E19" s="9" t="s">
        <v>19</v>
      </c>
      <c r="F19" s="6" t="s">
        <v>24</v>
      </c>
      <c r="G19" s="5">
        <v>2020</v>
      </c>
    </row>
    <row r="20" spans="1:7" ht="20.25" x14ac:dyDescent="0.3">
      <c r="A20" s="5">
        <v>18</v>
      </c>
      <c r="B20" s="2" t="s">
        <v>42</v>
      </c>
      <c r="C20" s="8" t="s">
        <v>18</v>
      </c>
      <c r="D20" s="6" t="s">
        <v>97</v>
      </c>
      <c r="E20" s="9" t="s">
        <v>19</v>
      </c>
      <c r="F20" s="6" t="s">
        <v>94</v>
      </c>
      <c r="G20" s="5">
        <v>2020</v>
      </c>
    </row>
    <row r="21" spans="1:7" ht="20.25" x14ac:dyDescent="0.3">
      <c r="A21" s="5">
        <v>19</v>
      </c>
      <c r="B21" s="2" t="s">
        <v>43</v>
      </c>
      <c r="C21" s="8" t="s">
        <v>18</v>
      </c>
      <c r="D21" s="6" t="s">
        <v>95</v>
      </c>
      <c r="E21" s="9" t="s">
        <v>19</v>
      </c>
      <c r="F21" s="6" t="s">
        <v>102</v>
      </c>
      <c r="G21" s="5">
        <v>2020</v>
      </c>
    </row>
    <row r="22" spans="1:7" ht="20.25" x14ac:dyDescent="0.3">
      <c r="A22" s="5">
        <v>20</v>
      </c>
      <c r="B22" s="2" t="s">
        <v>44</v>
      </c>
      <c r="C22" s="8" t="s">
        <v>18</v>
      </c>
      <c r="D22" s="6" t="s">
        <v>99</v>
      </c>
      <c r="E22" s="9" t="s">
        <v>19</v>
      </c>
      <c r="F22" s="6" t="s">
        <v>95</v>
      </c>
      <c r="G22" s="5">
        <v>2020</v>
      </c>
    </row>
    <row r="23" spans="1:7" ht="20.25" x14ac:dyDescent="0.3">
      <c r="A23" s="5">
        <v>21</v>
      </c>
      <c r="B23" s="2" t="s">
        <v>45</v>
      </c>
      <c r="C23" s="8" t="s">
        <v>18</v>
      </c>
      <c r="D23" s="6" t="s">
        <v>93</v>
      </c>
      <c r="E23" s="9" t="s">
        <v>19</v>
      </c>
      <c r="F23" s="6" t="s">
        <v>108</v>
      </c>
      <c r="G23" s="5">
        <v>2020</v>
      </c>
    </row>
    <row r="24" spans="1:7" ht="20.25" x14ac:dyDescent="0.3">
      <c r="A24" s="5">
        <v>22</v>
      </c>
      <c r="B24" s="2" t="s">
        <v>46</v>
      </c>
      <c r="C24" s="8" t="s">
        <v>18</v>
      </c>
      <c r="D24" s="6" t="s">
        <v>100</v>
      </c>
      <c r="E24" s="9" t="s">
        <v>19</v>
      </c>
      <c r="F24" s="6" t="s">
        <v>92</v>
      </c>
      <c r="G24" s="5">
        <v>2020</v>
      </c>
    </row>
    <row r="25" spans="1:7" ht="20.25" x14ac:dyDescent="0.3">
      <c r="A25" s="5">
        <v>23</v>
      </c>
      <c r="B25" s="2" t="s">
        <v>47</v>
      </c>
      <c r="C25" s="8" t="s">
        <v>18</v>
      </c>
      <c r="D25" s="6" t="s">
        <v>101</v>
      </c>
      <c r="E25" s="9" t="s">
        <v>19</v>
      </c>
      <c r="F25" s="6" t="s">
        <v>23</v>
      </c>
      <c r="G25" s="5">
        <v>2020</v>
      </c>
    </row>
    <row r="26" spans="1:7" ht="20.25" x14ac:dyDescent="0.3">
      <c r="A26" s="5">
        <v>24</v>
      </c>
      <c r="B26" s="2" t="s">
        <v>48</v>
      </c>
      <c r="C26" s="8" t="s">
        <v>18</v>
      </c>
      <c r="D26" s="6" t="s">
        <v>102</v>
      </c>
      <c r="E26" s="9" t="s">
        <v>19</v>
      </c>
      <c r="F26" s="6" t="s">
        <v>23</v>
      </c>
      <c r="G26" s="5">
        <v>2020</v>
      </c>
    </row>
    <row r="27" spans="1:7" ht="20.25" x14ac:dyDescent="0.3">
      <c r="A27" s="5">
        <v>25</v>
      </c>
      <c r="B27" s="2" t="s">
        <v>49</v>
      </c>
      <c r="C27" s="8" t="s">
        <v>18</v>
      </c>
      <c r="D27" s="6" t="s">
        <v>96</v>
      </c>
      <c r="E27" s="9" t="s">
        <v>19</v>
      </c>
      <c r="F27" s="6" t="s">
        <v>102</v>
      </c>
      <c r="G27" s="5">
        <v>2020</v>
      </c>
    </row>
    <row r="28" spans="1:7" ht="20.25" x14ac:dyDescent="0.3">
      <c r="A28" s="5">
        <v>26</v>
      </c>
      <c r="B28" s="2" t="s">
        <v>50</v>
      </c>
      <c r="C28" s="8" t="s">
        <v>18</v>
      </c>
      <c r="D28" s="6" t="s">
        <v>101</v>
      </c>
      <c r="E28" s="9" t="s">
        <v>19</v>
      </c>
      <c r="F28" s="6" t="s">
        <v>103</v>
      </c>
      <c r="G28" s="5">
        <v>2020</v>
      </c>
    </row>
    <row r="29" spans="1:7" ht="20.25" x14ac:dyDescent="0.3">
      <c r="A29" s="5">
        <v>27</v>
      </c>
      <c r="B29" s="2" t="s">
        <v>51</v>
      </c>
      <c r="C29" s="8" t="s">
        <v>18</v>
      </c>
      <c r="D29" s="6" t="s">
        <v>103</v>
      </c>
      <c r="E29" s="9" t="s">
        <v>19</v>
      </c>
      <c r="F29" s="6" t="s">
        <v>96</v>
      </c>
      <c r="G29" s="5">
        <v>2020</v>
      </c>
    </row>
    <row r="30" spans="1:7" ht="20.25" x14ac:dyDescent="0.3">
      <c r="A30" s="5">
        <v>28</v>
      </c>
      <c r="B30" s="2" t="s">
        <v>52</v>
      </c>
      <c r="C30" s="8" t="s">
        <v>18</v>
      </c>
      <c r="D30" s="6" t="s">
        <v>104</v>
      </c>
      <c r="E30" s="9" t="s">
        <v>19</v>
      </c>
      <c r="F30" s="6" t="s">
        <v>96</v>
      </c>
      <c r="G30" s="5">
        <v>2020</v>
      </c>
    </row>
    <row r="31" spans="1:7" ht="20.25" x14ac:dyDescent="0.3">
      <c r="A31" s="5">
        <v>29</v>
      </c>
      <c r="B31" s="2" t="s">
        <v>53</v>
      </c>
      <c r="C31" s="8" t="s">
        <v>18</v>
      </c>
      <c r="D31" s="6" t="s">
        <v>105</v>
      </c>
      <c r="E31" s="9" t="s">
        <v>19</v>
      </c>
      <c r="F31" s="6" t="s">
        <v>23</v>
      </c>
      <c r="G31" s="5">
        <v>2020</v>
      </c>
    </row>
    <row r="32" spans="1:7" ht="20.25" x14ac:dyDescent="0.3">
      <c r="A32" s="5">
        <v>30</v>
      </c>
      <c r="B32" s="2" t="s">
        <v>54</v>
      </c>
      <c r="C32" s="8" t="s">
        <v>18</v>
      </c>
      <c r="D32" s="6" t="s">
        <v>106</v>
      </c>
      <c r="E32" s="9" t="s">
        <v>19</v>
      </c>
      <c r="F32" s="6" t="s">
        <v>95</v>
      </c>
      <c r="G32" s="5">
        <v>2020</v>
      </c>
    </row>
    <row r="33" spans="1:7" ht="20.25" x14ac:dyDescent="0.3">
      <c r="A33" s="5">
        <v>31</v>
      </c>
      <c r="B33" s="2" t="s">
        <v>55</v>
      </c>
      <c r="C33" s="8" t="s">
        <v>18</v>
      </c>
      <c r="D33" s="6" t="s">
        <v>99</v>
      </c>
      <c r="E33" s="9" t="s">
        <v>19</v>
      </c>
      <c r="F33" s="6" t="s">
        <v>95</v>
      </c>
      <c r="G33" s="5">
        <v>2020</v>
      </c>
    </row>
    <row r="34" spans="1:7" ht="20.25" x14ac:dyDescent="0.3">
      <c r="A34" s="5">
        <v>32</v>
      </c>
      <c r="B34" s="2" t="s">
        <v>56</v>
      </c>
      <c r="C34" s="8" t="s">
        <v>18</v>
      </c>
      <c r="D34" s="6" t="s">
        <v>107</v>
      </c>
      <c r="E34" s="9" t="s">
        <v>19</v>
      </c>
      <c r="F34" s="6" t="s">
        <v>23</v>
      </c>
      <c r="G34" s="5">
        <v>2020</v>
      </c>
    </row>
    <row r="35" spans="1:7" ht="20.25" x14ac:dyDescent="0.3">
      <c r="A35" s="5">
        <v>33</v>
      </c>
      <c r="B35" s="2" t="s">
        <v>57</v>
      </c>
      <c r="C35" s="8" t="s">
        <v>18</v>
      </c>
      <c r="D35" s="6" t="s">
        <v>92</v>
      </c>
      <c r="E35" s="9" t="s">
        <v>19</v>
      </c>
      <c r="F35" s="6" t="s">
        <v>23</v>
      </c>
      <c r="G35" s="5">
        <v>2020</v>
      </c>
    </row>
    <row r="36" spans="1:7" ht="20.25" x14ac:dyDescent="0.3">
      <c r="A36" s="5">
        <v>34</v>
      </c>
      <c r="B36" s="2" t="s">
        <v>58</v>
      </c>
      <c r="C36" s="8" t="s">
        <v>18</v>
      </c>
      <c r="D36" s="6" t="s">
        <v>108</v>
      </c>
      <c r="E36" s="9" t="s">
        <v>19</v>
      </c>
      <c r="F36" s="6" t="s">
        <v>24</v>
      </c>
      <c r="G36" s="5">
        <v>2020</v>
      </c>
    </row>
    <row r="37" spans="1:7" ht="20.25" x14ac:dyDescent="0.3">
      <c r="A37" s="5">
        <v>35</v>
      </c>
      <c r="B37" s="2" t="s">
        <v>59</v>
      </c>
      <c r="C37" s="8" t="s">
        <v>18</v>
      </c>
      <c r="D37" s="6" t="s">
        <v>105</v>
      </c>
      <c r="E37" s="9" t="s">
        <v>19</v>
      </c>
      <c r="F37" s="6" t="s">
        <v>24</v>
      </c>
      <c r="G37" s="5">
        <v>2020</v>
      </c>
    </row>
    <row r="38" spans="1:7" ht="20.25" x14ac:dyDescent="0.3">
      <c r="A38" s="5">
        <v>36</v>
      </c>
      <c r="B38" s="2" t="s">
        <v>60</v>
      </c>
      <c r="C38" s="8" t="s">
        <v>18</v>
      </c>
      <c r="D38" s="6" t="s">
        <v>109</v>
      </c>
      <c r="E38" s="9" t="s">
        <v>19</v>
      </c>
      <c r="F38" s="6" t="s">
        <v>112</v>
      </c>
      <c r="G38" s="5">
        <v>2020</v>
      </c>
    </row>
    <row r="39" spans="1:7" ht="20.25" x14ac:dyDescent="0.3">
      <c r="A39" s="5">
        <v>37</v>
      </c>
      <c r="B39" s="2" t="s">
        <v>61</v>
      </c>
      <c r="C39" s="8" t="s">
        <v>18</v>
      </c>
      <c r="D39" s="6" t="s">
        <v>94</v>
      </c>
      <c r="E39" s="9" t="s">
        <v>19</v>
      </c>
      <c r="F39" s="6" t="s">
        <v>112</v>
      </c>
      <c r="G39" s="5">
        <v>2020</v>
      </c>
    </row>
    <row r="40" spans="1:7" ht="20.25" x14ac:dyDescent="0.3">
      <c r="A40" s="5">
        <v>38</v>
      </c>
      <c r="B40" s="2" t="s">
        <v>62</v>
      </c>
      <c r="C40" s="8" t="s">
        <v>18</v>
      </c>
      <c r="D40" s="6" t="s">
        <v>103</v>
      </c>
      <c r="E40" s="9" t="s">
        <v>19</v>
      </c>
      <c r="F40" s="6" t="s">
        <v>112</v>
      </c>
      <c r="G40" s="5">
        <v>2020</v>
      </c>
    </row>
    <row r="41" spans="1:7" ht="20.25" x14ac:dyDescent="0.3">
      <c r="A41" s="5">
        <v>39</v>
      </c>
      <c r="B41" s="2" t="s">
        <v>63</v>
      </c>
      <c r="C41" s="8" t="s">
        <v>18</v>
      </c>
      <c r="D41" s="6" t="s">
        <v>91</v>
      </c>
      <c r="E41" s="9" t="s">
        <v>19</v>
      </c>
      <c r="F41" s="6" t="s">
        <v>94</v>
      </c>
      <c r="G41" s="5">
        <v>2020</v>
      </c>
    </row>
    <row r="42" spans="1:7" ht="20.25" x14ac:dyDescent="0.3">
      <c r="A42" s="5">
        <v>40</v>
      </c>
      <c r="B42" s="2" t="s">
        <v>64</v>
      </c>
      <c r="C42" s="8" t="s">
        <v>18</v>
      </c>
      <c r="D42" s="6" t="s">
        <v>98</v>
      </c>
      <c r="E42" s="9" t="s">
        <v>19</v>
      </c>
      <c r="F42" s="6" t="s">
        <v>102</v>
      </c>
      <c r="G42" s="5">
        <v>2020</v>
      </c>
    </row>
    <row r="43" spans="1:7" ht="20.25" x14ac:dyDescent="0.3">
      <c r="A43" s="5">
        <v>41</v>
      </c>
      <c r="B43" s="2" t="s">
        <v>66</v>
      </c>
      <c r="C43" s="8" t="s">
        <v>18</v>
      </c>
      <c r="D43" s="6" t="s">
        <v>105</v>
      </c>
      <c r="E43" s="9" t="s">
        <v>19</v>
      </c>
      <c r="F43" s="6" t="s">
        <v>95</v>
      </c>
      <c r="G43" s="5">
        <v>2020</v>
      </c>
    </row>
    <row r="44" spans="1:7" ht="20.25" x14ac:dyDescent="0.3">
      <c r="A44" s="5">
        <v>42</v>
      </c>
      <c r="B44" s="2" t="s">
        <v>65</v>
      </c>
      <c r="C44" s="8" t="s">
        <v>18</v>
      </c>
      <c r="D44" s="6" t="s">
        <v>110</v>
      </c>
      <c r="E44" s="9" t="s">
        <v>19</v>
      </c>
      <c r="F44" s="6" t="s">
        <v>92</v>
      </c>
      <c r="G44" s="5">
        <v>2020</v>
      </c>
    </row>
    <row r="45" spans="1:7" ht="20.25" x14ac:dyDescent="0.3">
      <c r="A45" s="5">
        <v>43</v>
      </c>
      <c r="B45" s="2" t="s">
        <v>67</v>
      </c>
      <c r="C45" s="8" t="s">
        <v>18</v>
      </c>
      <c r="D45" s="6" t="s">
        <v>94</v>
      </c>
      <c r="E45" s="9" t="s">
        <v>19</v>
      </c>
      <c r="F45" s="6" t="s">
        <v>92</v>
      </c>
      <c r="G45" s="5">
        <v>2020</v>
      </c>
    </row>
    <row r="46" spans="1:7" ht="20.25" x14ac:dyDescent="0.3">
      <c r="A46" s="5">
        <v>44</v>
      </c>
      <c r="B46" s="2" t="s">
        <v>68</v>
      </c>
      <c r="C46" s="8" t="s">
        <v>18</v>
      </c>
      <c r="D46" s="6" t="s">
        <v>95</v>
      </c>
      <c r="E46" s="9" t="s">
        <v>19</v>
      </c>
      <c r="F46" s="6" t="s">
        <v>108</v>
      </c>
      <c r="G46" s="5">
        <v>2020</v>
      </c>
    </row>
    <row r="47" spans="1:7" ht="20.25" x14ac:dyDescent="0.3">
      <c r="A47" s="5">
        <v>45</v>
      </c>
      <c r="B47" s="2" t="s">
        <v>69</v>
      </c>
      <c r="C47" s="8" t="s">
        <v>18</v>
      </c>
      <c r="D47" s="6" t="s">
        <v>97</v>
      </c>
      <c r="E47" s="9" t="s">
        <v>19</v>
      </c>
      <c r="F47" s="6" t="s">
        <v>99</v>
      </c>
      <c r="G47" s="5">
        <v>2020</v>
      </c>
    </row>
    <row r="48" spans="1:7" ht="20.25" x14ac:dyDescent="0.3">
      <c r="A48" s="5">
        <v>46</v>
      </c>
      <c r="B48" s="2" t="s">
        <v>70</v>
      </c>
      <c r="C48" s="8" t="s">
        <v>18</v>
      </c>
      <c r="D48" s="6" t="s">
        <v>91</v>
      </c>
      <c r="E48" s="9" t="s">
        <v>19</v>
      </c>
      <c r="F48" s="6" t="s">
        <v>95</v>
      </c>
      <c r="G48" s="5">
        <v>2020</v>
      </c>
    </row>
    <row r="49" spans="1:7" ht="20.25" x14ac:dyDescent="0.3">
      <c r="A49" s="5">
        <v>47</v>
      </c>
      <c r="B49" s="2" t="s">
        <v>71</v>
      </c>
      <c r="C49" s="8" t="s">
        <v>18</v>
      </c>
      <c r="D49" s="6" t="s">
        <v>99</v>
      </c>
      <c r="E49" s="9" t="s">
        <v>19</v>
      </c>
      <c r="F49" s="6" t="s">
        <v>102</v>
      </c>
      <c r="G49" s="5">
        <v>2020</v>
      </c>
    </row>
    <row r="50" spans="1:7" ht="20.25" x14ac:dyDescent="0.3">
      <c r="A50" s="5">
        <v>48</v>
      </c>
      <c r="B50" s="2" t="s">
        <v>72</v>
      </c>
      <c r="C50" s="8" t="s">
        <v>18</v>
      </c>
      <c r="D50" s="6" t="s">
        <v>111</v>
      </c>
      <c r="E50" s="9" t="s">
        <v>19</v>
      </c>
      <c r="F50" s="6" t="s">
        <v>94</v>
      </c>
      <c r="G50" s="5">
        <v>2020</v>
      </c>
    </row>
    <row r="51" spans="1:7" ht="20.25" x14ac:dyDescent="0.3">
      <c r="A51" s="5">
        <v>49</v>
      </c>
      <c r="B51" s="2" t="s">
        <v>73</v>
      </c>
      <c r="C51" s="8" t="s">
        <v>18</v>
      </c>
      <c r="D51" s="6" t="s">
        <v>100</v>
      </c>
      <c r="E51" s="9" t="s">
        <v>19</v>
      </c>
      <c r="F51" s="6" t="s">
        <v>103</v>
      </c>
      <c r="G51" s="5">
        <v>2020</v>
      </c>
    </row>
    <row r="52" spans="1:7" ht="20.25" x14ac:dyDescent="0.3">
      <c r="A52" s="5">
        <v>50</v>
      </c>
      <c r="B52" s="2" t="s">
        <v>74</v>
      </c>
      <c r="C52" s="8" t="s">
        <v>18</v>
      </c>
      <c r="D52" s="6" t="s">
        <v>97</v>
      </c>
      <c r="E52" s="9" t="s">
        <v>19</v>
      </c>
      <c r="F52" s="6" t="s">
        <v>103</v>
      </c>
      <c r="G52" s="5">
        <v>2020</v>
      </c>
    </row>
    <row r="53" spans="1:7" ht="20.25" x14ac:dyDescent="0.3">
      <c r="A53" s="5">
        <v>51</v>
      </c>
      <c r="B53" s="2" t="s">
        <v>75</v>
      </c>
      <c r="C53" s="8" t="s">
        <v>18</v>
      </c>
      <c r="D53" s="6" t="s">
        <v>106</v>
      </c>
      <c r="E53" s="9" t="s">
        <v>19</v>
      </c>
      <c r="F53" s="6" t="s">
        <v>24</v>
      </c>
      <c r="G53" s="5">
        <v>2020</v>
      </c>
    </row>
    <row r="54" spans="1:7" ht="20.25" x14ac:dyDescent="0.3">
      <c r="A54" s="5">
        <v>52</v>
      </c>
      <c r="B54" s="2" t="s">
        <v>76</v>
      </c>
      <c r="C54" s="8" t="s">
        <v>18</v>
      </c>
      <c r="D54" s="6" t="s">
        <v>20</v>
      </c>
      <c r="E54" s="9" t="s">
        <v>19</v>
      </c>
      <c r="F54" s="6" t="s">
        <v>24</v>
      </c>
      <c r="G54" s="5">
        <v>2020</v>
      </c>
    </row>
    <row r="55" spans="1:7" ht="20.25" x14ac:dyDescent="0.3">
      <c r="A55" s="5">
        <v>53</v>
      </c>
      <c r="B55" s="2" t="s">
        <v>77</v>
      </c>
      <c r="C55" s="8" t="s">
        <v>18</v>
      </c>
      <c r="D55" s="6" t="s">
        <v>110</v>
      </c>
      <c r="E55" s="9" t="s">
        <v>19</v>
      </c>
      <c r="F55" s="6" t="s">
        <v>20</v>
      </c>
      <c r="G55" s="5">
        <v>2020</v>
      </c>
    </row>
    <row r="56" spans="1:7" ht="20.25" x14ac:dyDescent="0.3">
      <c r="A56" s="5">
        <v>54</v>
      </c>
      <c r="B56" s="2" t="s">
        <v>78</v>
      </c>
      <c r="C56" s="8" t="s">
        <v>18</v>
      </c>
      <c r="D56" s="6" t="s">
        <v>111</v>
      </c>
      <c r="E56" s="9" t="s">
        <v>19</v>
      </c>
      <c r="F56" s="6" t="s">
        <v>23</v>
      </c>
      <c r="G56" s="5">
        <v>2020</v>
      </c>
    </row>
    <row r="57" spans="1:7" ht="20.25" x14ac:dyDescent="0.3">
      <c r="A57" s="5">
        <v>55</v>
      </c>
      <c r="B57" s="2" t="s">
        <v>79</v>
      </c>
      <c r="C57" s="8" t="s">
        <v>18</v>
      </c>
      <c r="D57" s="6" t="s">
        <v>100</v>
      </c>
      <c r="E57" s="9" t="s">
        <v>19</v>
      </c>
      <c r="F57" s="6" t="s">
        <v>96</v>
      </c>
      <c r="G57" s="5">
        <v>2020</v>
      </c>
    </row>
    <row r="58" spans="1:7" ht="20.25" x14ac:dyDescent="0.3">
      <c r="A58" s="5">
        <v>56</v>
      </c>
      <c r="B58" s="2" t="s">
        <v>80</v>
      </c>
      <c r="C58" s="8" t="s">
        <v>18</v>
      </c>
      <c r="D58" s="6" t="s">
        <v>99</v>
      </c>
      <c r="E58" s="9" t="s">
        <v>19</v>
      </c>
      <c r="F58" s="6" t="s">
        <v>96</v>
      </c>
      <c r="G58" s="5">
        <v>2020</v>
      </c>
    </row>
    <row r="59" spans="1:7" ht="20.25" x14ac:dyDescent="0.3">
      <c r="A59" s="5">
        <v>57</v>
      </c>
      <c r="B59" s="2" t="s">
        <v>81</v>
      </c>
      <c r="C59" s="8" t="s">
        <v>18</v>
      </c>
      <c r="D59" s="6" t="s">
        <v>21</v>
      </c>
      <c r="E59" s="9" t="s">
        <v>19</v>
      </c>
      <c r="F59" s="6" t="s">
        <v>103</v>
      </c>
      <c r="G59" s="5">
        <v>2020</v>
      </c>
    </row>
    <row r="60" spans="1:7" ht="20.25" x14ac:dyDescent="0.3">
      <c r="A60" s="5">
        <v>58</v>
      </c>
      <c r="B60" s="2" t="s">
        <v>82</v>
      </c>
      <c r="C60" s="8" t="s">
        <v>18</v>
      </c>
      <c r="D60" s="6" t="s">
        <v>97</v>
      </c>
      <c r="E60" s="9" t="s">
        <v>19</v>
      </c>
      <c r="F60" s="6" t="s">
        <v>103</v>
      </c>
      <c r="G60" s="5">
        <v>2020</v>
      </c>
    </row>
    <row r="61" spans="1:7" ht="20.25" x14ac:dyDescent="0.3">
      <c r="A61" s="5">
        <v>59</v>
      </c>
      <c r="B61" s="2" t="s">
        <v>83</v>
      </c>
      <c r="C61" s="8" t="s">
        <v>18</v>
      </c>
      <c r="D61" s="6" t="s">
        <v>106</v>
      </c>
      <c r="E61" s="9" t="s">
        <v>19</v>
      </c>
      <c r="F61" s="6" t="s">
        <v>95</v>
      </c>
      <c r="G61" s="5">
        <v>2020</v>
      </c>
    </row>
    <row r="62" spans="1:7" ht="20.25" x14ac:dyDescent="0.3">
      <c r="A62" s="5">
        <v>60</v>
      </c>
      <c r="B62" s="2" t="s">
        <v>84</v>
      </c>
      <c r="C62" s="8" t="s">
        <v>18</v>
      </c>
      <c r="D62" s="6" t="s">
        <v>92</v>
      </c>
      <c r="E62" s="9" t="s">
        <v>19</v>
      </c>
      <c r="F62" s="6" t="s">
        <v>92</v>
      </c>
      <c r="G62" s="5">
        <v>2020</v>
      </c>
    </row>
    <row r="63" spans="1:7" ht="20.25" x14ac:dyDescent="0.3">
      <c r="A63" s="5">
        <v>61</v>
      </c>
      <c r="B63" s="2" t="s">
        <v>85</v>
      </c>
      <c r="C63" s="8" t="s">
        <v>18</v>
      </c>
      <c r="D63" s="6" t="s">
        <v>104</v>
      </c>
      <c r="E63" s="9" t="s">
        <v>19</v>
      </c>
      <c r="F63" s="6" t="s">
        <v>92</v>
      </c>
      <c r="G63" s="5">
        <v>2020</v>
      </c>
    </row>
    <row r="64" spans="1:7" ht="20.25" x14ac:dyDescent="0.3">
      <c r="A64" s="5">
        <v>62</v>
      </c>
      <c r="B64" s="2" t="s">
        <v>86</v>
      </c>
      <c r="C64" s="8" t="s">
        <v>18</v>
      </c>
      <c r="D64" s="6" t="s">
        <v>99</v>
      </c>
      <c r="E64" s="9" t="s">
        <v>19</v>
      </c>
      <c r="F64" s="6" t="s">
        <v>108</v>
      </c>
      <c r="G64" s="5">
        <v>2020</v>
      </c>
    </row>
    <row r="65" spans="1:7" ht="20.25" x14ac:dyDescent="0.3">
      <c r="A65" s="5">
        <v>63</v>
      </c>
      <c r="B65" s="2" t="s">
        <v>87</v>
      </c>
      <c r="C65" s="8" t="s">
        <v>18</v>
      </c>
      <c r="D65" s="6" t="s">
        <v>95</v>
      </c>
      <c r="E65" s="9" t="s">
        <v>19</v>
      </c>
      <c r="F65" s="6" t="s">
        <v>103</v>
      </c>
      <c r="G65" s="5">
        <v>2020</v>
      </c>
    </row>
    <row r="66" spans="1:7" ht="20.25" x14ac:dyDescent="0.3">
      <c r="A66" s="5">
        <v>64</v>
      </c>
      <c r="B66" s="2" t="s">
        <v>88</v>
      </c>
      <c r="C66" s="8" t="s">
        <v>18</v>
      </c>
      <c r="D66" s="6" t="s">
        <v>23</v>
      </c>
      <c r="E66" s="9" t="s">
        <v>19</v>
      </c>
      <c r="F66" s="6" t="s">
        <v>96</v>
      </c>
      <c r="G66" s="5">
        <v>2020</v>
      </c>
    </row>
    <row r="67" spans="1:7" ht="20.25" x14ac:dyDescent="0.3">
      <c r="A67" s="5">
        <v>65</v>
      </c>
      <c r="B67" s="2" t="s">
        <v>89</v>
      </c>
      <c r="C67" s="8" t="s">
        <v>18</v>
      </c>
      <c r="D67" s="6" t="s">
        <v>20</v>
      </c>
      <c r="E67" s="9" t="s">
        <v>19</v>
      </c>
      <c r="F67" s="6" t="s">
        <v>112</v>
      </c>
      <c r="G67" s="5">
        <v>2020</v>
      </c>
    </row>
  </sheetData>
  <autoFilter ref="A2:G67"/>
  <mergeCells count="1"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68gvr</dc:creator>
  <cp:lastModifiedBy>Crazy</cp:lastModifiedBy>
  <cp:lastPrinted>2018-10-19T05:55:35Z</cp:lastPrinted>
  <dcterms:created xsi:type="dcterms:W3CDTF">2018-10-19T05:50:37Z</dcterms:created>
  <dcterms:modified xsi:type="dcterms:W3CDTF">2018-10-22T14:32:15Z</dcterms:modified>
</cp:coreProperties>
</file>