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90" yWindow="120" windowWidth="19140" windowHeight="5565" activeTab="1"/>
  </bookViews>
  <sheets>
    <sheet name="Данные" sheetId="1" r:id="rId1"/>
    <sheet name="Список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B21" i="2" a="1"/>
  <c r="B21"/>
  <c r="B22" a="1"/>
  <c r="B22"/>
  <c r="B23" a="1"/>
  <c r="B23"/>
  <c r="B24" a="1"/>
  <c r="B24"/>
  <c r="B17" a="1"/>
  <c r="B17"/>
  <c r="B18" a="1"/>
  <c r="B18"/>
  <c r="B19" a="1"/>
  <c r="B19"/>
  <c r="B20" a="1"/>
  <c r="B20"/>
  <c r="B3" a="1"/>
  <c r="B3"/>
  <c r="B4" a="1"/>
  <c r="B4"/>
  <c r="B5" a="1"/>
  <c r="B5"/>
  <c r="B6" a="1"/>
  <c r="B6"/>
  <c r="B7" a="1"/>
  <c r="B7"/>
  <c r="B8" a="1"/>
  <c r="B8"/>
  <c r="B9" a="1"/>
  <c r="B9"/>
  <c r="B10" a="1"/>
  <c r="B10"/>
  <c r="B11" a="1"/>
  <c r="B11"/>
  <c r="B12" a="1"/>
  <c r="B12"/>
  <c r="B13" a="1"/>
  <c r="B13"/>
  <c r="B14" a="1"/>
  <c r="B14"/>
  <c r="B15" a="1"/>
  <c r="B15"/>
  <c r="B16" a="1"/>
  <c r="B16"/>
  <c r="B2" a="1"/>
  <c r="B2"/>
</calcChain>
</file>

<file path=xl/sharedStrings.xml><?xml version="1.0" encoding="utf-8"?>
<sst xmlns="http://schemas.openxmlformats.org/spreadsheetml/2006/main" count="15" uniqueCount="15">
  <si>
    <t>Форель с/с в/у 150 гр</t>
  </si>
  <si>
    <t>Форель с/с в/у 150 гр (КОНВЕРТ)</t>
  </si>
  <si>
    <t>Семга с/с в/у 200 гр</t>
  </si>
  <si>
    <t>Кета ломтики</t>
  </si>
  <si>
    <t>Форель балык х/к</t>
  </si>
  <si>
    <t>Горбуша тушки г/к</t>
  </si>
  <si>
    <t>Семга пласт</t>
  </si>
  <si>
    <t>Форель ломтики</t>
  </si>
  <si>
    <t>Данные</t>
  </si>
  <si>
    <t>Часть фразы</t>
  </si>
  <si>
    <t>форель</t>
  </si>
  <si>
    <t>Список</t>
  </si>
  <si>
    <t>семга</t>
  </si>
  <si>
    <t>горбуша</t>
  </si>
  <si>
    <t>кета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</si>
</sst>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335280</xdr:colOff>
      <xdr:row>2</xdr:row>
      <xdr:rowOff>64770</xdr:rowOff>
    </xdr:from>
    <xdr:to>
      <xdr:col>5</xdr:col>
      <xdr:colOff>251460</xdr:colOff>
      <xdr:row>6</xdr:row>
      <xdr:rowOff>179070</xdr:rowOff>
    </xdr:to>
    <xdr:sp macro="" textlink="">
      <xdr:nvSpPr>
        <xdr:cNvPr id="2" name="Стрелка влево 1"/>
        <xdr:cNvSpPr/>
      </xdr:nvSpPr>
      <xdr:spPr>
        <a:xfrm>
          <a:off x="3131820" y="449580"/>
          <a:ext cx="1744980" cy="8382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600"/>
            <a:t>перенести сюда списком все наименования содержашие</a:t>
          </a:r>
          <a:r>
            <a:rPr lang="ru-RU" sz="600" baseline="0"/>
            <a:t> слово "форель"</a:t>
          </a:r>
          <a:endParaRPr lang="ru-RU" sz="600"/>
        </a:p>
      </xdr:txBody>
    </xdr:sp>
    <xdr:clientData/>
  </xdr:twoCellAnchor>
  <xdr:twoCellAnchor>
    <xdr:from>
      <xdr:col>2</xdr:col>
      <xdr:colOff>445770</xdr:colOff>
      <xdr:row>10</xdr:row>
      <xdr:rowOff>15240</xdr:rowOff>
    </xdr:from>
    <xdr:to>
      <xdr:col>5</xdr:col>
      <xdr:colOff>361950</xdr:colOff>
      <xdr:row>14</xdr:row>
      <xdr:rowOff>129540</xdr:rowOff>
    </xdr:to>
    <xdr:sp macro="" textlink="">
      <xdr:nvSpPr>
        <xdr:cNvPr id="3" name="Стрелка влево 2"/>
        <xdr:cNvSpPr/>
      </xdr:nvSpPr>
      <xdr:spPr>
        <a:xfrm>
          <a:off x="4137660" y="1958340"/>
          <a:ext cx="1744980" cy="8382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600"/>
            <a:t>перенести сюда списком все наименования содержашие</a:t>
          </a:r>
          <a:r>
            <a:rPr lang="ru-RU" sz="600" baseline="0"/>
            <a:t> слово "семга"</a:t>
          </a:r>
          <a:endParaRPr lang="ru-RU" sz="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9"/>
  <sheetViews>
    <sheetView workbookViewId="0">
      <selection activeCell="A4" sqref="A4"/>
    </sheetView>
  </sheetViews>
  <sheetFormatPr defaultRowHeight="15"/>
  <cols>
    <col min="1" max="1" width="28.85546875" bestFit="1" customWidth="1"/>
  </cols>
  <sheetData>
    <row r="1" spans="1:1">
      <c r="A1" s="2" t="s">
        <v>8</v>
      </c>
    </row>
    <row r="2" spans="1:1">
      <c r="A2" s="1" t="s">
        <v>0</v>
      </c>
    </row>
    <row r="3" spans="1:1">
      <c r="A3" s="1" t="s">
        <v>1</v>
      </c>
    </row>
    <row r="4" spans="1:1">
      <c r="A4" s="1" t="s">
        <v>2</v>
      </c>
    </row>
    <row r="5" spans="1:1">
      <c r="A5" s="1" t="s">
        <v>3</v>
      </c>
    </row>
    <row r="6" spans="1:1">
      <c r="A6" s="1" t="s">
        <v>4</v>
      </c>
    </row>
    <row r="7" spans="1:1">
      <c r="A7" s="1" t="s">
        <v>5</v>
      </c>
    </row>
    <row r="8" spans="1:1">
      <c r="A8" s="1" t="s">
        <v>6</v>
      </c>
    </row>
    <row r="9" spans="1:1">
      <c r="A9" s="1" t="s">
        <v>7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B24"/>
  <sheetViews>
    <sheetView tabSelected="1" workbookViewId="0">
      <selection activeCell="G17" sqref="G17"/>
    </sheetView>
  </sheetViews>
  <sheetFormatPr defaultRowHeight="15"/>
  <cols>
    <col min="1" max="1" width="21.85546875" customWidth="1"/>
    <col min="2" max="2" width="30.7109375" customWidth="1"/>
  </cols>
  <sheetData>
    <row r="1" spans="1:2">
      <c r="A1" s="3" t="s">
        <v>9</v>
      </c>
      <c r="B1" s="3" t="s">
        <v>11</v>
      </c>
    </row>
    <row r="2" spans="1:2">
      <c r="A2" s="4" t="s">
        <v>10</v>
      </c>
      <c r="B2" s="1" t="str">
        <f t="array" aca="1" ref="B2" ca="1">INDEX(Данные!A:A,SMALL(IF(ISNUMBER(SEARCH(VLOOKUP("яяя",A$2:A2,1),Данные!A$1:A$99)),ROW(A$1:A$99)),ROW(A3)-LOOKUP("яяя",A$2:A2,ROW(A$2:A2))))</f>
        <v>Форель с/с в/у 150 гр</v>
      </c>
    </row>
    <row r="3" spans="1:2">
      <c r="A3" s="1"/>
      <c r="B3" s="1" t="str">
        <f t="array" aca="1" ref="B3" ca="1">INDEX(Данные!A:A,SMALL(IF(ISNUMBER(SEARCH(VLOOKUP("яяя",A$2:A3,1),Данные!A$1:A$99)),ROW(A$1:A$99)),ROW(A4)-LOOKUP("яяя",A$2:A3,ROW(A$2:A3))))</f>
        <v>Форель с/с в/у 150 гр (КОНВЕРТ)</v>
      </c>
    </row>
    <row r="4" spans="1:2">
      <c r="A4" s="1"/>
      <c r="B4" s="1" t="str">
        <f t="array" aca="1" ref="B4" ca="1">INDEX(Данные!A:A,SMALL(IF(ISNUMBER(SEARCH(VLOOKUP("яяя",A$2:A4,1),Данные!A$1:A$99)),ROW(A$1:A$99)),ROW(A5)-LOOKUP("яяя",A$2:A4,ROW(A$2:A4))))</f>
        <v>Форель балык х/к</v>
      </c>
    </row>
    <row r="5" spans="1:2">
      <c r="A5" s="1"/>
      <c r="B5" s="1" t="str">
        <f t="array" aca="1" ref="B5" ca="1">INDEX(Данные!A:A,SMALL(IF(ISNUMBER(SEARCH(VLOOKUP("яяя",A$2:A5,1),Данные!A$1:A$99)),ROW(A$1:A$99)),ROW(A6)-LOOKUP("яяя",A$2:A5,ROW(A$2:A5))))</f>
        <v>Форель ломтики</v>
      </c>
    </row>
    <row r="6" spans="1:2">
      <c r="A6" s="1"/>
      <c r="B6" s="1" t="e">
        <f t="array" aca="1" ref="B6" ca="1">INDEX(Данные!A:A,SMALL(IF(ISNUMBER(SEARCH(VLOOKUP("яяя",A$2:A6,1),Данные!A$1:A$99)),ROW(A$1:A$99)),ROW(A7)-LOOKUP("яяя",A$2:A6,ROW(A$2:A6))))</f>
        <v>#NUM!</v>
      </c>
    </row>
    <row r="7" spans="1:2">
      <c r="A7" s="1"/>
      <c r="B7" s="1" t="e">
        <f t="array" aca="1" ref="B7" ca="1">INDEX(Данные!A:A,SMALL(IF(ISNUMBER(SEARCH(VLOOKUP("яяя",A$2:A7,1),Данные!A$1:A$99)),ROW(A$1:A$99)),ROW(A8)-LOOKUP("яяя",A$2:A7,ROW(A$2:A7))))</f>
        <v>#NUM!</v>
      </c>
    </row>
    <row r="8" spans="1:2">
      <c r="A8" s="1"/>
      <c r="B8" s="1" t="e">
        <f t="array" aca="1" ref="B8" ca="1">INDEX(Данные!A:A,SMALL(IF(ISNUMBER(SEARCH(VLOOKUP("яяя",A$2:A8,1),Данные!A$1:A$99)),ROW(A$1:A$99)),ROW(A9)-LOOKUP("яяя",A$2:A8,ROW(A$2:A8))))</f>
        <v>#NUM!</v>
      </c>
    </row>
    <row r="9" spans="1:2">
      <c r="A9" s="1"/>
      <c r="B9" s="1" t="e">
        <f t="array" aca="1" ref="B9" ca="1">INDEX(Данные!A:A,SMALL(IF(ISNUMBER(SEARCH(VLOOKUP("яяя",A$2:A9,1),Данные!A$1:A$99)),ROW(A$1:A$99)),ROW(A10)-LOOKUP("яяя",A$2:A9,ROW(A$2:A9))))</f>
        <v>#NUM!</v>
      </c>
    </row>
    <row r="10" spans="1:2">
      <c r="A10" s="1"/>
      <c r="B10" s="1" t="e">
        <f t="array" aca="1" ref="B10" ca="1">INDEX(Данные!A:A,SMALL(IF(ISNUMBER(SEARCH(VLOOKUP("яяя",A$2:A10,1),Данные!A$1:A$99)),ROW(A$1:A$99)),ROW(A11)-LOOKUP("яяя",A$2:A10,ROW(A$2:A10))))</f>
        <v>#NUM!</v>
      </c>
    </row>
    <row r="11" spans="1:2">
      <c r="A11" s="1"/>
      <c r="B11" s="1" t="e">
        <f t="array" aca="1" ref="B11" ca="1">INDEX(Данные!A:A,SMALL(IF(ISNUMBER(SEARCH(VLOOKUP("яяя",A$2:A11,1),Данные!A$1:A$99)),ROW(A$1:A$99)),ROW(A12)-LOOKUP("яяя",A$2:A11,ROW(A$2:A11))))</f>
        <v>#NUM!</v>
      </c>
    </row>
    <row r="12" spans="1:2">
      <c r="A12" s="4" t="s">
        <v>12</v>
      </c>
      <c r="B12" s="1" t="str">
        <f t="array" aca="1" ref="B12" ca="1">INDEX(Данные!A:A,SMALL(IF(ISNUMBER(SEARCH(VLOOKUP("яяя",A$2:A12,1),Данные!A$1:A$99)),ROW(A$1:A$99)),ROW(A13)-LOOKUP("яяя",A$2:A12,ROW(A$2:A12))))</f>
        <v>Семга с/с в/у 200 гр</v>
      </c>
    </row>
    <row r="13" spans="1:2">
      <c r="A13" s="1"/>
      <c r="B13" s="1" t="str">
        <f t="array" aca="1" ref="B13" ca="1">INDEX(Данные!A:A,SMALL(IF(ISNUMBER(SEARCH(VLOOKUP("яяя",A$2:A13,1),Данные!A$1:A$99)),ROW(A$1:A$99)),ROW(A14)-LOOKUP("яяя",A$2:A13,ROW(A$2:A13))))</f>
        <v>Семга пласт</v>
      </c>
    </row>
    <row r="14" spans="1:2">
      <c r="A14" s="1"/>
      <c r="B14" s="1" t="e">
        <f t="array" aca="1" ref="B14" ca="1">INDEX(Данные!A:A,SMALL(IF(ISNUMBER(SEARCH(VLOOKUP("яяя",A$2:A14,1),Данные!A$1:A$99)),ROW(A$1:A$99)),ROW(A15)-LOOKUP("яяя",A$2:A14,ROW(A$2:A14))))</f>
        <v>#NUM!</v>
      </c>
    </row>
    <row r="15" spans="1:2">
      <c r="A15" s="1"/>
      <c r="B15" s="1" t="e">
        <f t="array" aca="1" ref="B15" ca="1">INDEX(Данные!A:A,SMALL(IF(ISNUMBER(SEARCH(VLOOKUP("яяя",A$2:A15,1),Данные!A$1:A$99)),ROW(A$1:A$99)),ROW(A16)-LOOKUP("яяя",A$2:A15,ROW(A$2:A15))))</f>
        <v>#NUM!</v>
      </c>
    </row>
    <row r="16" spans="1:2">
      <c r="A16" s="1"/>
      <c r="B16" s="1" t="e">
        <f t="array" aca="1" ref="B16" ca="1">INDEX(Данные!A:A,SMALL(IF(ISNUMBER(SEARCH(VLOOKUP("яяя",A$2:A16,1),Данные!A$1:A$99)),ROW(A$1:A$99)),ROW(A17)-LOOKUP("яяя",A$2:A16,ROW(A$2:A16))))</f>
        <v>#NUM!</v>
      </c>
    </row>
    <row r="17" spans="1:2">
      <c r="A17" s="5" t="s">
        <v>13</v>
      </c>
      <c r="B17" s="1" t="str">
        <f t="array" aca="1" ref="B17" ca="1">INDEX(Данные!A:A,SMALL(IF(ISNUMBER(SEARCH(VLOOKUP("яяя",A$2:A17,1),Данные!A$1:A$99)),ROW(A$1:A$99)),ROW(A18)-LOOKUP("яяя",A$2:A17,ROW(A$2:A17))))</f>
        <v>Горбуша тушки г/к</v>
      </c>
    </row>
    <row r="18" spans="1:2">
      <c r="A18" s="6"/>
      <c r="B18" s="1" t="e">
        <f t="array" aca="1" ref="B18" ca="1">INDEX(Данные!A:A,SMALL(IF(ISNUMBER(SEARCH(VLOOKUP("яяя",A$2:A18,1),Данные!A$1:A$99)),ROW(A$1:A$99)),ROW(A19)-LOOKUP("яяя",A$2:A18,ROW(A$2:A18))))</f>
        <v>#NUM!</v>
      </c>
    </row>
    <row r="19" spans="1:2">
      <c r="A19" s="6"/>
      <c r="B19" s="1" t="e">
        <f t="array" aca="1" ref="B19" ca="1">INDEX(Данные!A:A,SMALL(IF(ISNUMBER(SEARCH(VLOOKUP("яяя",A$2:A19,1),Данные!A$1:A$99)),ROW(A$1:A$99)),ROW(A20)-LOOKUP("яяя",A$2:A19,ROW(A$2:A19))))</f>
        <v>#NUM!</v>
      </c>
    </row>
    <row r="20" spans="1:2">
      <c r="A20" s="6"/>
      <c r="B20" s="1" t="e">
        <f t="array" aca="1" ref="B20" ca="1">INDEX(Данные!A:A,SMALL(IF(ISNUMBER(SEARCH(VLOOKUP("яяя",A$2:A20,1),Данные!A$1:A$99)),ROW(A$1:A$99)),ROW(A21)-LOOKUP("яяя",A$2:A20,ROW(A$2:A20))))</f>
        <v>#NUM!</v>
      </c>
    </row>
    <row r="21" spans="1:2">
      <c r="A21" s="5" t="s">
        <v>14</v>
      </c>
      <c r="B21" s="7" t="str">
        <f t="array" aca="1" ref="B21" ca="1">INDEX(Данные!A:A,SMALL(IF(ISNUMBER(SEARCH(VLOOKUP("яяя",A$2:A21,1),Данные!A$1:A$99)),ROW(A$1:A$99)),ROW(A22)-LOOKUP("яяя",A$2:A21,ROW(A$2:A21))))</f>
        <v>Кета ломтики</v>
      </c>
    </row>
    <row r="22" spans="1:2">
      <c r="A22" s="5"/>
      <c r="B22" s="4" t="e">
        <f t="array" aca="1" ref="B22" ca="1">INDEX(Данные!A:A,SMALL(IF(ISNUMBER(SEARCH(VLOOKUP("яяя",A$2:A22,1),Данные!A$1:A$99)),ROW(A$1:A$99)),ROW(A23)-LOOKUP("яяя",A$2:A22,ROW(A$2:A22))))</f>
        <v>#NUM!</v>
      </c>
    </row>
    <row r="23" spans="1:2">
      <c r="A23" s="5"/>
      <c r="B23" s="4" t="e">
        <f t="array" aca="1" ref="B23" ca="1">INDEX(Данные!A:A,SMALL(IF(ISNUMBER(SEARCH(VLOOKUP("яяя",A$2:A23,1),Данные!A$1:A$99)),ROW(A$1:A$99)),ROW(A24)-LOOKUP("яяя",A$2:A23,ROW(A$2:A23))))</f>
        <v>#NUM!</v>
      </c>
    </row>
    <row r="24" spans="1:2">
      <c r="A24" s="5"/>
      <c r="B24" s="4" t="e">
        <f t="array" aca="1" ref="B24" ca="1">INDEX(Данные!A:A,SMALL(IF(ISNUMBER(SEARCH(VLOOKUP("яяя",A$2:A24,1),Данные!A$1:A$99)),ROW(A$1:A$99)),ROW(A25)-LOOKUP("яяя",A$2:A24,ROW(A$2:A24))))</f>
        <v>#NUM!</v>
      </c>
    </row>
  </sheetData>
  <sheetCalcPr fullCalcOnLoad="1"/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Список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AlexM</cp:lastModifiedBy>
  <dcterms:created xsi:type="dcterms:W3CDTF">2018-11-05T18:40:27Z</dcterms:created>
  <dcterms:modified xsi:type="dcterms:W3CDTF">2018-11-05T20:14:29Z</dcterms:modified>
</cp:coreProperties>
</file>