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28800" windowHeight="13230" activeTab="1"/>
  </bookViews>
  <sheets>
    <sheet name="данные" sheetId="1" r:id="rId1"/>
    <sheet name="Вывод части таблицы" sheetId="7" r:id="rId2"/>
  </sheets>
  <calcPr calcId="145621"/>
</workbook>
</file>

<file path=xl/calcChain.xml><?xml version="1.0" encoding="utf-8"?>
<calcChain xmlns="http://schemas.openxmlformats.org/spreadsheetml/2006/main">
  <c r="C3" i="7" l="1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2" i="7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2" i="7"/>
  <c r="E3" i="7"/>
  <c r="F3" i="7"/>
  <c r="E4" i="7"/>
  <c r="F4" i="7"/>
  <c r="E5" i="7"/>
  <c r="F5" i="7"/>
  <c r="E6" i="7"/>
  <c r="F6" i="7"/>
  <c r="E7" i="7"/>
  <c r="F7" i="7"/>
  <c r="E8" i="7"/>
  <c r="F8" i="7"/>
  <c r="E9" i="7"/>
  <c r="F9" i="7"/>
  <c r="E10" i="7"/>
  <c r="F10" i="7"/>
  <c r="E11" i="7"/>
  <c r="F11" i="7"/>
  <c r="E12" i="7"/>
  <c r="F12" i="7"/>
  <c r="E13" i="7"/>
  <c r="F13" i="7"/>
  <c r="E14" i="7"/>
  <c r="F14" i="7"/>
  <c r="E15" i="7"/>
  <c r="F15" i="7"/>
  <c r="E16" i="7"/>
  <c r="F16" i="7"/>
  <c r="E17" i="7"/>
  <c r="F17" i="7"/>
  <c r="E18" i="7"/>
  <c r="F18" i="7"/>
  <c r="E19" i="7"/>
  <c r="F19" i="7"/>
  <c r="E20" i="7"/>
  <c r="F20" i="7"/>
  <c r="E21" i="7"/>
  <c r="F21" i="7"/>
  <c r="E22" i="7"/>
  <c r="F22" i="7"/>
  <c r="E23" i="7"/>
  <c r="F23" i="7"/>
  <c r="E24" i="7"/>
  <c r="F24" i="7"/>
  <c r="E25" i="7"/>
  <c r="F25" i="7"/>
  <c r="E26" i="7"/>
  <c r="F26" i="7"/>
  <c r="E27" i="7"/>
  <c r="F27" i="7"/>
  <c r="E28" i="7"/>
  <c r="F28" i="7"/>
  <c r="E29" i="7"/>
  <c r="F29" i="7"/>
  <c r="E30" i="7"/>
  <c r="F30" i="7"/>
  <c r="E31" i="7"/>
  <c r="F31" i="7"/>
  <c r="E32" i="7"/>
  <c r="F32" i="7"/>
  <c r="E33" i="7"/>
  <c r="F33" i="7"/>
  <c r="E34" i="7"/>
  <c r="F34" i="7"/>
  <c r="E35" i="7"/>
  <c r="F35" i="7"/>
  <c r="E36" i="7"/>
  <c r="F36" i="7"/>
  <c r="E37" i="7"/>
  <c r="F37" i="7"/>
  <c r="E38" i="7"/>
  <c r="F38" i="7"/>
  <c r="E39" i="7"/>
  <c r="F39" i="7"/>
  <c r="E40" i="7"/>
  <c r="F40" i="7"/>
  <c r="I3" i="7" l="1"/>
  <c r="J3" i="7"/>
  <c r="I4" i="7"/>
  <c r="J4" i="7"/>
  <c r="I5" i="7"/>
  <c r="J5" i="7"/>
  <c r="I6" i="7"/>
  <c r="J6" i="7"/>
  <c r="I7" i="7"/>
  <c r="J7" i="7"/>
  <c r="I8" i="7"/>
  <c r="J8" i="7"/>
  <c r="I9" i="7"/>
  <c r="J9" i="7"/>
  <c r="I10" i="7"/>
  <c r="J10" i="7"/>
  <c r="I11" i="7"/>
  <c r="J11" i="7"/>
  <c r="I12" i="7"/>
  <c r="J12" i="7"/>
  <c r="I13" i="7"/>
  <c r="J13" i="7"/>
  <c r="I14" i="7"/>
  <c r="J14" i="7"/>
  <c r="I15" i="7"/>
  <c r="J15" i="7"/>
  <c r="I16" i="7"/>
  <c r="J16" i="7"/>
  <c r="I17" i="7"/>
  <c r="J17" i="7"/>
  <c r="I18" i="7"/>
  <c r="J18" i="7"/>
  <c r="I19" i="7"/>
  <c r="J19" i="7"/>
  <c r="I20" i="7"/>
  <c r="J20" i="7"/>
  <c r="I21" i="7"/>
  <c r="J21" i="7"/>
  <c r="I22" i="7"/>
  <c r="J22" i="7"/>
  <c r="I23" i="7"/>
  <c r="J23" i="7"/>
  <c r="I24" i="7"/>
  <c r="J24" i="7"/>
  <c r="I25" i="7"/>
  <c r="J25" i="7"/>
  <c r="I26" i="7"/>
  <c r="J26" i="7"/>
  <c r="I27" i="7"/>
  <c r="J27" i="7"/>
  <c r="I28" i="7"/>
  <c r="J28" i="7"/>
  <c r="I29" i="7"/>
  <c r="J29" i="7"/>
  <c r="I30" i="7"/>
  <c r="J30" i="7"/>
  <c r="I31" i="7"/>
  <c r="J31" i="7"/>
  <c r="I32" i="7"/>
  <c r="J32" i="7"/>
  <c r="I33" i="7"/>
  <c r="J33" i="7"/>
  <c r="I34" i="7"/>
  <c r="J34" i="7"/>
  <c r="I35" i="7"/>
  <c r="J35" i="7"/>
  <c r="I36" i="7"/>
  <c r="J36" i="7"/>
  <c r="I37" i="7"/>
  <c r="J37" i="7"/>
  <c r="I38" i="7"/>
  <c r="J38" i="7"/>
  <c r="I39" i="7"/>
  <c r="J39" i="7"/>
  <c r="I40" i="7"/>
  <c r="J40" i="7"/>
  <c r="I41" i="7"/>
  <c r="J41" i="7"/>
  <c r="I42" i="7"/>
  <c r="J42" i="7"/>
  <c r="I43" i="7"/>
  <c r="J43" i="7"/>
  <c r="I44" i="7"/>
  <c r="J44" i="7"/>
  <c r="I45" i="7"/>
  <c r="J45" i="7"/>
  <c r="I46" i="7"/>
  <c r="J46" i="7"/>
  <c r="I47" i="7"/>
  <c r="J47" i="7"/>
  <c r="I48" i="7"/>
  <c r="J48" i="7"/>
  <c r="I49" i="7"/>
  <c r="J49" i="7"/>
  <c r="I50" i="7"/>
  <c r="J50" i="7"/>
  <c r="I51" i="7"/>
  <c r="J51" i="7"/>
  <c r="I52" i="7"/>
  <c r="J52" i="7"/>
  <c r="I53" i="7"/>
  <c r="J53" i="7"/>
  <c r="I54" i="7"/>
  <c r="J54" i="7"/>
  <c r="I55" i="7"/>
  <c r="J55" i="7"/>
  <c r="I56" i="7"/>
  <c r="J56" i="7"/>
  <c r="I57" i="7"/>
  <c r="J57" i="7"/>
  <c r="I58" i="7"/>
  <c r="J58" i="7"/>
  <c r="I59" i="7"/>
  <c r="J59" i="7"/>
  <c r="I60" i="7"/>
  <c r="J60" i="7"/>
  <c r="I61" i="7"/>
  <c r="J61" i="7"/>
  <c r="I62" i="7"/>
  <c r="J62" i="7"/>
  <c r="I63" i="7"/>
  <c r="J63" i="7"/>
  <c r="I64" i="7"/>
  <c r="J64" i="7"/>
  <c r="I65" i="7"/>
  <c r="J65" i="7"/>
  <c r="I66" i="7"/>
  <c r="J66" i="7"/>
  <c r="I67" i="7"/>
  <c r="J67" i="7"/>
  <c r="I68" i="7"/>
  <c r="J68" i="7"/>
  <c r="I69" i="7"/>
  <c r="J69" i="7"/>
  <c r="I70" i="7"/>
  <c r="J70" i="7"/>
  <c r="I71" i="7"/>
  <c r="J71" i="7"/>
  <c r="I72" i="7"/>
  <c r="J72" i="7"/>
  <c r="I73" i="7"/>
  <c r="J73" i="7"/>
  <c r="I74" i="7"/>
  <c r="J74" i="7"/>
  <c r="I75" i="7"/>
  <c r="J75" i="7"/>
  <c r="I76" i="7"/>
  <c r="J76" i="7"/>
  <c r="I77" i="7"/>
  <c r="J77" i="7"/>
  <c r="I78" i="7"/>
  <c r="J78" i="7"/>
  <c r="I79" i="7"/>
  <c r="J79" i="7"/>
  <c r="I80" i="7"/>
  <c r="J80" i="7"/>
  <c r="I81" i="7"/>
  <c r="J81" i="7"/>
  <c r="I82" i="7"/>
  <c r="J82" i="7"/>
  <c r="I83" i="7"/>
  <c r="J83" i="7"/>
  <c r="I84" i="7"/>
  <c r="J84" i="7"/>
  <c r="I85" i="7"/>
  <c r="J85" i="7"/>
  <c r="I86" i="7"/>
  <c r="J86" i="7"/>
  <c r="I87" i="7"/>
  <c r="J87" i="7"/>
  <c r="I88" i="7"/>
  <c r="J88" i="7"/>
  <c r="I89" i="7"/>
  <c r="J89" i="7"/>
  <c r="I90" i="7"/>
  <c r="J90" i="7"/>
  <c r="I91" i="7"/>
  <c r="J91" i="7"/>
  <c r="I92" i="7"/>
  <c r="J92" i="7"/>
  <c r="I93" i="7"/>
  <c r="J93" i="7"/>
  <c r="I94" i="7"/>
  <c r="J94" i="7"/>
  <c r="I95" i="7"/>
  <c r="J95" i="7"/>
  <c r="I96" i="7"/>
  <c r="J96" i="7"/>
  <c r="I97" i="7"/>
  <c r="J97" i="7"/>
  <c r="I98" i="7"/>
  <c r="J98" i="7"/>
  <c r="I99" i="7"/>
  <c r="J99" i="7"/>
  <c r="I100" i="7"/>
  <c r="J100" i="7"/>
  <c r="J2" i="7"/>
  <c r="I2" i="7"/>
  <c r="E2" i="7"/>
  <c r="F2" i="7"/>
</calcChain>
</file>

<file path=xl/sharedStrings.xml><?xml version="1.0" encoding="utf-8"?>
<sst xmlns="http://schemas.openxmlformats.org/spreadsheetml/2006/main" count="388" uniqueCount="11">
  <si>
    <t>nuznoenazvanie</t>
  </si>
  <si>
    <t>drugoenazvanie</t>
  </si>
  <si>
    <t>trejtenazvanie</t>
  </si>
  <si>
    <t>pjatoenazvanie</t>
  </si>
  <si>
    <t>А второй момент нужно чтобы за место 4-ёх колонок 1 3 5 10 выводилось 2 колонки, 1-3 = -2 и вторая колонка 5-10 = -5</t>
  </si>
  <si>
    <t>Необходимо внести 2 корректировки в данную формулу, ячейка C2 в ней формула.</t>
  </si>
  <si>
    <t>Итого нужно будет увидеть на основании названия в ячейки A1 --&gt;</t>
  </si>
  <si>
    <t>Задача:</t>
  </si>
  <si>
    <t>Нужно удалить привязку к ячейки B1 чтобы формула выводила данные как есть, если в листе Данные у Nuznoenazvanie во второй строке числа 1 3 5 10, то и на этой странице должны быть 1 3 5 10 во второй строке. В данный момент формула показывает 39 последних строк.</t>
  </si>
  <si>
    <t>Другими словами: на основании названия в ячейки A1 найдёт нужно мне название в листе Данные, у этого названия есть 4 столбца с числами, чтобы вычислил разницу 1-2 столбца и разницу 3-4 столбца.</t>
  </si>
  <si>
    <t>То есть я лишь ввиду название в ячейку A1 и сразу получу на этой странице, разницу чисел у соответствующего названия.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</si>
</sst>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0" xfId="0" applyFill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2:AH96"/>
  <sheetViews>
    <sheetView zoomScaleNormal="100" workbookViewId="0"/>
  </sheetViews>
  <sheetFormatPr defaultRowHeight="15" x14ac:dyDescent="0.25"/>
  <cols>
    <col min="1" max="2" width="5.85546875" style="1" customWidth="1"/>
    <col min="3" max="3" width="15.28515625" style="1" bestFit="1" customWidth="1"/>
    <col min="4" max="7" width="3" style="1" bestFit="1" customWidth="1"/>
    <col min="8" max="8" width="15.5703125" style="1" bestFit="1" customWidth="1"/>
    <col min="9" max="9" width="4.7109375" style="1" bestFit="1" customWidth="1"/>
    <col min="10" max="12" width="5.7109375" style="1" bestFit="1" customWidth="1"/>
    <col min="13" max="13" width="14" style="1" bestFit="1" customWidth="1"/>
    <col min="14" max="14" width="4" style="1" bestFit="1" customWidth="1"/>
    <col min="15" max="16" width="3" style="1" bestFit="1" customWidth="1"/>
    <col min="17" max="17" width="4" style="1" bestFit="1" customWidth="1"/>
    <col min="18" max="18" width="14.7109375" style="1" bestFit="1" customWidth="1"/>
    <col min="19" max="21" width="2" style="1" bestFit="1" customWidth="1"/>
    <col min="22" max="22" width="3" style="1" bestFit="1" customWidth="1"/>
    <col min="23" max="16384" width="9.140625" style="1"/>
  </cols>
  <sheetData>
    <row r="2" spans="3:34" x14ac:dyDescent="0.25">
      <c r="C2" s="1" t="s">
        <v>1</v>
      </c>
      <c r="D2" s="1">
        <v>3</v>
      </c>
      <c r="E2" s="1">
        <v>2</v>
      </c>
      <c r="F2" s="1">
        <v>1</v>
      </c>
      <c r="G2" s="1">
        <v>2</v>
      </c>
      <c r="H2" s="1" t="s">
        <v>0</v>
      </c>
      <c r="I2" s="1">
        <v>1</v>
      </c>
      <c r="J2" s="1">
        <v>3</v>
      </c>
      <c r="K2" s="1">
        <v>5</v>
      </c>
      <c r="L2" s="1">
        <v>10</v>
      </c>
      <c r="M2" s="1" t="s">
        <v>2</v>
      </c>
      <c r="N2" s="1">
        <v>2</v>
      </c>
      <c r="O2" s="1">
        <v>5</v>
      </c>
      <c r="P2" s="1">
        <v>7</v>
      </c>
      <c r="Q2" s="1">
        <v>8</v>
      </c>
      <c r="R2" s="1" t="s">
        <v>3</v>
      </c>
      <c r="S2" s="1">
        <v>1</v>
      </c>
      <c r="T2" s="1">
        <v>3</v>
      </c>
      <c r="U2" s="1">
        <v>5</v>
      </c>
      <c r="V2" s="1">
        <v>10</v>
      </c>
    </row>
    <row r="3" spans="3:34" x14ac:dyDescent="0.25">
      <c r="C3" s="1" t="s">
        <v>1</v>
      </c>
      <c r="D3" s="1">
        <v>4</v>
      </c>
      <c r="E3" s="1">
        <v>4</v>
      </c>
      <c r="F3" s="1">
        <v>5</v>
      </c>
      <c r="G3" s="1">
        <v>4</v>
      </c>
      <c r="H3" s="1" t="s">
        <v>0</v>
      </c>
      <c r="I3" s="1">
        <v>2</v>
      </c>
      <c r="J3" s="1">
        <v>6</v>
      </c>
      <c r="K3" s="1">
        <v>10</v>
      </c>
      <c r="L3" s="1">
        <v>20</v>
      </c>
      <c r="M3" s="1" t="s">
        <v>2</v>
      </c>
      <c r="N3" s="1">
        <v>5</v>
      </c>
      <c r="O3" s="1">
        <v>6</v>
      </c>
      <c r="P3" s="1">
        <v>8</v>
      </c>
      <c r="Q3" s="1">
        <v>11</v>
      </c>
      <c r="R3" s="1" t="s">
        <v>3</v>
      </c>
      <c r="S3" s="1">
        <v>1</v>
      </c>
      <c r="T3" s="1">
        <v>3</v>
      </c>
      <c r="U3" s="1">
        <v>5</v>
      </c>
      <c r="V3" s="1">
        <v>10</v>
      </c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3:34" x14ac:dyDescent="0.25">
      <c r="C4" s="1" t="s">
        <v>1</v>
      </c>
      <c r="D4" s="1">
        <v>5</v>
      </c>
      <c r="E4" s="1">
        <v>6</v>
      </c>
      <c r="F4" s="1">
        <v>9</v>
      </c>
      <c r="G4" s="1">
        <v>6</v>
      </c>
      <c r="H4" s="1" t="s">
        <v>0</v>
      </c>
      <c r="I4" s="1">
        <v>3</v>
      </c>
      <c r="J4" s="1">
        <v>9</v>
      </c>
      <c r="K4" s="1">
        <v>15</v>
      </c>
      <c r="L4" s="1">
        <v>30</v>
      </c>
      <c r="M4" s="1" t="s">
        <v>2</v>
      </c>
      <c r="N4" s="1">
        <v>8</v>
      </c>
      <c r="O4" s="1">
        <v>7</v>
      </c>
      <c r="P4" s="1">
        <v>9</v>
      </c>
      <c r="Q4" s="1">
        <v>14</v>
      </c>
      <c r="R4" s="1" t="s">
        <v>3</v>
      </c>
      <c r="S4" s="1">
        <v>1</v>
      </c>
      <c r="T4" s="1">
        <v>3</v>
      </c>
      <c r="U4" s="1">
        <v>5</v>
      </c>
      <c r="V4" s="1">
        <v>10</v>
      </c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3:34" x14ac:dyDescent="0.25">
      <c r="C5" s="1" t="s">
        <v>1</v>
      </c>
      <c r="D5" s="1">
        <v>6</v>
      </c>
      <c r="E5" s="1">
        <v>8</v>
      </c>
      <c r="F5" s="1">
        <v>13</v>
      </c>
      <c r="G5" s="1">
        <v>8</v>
      </c>
      <c r="H5" s="1" t="s">
        <v>0</v>
      </c>
      <c r="I5" s="1">
        <v>4</v>
      </c>
      <c r="J5" s="1">
        <v>12</v>
      </c>
      <c r="K5" s="1">
        <v>20</v>
      </c>
      <c r="L5" s="1">
        <v>40</v>
      </c>
      <c r="M5" s="1" t="s">
        <v>2</v>
      </c>
      <c r="N5" s="1">
        <v>11</v>
      </c>
      <c r="O5" s="1">
        <v>8</v>
      </c>
      <c r="P5" s="1">
        <v>10</v>
      </c>
      <c r="Q5" s="1">
        <v>17</v>
      </c>
      <c r="R5" s="1" t="s">
        <v>3</v>
      </c>
      <c r="S5" s="1">
        <v>1</v>
      </c>
      <c r="T5" s="1">
        <v>3</v>
      </c>
      <c r="U5" s="1">
        <v>5</v>
      </c>
      <c r="V5" s="1">
        <v>10</v>
      </c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3:34" x14ac:dyDescent="0.25">
      <c r="C6" s="1" t="s">
        <v>1</v>
      </c>
      <c r="D6" s="1">
        <v>7</v>
      </c>
      <c r="E6" s="1">
        <v>10</v>
      </c>
      <c r="F6" s="1">
        <v>17</v>
      </c>
      <c r="G6" s="1">
        <v>10</v>
      </c>
      <c r="H6" s="1" t="s">
        <v>0</v>
      </c>
      <c r="I6" s="1">
        <v>5</v>
      </c>
      <c r="J6" s="1">
        <v>15</v>
      </c>
      <c r="K6" s="1">
        <v>25</v>
      </c>
      <c r="L6" s="1">
        <v>50</v>
      </c>
      <c r="M6" s="1" t="s">
        <v>2</v>
      </c>
      <c r="N6" s="1">
        <v>14</v>
      </c>
      <c r="O6" s="1">
        <v>9</v>
      </c>
      <c r="P6" s="1">
        <v>11</v>
      </c>
      <c r="Q6" s="1">
        <v>20</v>
      </c>
      <c r="R6" s="1" t="s">
        <v>3</v>
      </c>
      <c r="S6" s="1">
        <v>1</v>
      </c>
      <c r="T6" s="1">
        <v>3</v>
      </c>
      <c r="U6" s="1">
        <v>5</v>
      </c>
      <c r="V6" s="1">
        <v>10</v>
      </c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3:34" x14ac:dyDescent="0.25">
      <c r="C7" s="1" t="s">
        <v>1</v>
      </c>
      <c r="D7" s="1">
        <v>8</v>
      </c>
      <c r="E7" s="1">
        <v>12</v>
      </c>
      <c r="F7" s="1">
        <v>21</v>
      </c>
      <c r="G7" s="1">
        <v>12</v>
      </c>
      <c r="H7" s="1" t="s">
        <v>0</v>
      </c>
      <c r="I7" s="1">
        <v>6</v>
      </c>
      <c r="J7" s="1">
        <v>18</v>
      </c>
      <c r="K7" s="1">
        <v>30</v>
      </c>
      <c r="L7" s="1">
        <v>60</v>
      </c>
      <c r="M7" s="1" t="s">
        <v>2</v>
      </c>
      <c r="N7" s="1">
        <v>17</v>
      </c>
      <c r="O7" s="1">
        <v>10</v>
      </c>
      <c r="P7" s="1">
        <v>12</v>
      </c>
      <c r="Q7" s="1">
        <v>23</v>
      </c>
      <c r="R7" s="1" t="s">
        <v>3</v>
      </c>
      <c r="S7" s="1">
        <v>1</v>
      </c>
      <c r="T7" s="1">
        <v>3</v>
      </c>
      <c r="U7" s="1">
        <v>5</v>
      </c>
      <c r="V7" s="1">
        <v>10</v>
      </c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3:34" x14ac:dyDescent="0.25">
      <c r="C8" s="1" t="s">
        <v>1</v>
      </c>
      <c r="D8" s="1">
        <v>9</v>
      </c>
      <c r="E8" s="1">
        <v>14</v>
      </c>
      <c r="F8" s="1">
        <v>25</v>
      </c>
      <c r="G8" s="1">
        <v>14</v>
      </c>
      <c r="H8" s="1" t="s">
        <v>0</v>
      </c>
      <c r="I8" s="1">
        <v>7</v>
      </c>
      <c r="J8" s="1">
        <v>21</v>
      </c>
      <c r="K8" s="1">
        <v>35</v>
      </c>
      <c r="L8" s="1">
        <v>70</v>
      </c>
      <c r="M8" s="1" t="s">
        <v>2</v>
      </c>
      <c r="N8" s="1">
        <v>20</v>
      </c>
      <c r="O8" s="1">
        <v>11</v>
      </c>
      <c r="P8" s="1">
        <v>13</v>
      </c>
      <c r="Q8" s="1">
        <v>26</v>
      </c>
      <c r="R8" s="1" t="s">
        <v>3</v>
      </c>
      <c r="S8" s="1">
        <v>1</v>
      </c>
      <c r="T8" s="1">
        <v>3</v>
      </c>
      <c r="U8" s="1">
        <v>5</v>
      </c>
      <c r="V8" s="1">
        <v>10</v>
      </c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3:34" x14ac:dyDescent="0.25">
      <c r="C9" s="1" t="s">
        <v>1</v>
      </c>
      <c r="D9" s="1">
        <v>10</v>
      </c>
      <c r="E9" s="1">
        <v>16</v>
      </c>
      <c r="F9" s="1">
        <v>29</v>
      </c>
      <c r="G9" s="1">
        <v>16</v>
      </c>
      <c r="H9" s="1" t="s">
        <v>0</v>
      </c>
      <c r="I9" s="1">
        <v>8</v>
      </c>
      <c r="J9" s="1">
        <v>24</v>
      </c>
      <c r="K9" s="1">
        <v>40</v>
      </c>
      <c r="L9" s="1">
        <v>80</v>
      </c>
      <c r="M9" s="1" t="s">
        <v>2</v>
      </c>
      <c r="N9" s="1">
        <v>23</v>
      </c>
      <c r="O9" s="1">
        <v>12</v>
      </c>
      <c r="P9" s="1">
        <v>14</v>
      </c>
      <c r="Q9" s="1">
        <v>29</v>
      </c>
      <c r="R9" s="1" t="s">
        <v>3</v>
      </c>
      <c r="S9" s="1">
        <v>1</v>
      </c>
      <c r="T9" s="1">
        <v>3</v>
      </c>
      <c r="U9" s="1">
        <v>5</v>
      </c>
      <c r="V9" s="1">
        <v>10</v>
      </c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3:34" x14ac:dyDescent="0.25">
      <c r="C10" s="1" t="s">
        <v>1</v>
      </c>
      <c r="D10" s="1">
        <v>11</v>
      </c>
      <c r="E10" s="1">
        <v>18</v>
      </c>
      <c r="F10" s="1">
        <v>33</v>
      </c>
      <c r="G10" s="1">
        <v>18</v>
      </c>
      <c r="H10" s="1" t="s">
        <v>0</v>
      </c>
      <c r="I10" s="1">
        <v>9</v>
      </c>
      <c r="J10" s="1">
        <v>27</v>
      </c>
      <c r="K10" s="1">
        <v>45</v>
      </c>
      <c r="L10" s="1">
        <v>90</v>
      </c>
      <c r="M10" s="1" t="s">
        <v>2</v>
      </c>
      <c r="N10" s="1">
        <v>26</v>
      </c>
      <c r="O10" s="1">
        <v>13</v>
      </c>
      <c r="P10" s="1">
        <v>15</v>
      </c>
      <c r="Q10" s="1">
        <v>32</v>
      </c>
      <c r="R10" s="1" t="s">
        <v>3</v>
      </c>
      <c r="S10" s="1">
        <v>1</v>
      </c>
      <c r="T10" s="1">
        <v>3</v>
      </c>
      <c r="U10" s="1">
        <v>5</v>
      </c>
      <c r="V10" s="1">
        <v>10</v>
      </c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3:34" x14ac:dyDescent="0.25">
      <c r="C11" s="1" t="s">
        <v>1</v>
      </c>
      <c r="D11" s="1">
        <v>12</v>
      </c>
      <c r="E11" s="1">
        <v>20</v>
      </c>
      <c r="F11" s="1">
        <v>37</v>
      </c>
      <c r="G11" s="1">
        <v>20</v>
      </c>
      <c r="H11" s="1" t="s">
        <v>0</v>
      </c>
      <c r="I11" s="1">
        <v>10</v>
      </c>
      <c r="J11" s="1">
        <v>30</v>
      </c>
      <c r="K11" s="1">
        <v>50</v>
      </c>
      <c r="L11" s="1">
        <v>100</v>
      </c>
      <c r="M11" s="1" t="s">
        <v>2</v>
      </c>
      <c r="N11" s="1">
        <v>29</v>
      </c>
      <c r="O11" s="1">
        <v>14</v>
      </c>
      <c r="P11" s="1">
        <v>16</v>
      </c>
      <c r="Q11" s="1">
        <v>35</v>
      </c>
      <c r="R11" s="1" t="s">
        <v>3</v>
      </c>
      <c r="S11" s="1">
        <v>1</v>
      </c>
      <c r="T11" s="1">
        <v>3</v>
      </c>
      <c r="U11" s="1">
        <v>5</v>
      </c>
      <c r="V11" s="1">
        <v>10</v>
      </c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3:34" x14ac:dyDescent="0.25">
      <c r="C12" s="1" t="s">
        <v>1</v>
      </c>
      <c r="D12" s="1">
        <v>13</v>
      </c>
      <c r="E12" s="1">
        <v>22</v>
      </c>
      <c r="F12" s="1">
        <v>41</v>
      </c>
      <c r="G12" s="1">
        <v>22</v>
      </c>
      <c r="H12" s="1" t="s">
        <v>0</v>
      </c>
      <c r="I12" s="1">
        <v>11</v>
      </c>
      <c r="J12" s="1">
        <v>33</v>
      </c>
      <c r="K12" s="1">
        <v>55</v>
      </c>
      <c r="L12" s="1">
        <v>110</v>
      </c>
      <c r="M12" s="1" t="s">
        <v>2</v>
      </c>
      <c r="N12" s="1">
        <v>32</v>
      </c>
      <c r="O12" s="1">
        <v>15</v>
      </c>
      <c r="P12" s="1">
        <v>17</v>
      </c>
      <c r="Q12" s="1">
        <v>38</v>
      </c>
      <c r="R12" s="1" t="s">
        <v>3</v>
      </c>
      <c r="S12" s="1">
        <v>1</v>
      </c>
      <c r="T12" s="1">
        <v>3</v>
      </c>
      <c r="U12" s="1">
        <v>5</v>
      </c>
      <c r="V12" s="1">
        <v>10</v>
      </c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3:34" x14ac:dyDescent="0.25">
      <c r="C13" s="1" t="s">
        <v>1</v>
      </c>
      <c r="D13" s="1">
        <v>14</v>
      </c>
      <c r="E13" s="1">
        <v>24</v>
      </c>
      <c r="F13" s="1">
        <v>45</v>
      </c>
      <c r="G13" s="1">
        <v>24</v>
      </c>
      <c r="H13" s="1" t="s">
        <v>0</v>
      </c>
      <c r="I13" s="1">
        <v>12</v>
      </c>
      <c r="J13" s="1">
        <v>36</v>
      </c>
      <c r="K13" s="1">
        <v>60</v>
      </c>
      <c r="L13" s="1">
        <v>120</v>
      </c>
      <c r="M13" s="1" t="s">
        <v>2</v>
      </c>
      <c r="N13" s="1">
        <v>35</v>
      </c>
      <c r="O13" s="1">
        <v>16</v>
      </c>
      <c r="P13" s="1">
        <v>18</v>
      </c>
      <c r="Q13" s="1">
        <v>41</v>
      </c>
      <c r="R13" s="1" t="s">
        <v>3</v>
      </c>
      <c r="S13" s="1">
        <v>1</v>
      </c>
      <c r="T13" s="1">
        <v>3</v>
      </c>
      <c r="U13" s="1">
        <v>5</v>
      </c>
      <c r="V13" s="1">
        <v>10</v>
      </c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3:34" x14ac:dyDescent="0.25">
      <c r="C14" s="1" t="s">
        <v>1</v>
      </c>
      <c r="D14" s="1">
        <v>15</v>
      </c>
      <c r="E14" s="1">
        <v>26</v>
      </c>
      <c r="F14" s="1">
        <v>49</v>
      </c>
      <c r="G14" s="1">
        <v>26</v>
      </c>
      <c r="H14" s="1" t="s">
        <v>0</v>
      </c>
      <c r="I14" s="1">
        <v>13</v>
      </c>
      <c r="J14" s="1">
        <v>39</v>
      </c>
      <c r="K14" s="1">
        <v>65</v>
      </c>
      <c r="L14" s="1">
        <v>130</v>
      </c>
      <c r="M14" s="1" t="s">
        <v>2</v>
      </c>
      <c r="N14" s="1">
        <v>38</v>
      </c>
      <c r="O14" s="1">
        <v>17</v>
      </c>
      <c r="P14" s="1">
        <v>19</v>
      </c>
      <c r="Q14" s="1">
        <v>44</v>
      </c>
      <c r="R14" s="1" t="s">
        <v>3</v>
      </c>
      <c r="S14" s="1">
        <v>1</v>
      </c>
      <c r="T14" s="1">
        <v>3</v>
      </c>
      <c r="U14" s="1">
        <v>5</v>
      </c>
      <c r="V14" s="1">
        <v>10</v>
      </c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3:34" x14ac:dyDescent="0.25">
      <c r="C15" s="1" t="s">
        <v>1</v>
      </c>
      <c r="D15" s="1">
        <v>16</v>
      </c>
      <c r="E15" s="1">
        <v>28</v>
      </c>
      <c r="F15" s="1">
        <v>53</v>
      </c>
      <c r="G15" s="1">
        <v>28</v>
      </c>
      <c r="H15" s="1" t="s">
        <v>0</v>
      </c>
      <c r="I15" s="1">
        <v>14</v>
      </c>
      <c r="J15" s="1">
        <v>42</v>
      </c>
      <c r="K15" s="1">
        <v>70</v>
      </c>
      <c r="L15" s="1">
        <v>140</v>
      </c>
      <c r="M15" s="1" t="s">
        <v>2</v>
      </c>
      <c r="N15" s="1">
        <v>41</v>
      </c>
      <c r="O15" s="1">
        <v>18</v>
      </c>
      <c r="P15" s="1">
        <v>20</v>
      </c>
      <c r="Q15" s="1">
        <v>47</v>
      </c>
      <c r="R15" s="1" t="s">
        <v>3</v>
      </c>
      <c r="S15" s="1">
        <v>1</v>
      </c>
      <c r="T15" s="1">
        <v>3</v>
      </c>
      <c r="U15" s="1">
        <v>5</v>
      </c>
      <c r="V15" s="1">
        <v>10</v>
      </c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3:34" x14ac:dyDescent="0.25">
      <c r="C16" s="1" t="s">
        <v>1</v>
      </c>
      <c r="D16" s="1">
        <v>17</v>
      </c>
      <c r="E16" s="1">
        <v>30</v>
      </c>
      <c r="F16" s="1">
        <v>57</v>
      </c>
      <c r="G16" s="1">
        <v>30</v>
      </c>
      <c r="H16" s="1" t="s">
        <v>0</v>
      </c>
      <c r="I16" s="1">
        <v>15</v>
      </c>
      <c r="J16" s="1">
        <v>45</v>
      </c>
      <c r="K16" s="1">
        <v>75</v>
      </c>
      <c r="L16" s="1">
        <v>150</v>
      </c>
      <c r="M16" s="1" t="s">
        <v>2</v>
      </c>
      <c r="N16" s="1">
        <v>44</v>
      </c>
      <c r="O16" s="1">
        <v>19</v>
      </c>
      <c r="P16" s="1">
        <v>21</v>
      </c>
      <c r="Q16" s="1">
        <v>50</v>
      </c>
      <c r="R16" s="1" t="s">
        <v>3</v>
      </c>
      <c r="S16" s="1">
        <v>1</v>
      </c>
      <c r="T16" s="1">
        <v>3</v>
      </c>
      <c r="U16" s="1">
        <v>5</v>
      </c>
      <c r="V16" s="1">
        <v>10</v>
      </c>
    </row>
    <row r="17" spans="3:22" x14ac:dyDescent="0.25">
      <c r="C17" s="1" t="s">
        <v>1</v>
      </c>
      <c r="D17" s="1">
        <v>18</v>
      </c>
      <c r="E17" s="1">
        <v>32</v>
      </c>
      <c r="F17" s="1">
        <v>61</v>
      </c>
      <c r="G17" s="1">
        <v>32</v>
      </c>
      <c r="H17" s="1" t="s">
        <v>0</v>
      </c>
      <c r="I17" s="1">
        <v>16</v>
      </c>
      <c r="J17" s="1">
        <v>48</v>
      </c>
      <c r="K17" s="1">
        <v>80</v>
      </c>
      <c r="L17" s="1">
        <v>160</v>
      </c>
      <c r="M17" s="1" t="s">
        <v>2</v>
      </c>
      <c r="N17" s="1">
        <v>47</v>
      </c>
      <c r="O17" s="1">
        <v>20</v>
      </c>
      <c r="P17" s="1">
        <v>22</v>
      </c>
      <c r="Q17" s="1">
        <v>53</v>
      </c>
      <c r="R17" s="1" t="s">
        <v>3</v>
      </c>
      <c r="S17" s="1">
        <v>1</v>
      </c>
      <c r="T17" s="1">
        <v>3</v>
      </c>
      <c r="U17" s="1">
        <v>5</v>
      </c>
      <c r="V17" s="1">
        <v>10</v>
      </c>
    </row>
    <row r="18" spans="3:22" x14ac:dyDescent="0.25">
      <c r="C18" s="1" t="s">
        <v>1</v>
      </c>
      <c r="D18" s="1">
        <v>19</v>
      </c>
      <c r="E18" s="1">
        <v>34</v>
      </c>
      <c r="F18" s="1">
        <v>65</v>
      </c>
      <c r="G18" s="1">
        <v>34</v>
      </c>
      <c r="H18" s="1" t="s">
        <v>0</v>
      </c>
      <c r="I18" s="1">
        <v>17</v>
      </c>
      <c r="J18" s="1">
        <v>51</v>
      </c>
      <c r="K18" s="1">
        <v>85</v>
      </c>
      <c r="L18" s="1">
        <v>170</v>
      </c>
      <c r="M18" s="1" t="s">
        <v>2</v>
      </c>
      <c r="N18" s="1">
        <v>50</v>
      </c>
      <c r="O18" s="1">
        <v>21</v>
      </c>
      <c r="P18" s="1">
        <v>23</v>
      </c>
      <c r="Q18" s="1">
        <v>56</v>
      </c>
      <c r="R18" s="1" t="s">
        <v>3</v>
      </c>
      <c r="S18" s="1">
        <v>1</v>
      </c>
      <c r="T18" s="1">
        <v>3</v>
      </c>
      <c r="U18" s="1">
        <v>5</v>
      </c>
      <c r="V18" s="1">
        <v>10</v>
      </c>
    </row>
    <row r="19" spans="3:22" x14ac:dyDescent="0.25">
      <c r="C19" s="1" t="s">
        <v>1</v>
      </c>
      <c r="D19" s="1">
        <v>20</v>
      </c>
      <c r="E19" s="1">
        <v>36</v>
      </c>
      <c r="F19" s="1">
        <v>69</v>
      </c>
      <c r="G19" s="1">
        <v>36</v>
      </c>
      <c r="H19" s="1" t="s">
        <v>0</v>
      </c>
      <c r="I19" s="1">
        <v>18</v>
      </c>
      <c r="J19" s="1">
        <v>54</v>
      </c>
      <c r="K19" s="1">
        <v>90</v>
      </c>
      <c r="L19" s="1">
        <v>180</v>
      </c>
      <c r="M19" s="1" t="s">
        <v>2</v>
      </c>
      <c r="N19" s="1">
        <v>53</v>
      </c>
      <c r="O19" s="1">
        <v>22</v>
      </c>
      <c r="P19" s="1">
        <v>24</v>
      </c>
      <c r="Q19" s="1">
        <v>59</v>
      </c>
      <c r="R19" s="1" t="s">
        <v>3</v>
      </c>
      <c r="S19" s="1">
        <v>1</v>
      </c>
      <c r="T19" s="1">
        <v>3</v>
      </c>
      <c r="U19" s="1">
        <v>5</v>
      </c>
      <c r="V19" s="1">
        <v>10</v>
      </c>
    </row>
    <row r="20" spans="3:22" x14ac:dyDescent="0.25">
      <c r="C20" s="1" t="s">
        <v>1</v>
      </c>
      <c r="D20" s="1">
        <v>21</v>
      </c>
      <c r="E20" s="1">
        <v>38</v>
      </c>
      <c r="F20" s="1">
        <v>73</v>
      </c>
      <c r="G20" s="1">
        <v>38</v>
      </c>
      <c r="H20" s="1" t="s">
        <v>0</v>
      </c>
      <c r="I20" s="1">
        <v>19</v>
      </c>
      <c r="J20" s="1">
        <v>57</v>
      </c>
      <c r="K20" s="1">
        <v>95</v>
      </c>
      <c r="L20" s="1">
        <v>190</v>
      </c>
      <c r="M20" s="1" t="s">
        <v>2</v>
      </c>
      <c r="N20" s="1">
        <v>56</v>
      </c>
      <c r="O20" s="1">
        <v>23</v>
      </c>
      <c r="P20" s="1">
        <v>25</v>
      </c>
      <c r="Q20" s="1">
        <v>62</v>
      </c>
      <c r="R20" s="1" t="s">
        <v>3</v>
      </c>
      <c r="S20" s="1">
        <v>1</v>
      </c>
      <c r="T20" s="1">
        <v>3</v>
      </c>
      <c r="U20" s="1">
        <v>5</v>
      </c>
      <c r="V20" s="1">
        <v>10</v>
      </c>
    </row>
    <row r="21" spans="3:22" x14ac:dyDescent="0.25">
      <c r="C21" s="1" t="s">
        <v>1</v>
      </c>
      <c r="D21" s="1">
        <v>22</v>
      </c>
      <c r="E21" s="1">
        <v>40</v>
      </c>
      <c r="F21" s="1">
        <v>77</v>
      </c>
      <c r="G21" s="1">
        <v>40</v>
      </c>
      <c r="H21" s="1" t="s">
        <v>0</v>
      </c>
      <c r="I21" s="1">
        <v>20</v>
      </c>
      <c r="J21" s="1">
        <v>60</v>
      </c>
      <c r="K21" s="1">
        <v>100</v>
      </c>
      <c r="L21" s="1">
        <v>200</v>
      </c>
      <c r="M21" s="1" t="s">
        <v>2</v>
      </c>
      <c r="N21" s="1">
        <v>59</v>
      </c>
      <c r="O21" s="1">
        <v>24</v>
      </c>
      <c r="P21" s="1">
        <v>26</v>
      </c>
      <c r="Q21" s="1">
        <v>65</v>
      </c>
      <c r="R21" s="1" t="s">
        <v>3</v>
      </c>
      <c r="S21" s="1">
        <v>1</v>
      </c>
      <c r="T21" s="1">
        <v>3</v>
      </c>
      <c r="U21" s="1">
        <v>5</v>
      </c>
      <c r="V21" s="1">
        <v>10</v>
      </c>
    </row>
    <row r="22" spans="3:22" x14ac:dyDescent="0.25">
      <c r="C22" s="1" t="s">
        <v>1</v>
      </c>
      <c r="D22" s="1">
        <v>23</v>
      </c>
      <c r="E22" s="1">
        <v>42</v>
      </c>
      <c r="F22" s="1">
        <v>81</v>
      </c>
      <c r="G22" s="1">
        <v>42</v>
      </c>
      <c r="H22" s="1" t="s">
        <v>0</v>
      </c>
      <c r="I22" s="1">
        <v>21</v>
      </c>
      <c r="J22" s="1">
        <v>63</v>
      </c>
      <c r="K22" s="1">
        <v>105</v>
      </c>
      <c r="L22" s="1">
        <v>210</v>
      </c>
      <c r="M22" s="1" t="s">
        <v>2</v>
      </c>
      <c r="N22" s="1">
        <v>62</v>
      </c>
      <c r="O22" s="1">
        <v>25</v>
      </c>
      <c r="P22" s="1">
        <v>27</v>
      </c>
      <c r="Q22" s="1">
        <v>68</v>
      </c>
      <c r="R22" s="1" t="s">
        <v>3</v>
      </c>
      <c r="S22" s="1">
        <v>1</v>
      </c>
      <c r="T22" s="1">
        <v>3</v>
      </c>
      <c r="U22" s="1">
        <v>5</v>
      </c>
      <c r="V22" s="1">
        <v>10</v>
      </c>
    </row>
    <row r="23" spans="3:22" x14ac:dyDescent="0.25">
      <c r="C23" s="1" t="s">
        <v>1</v>
      </c>
      <c r="D23" s="1">
        <v>24</v>
      </c>
      <c r="E23" s="1">
        <v>44</v>
      </c>
      <c r="F23" s="1">
        <v>85</v>
      </c>
      <c r="G23" s="1">
        <v>44</v>
      </c>
      <c r="H23" s="1" t="s">
        <v>0</v>
      </c>
      <c r="I23" s="1">
        <v>22</v>
      </c>
      <c r="J23" s="1">
        <v>66</v>
      </c>
      <c r="K23" s="1">
        <v>110</v>
      </c>
      <c r="L23" s="1">
        <v>220</v>
      </c>
      <c r="M23" s="1" t="s">
        <v>2</v>
      </c>
      <c r="N23" s="1">
        <v>65</v>
      </c>
      <c r="O23" s="1">
        <v>26</v>
      </c>
      <c r="P23" s="1">
        <v>28</v>
      </c>
      <c r="Q23" s="1">
        <v>71</v>
      </c>
      <c r="R23" s="1" t="s">
        <v>3</v>
      </c>
      <c r="S23" s="1">
        <v>1</v>
      </c>
      <c r="T23" s="1">
        <v>3</v>
      </c>
      <c r="U23" s="1">
        <v>5</v>
      </c>
      <c r="V23" s="1">
        <v>10</v>
      </c>
    </row>
    <row r="24" spans="3:22" x14ac:dyDescent="0.25">
      <c r="C24" s="1" t="s">
        <v>1</v>
      </c>
      <c r="D24" s="1">
        <v>25</v>
      </c>
      <c r="E24" s="1">
        <v>46</v>
      </c>
      <c r="F24" s="1">
        <v>89</v>
      </c>
      <c r="G24" s="1">
        <v>46</v>
      </c>
      <c r="H24" s="1" t="s">
        <v>0</v>
      </c>
      <c r="I24" s="1">
        <v>23</v>
      </c>
      <c r="J24" s="1">
        <v>69</v>
      </c>
      <c r="K24" s="1">
        <v>115</v>
      </c>
      <c r="L24" s="1">
        <v>230</v>
      </c>
      <c r="M24" s="1" t="s">
        <v>2</v>
      </c>
      <c r="N24" s="1">
        <v>68</v>
      </c>
      <c r="O24" s="1">
        <v>27</v>
      </c>
      <c r="P24" s="1">
        <v>29</v>
      </c>
      <c r="Q24" s="1">
        <v>74</v>
      </c>
      <c r="R24" s="1" t="s">
        <v>3</v>
      </c>
      <c r="S24" s="1">
        <v>1</v>
      </c>
      <c r="T24" s="1">
        <v>3</v>
      </c>
      <c r="U24" s="1">
        <v>5</v>
      </c>
      <c r="V24" s="1">
        <v>10</v>
      </c>
    </row>
    <row r="25" spans="3:22" x14ac:dyDescent="0.25">
      <c r="C25" s="1" t="s">
        <v>1</v>
      </c>
      <c r="D25" s="1">
        <v>26</v>
      </c>
      <c r="E25" s="1">
        <v>48</v>
      </c>
      <c r="F25" s="1">
        <v>93</v>
      </c>
      <c r="G25" s="1">
        <v>48</v>
      </c>
      <c r="H25" s="1" t="s">
        <v>0</v>
      </c>
      <c r="I25" s="1">
        <v>24</v>
      </c>
      <c r="J25" s="1">
        <v>72</v>
      </c>
      <c r="K25" s="1">
        <v>120</v>
      </c>
      <c r="L25" s="1">
        <v>240</v>
      </c>
      <c r="M25" s="1" t="s">
        <v>2</v>
      </c>
      <c r="N25" s="1">
        <v>71</v>
      </c>
      <c r="O25" s="1">
        <v>28</v>
      </c>
      <c r="P25" s="1">
        <v>30</v>
      </c>
      <c r="Q25" s="1">
        <v>77</v>
      </c>
      <c r="R25" s="1" t="s">
        <v>3</v>
      </c>
      <c r="S25" s="1">
        <v>1</v>
      </c>
      <c r="T25" s="1">
        <v>3</v>
      </c>
      <c r="U25" s="1">
        <v>5</v>
      </c>
      <c r="V25" s="1">
        <v>10</v>
      </c>
    </row>
    <row r="26" spans="3:22" x14ac:dyDescent="0.25">
      <c r="C26" s="1" t="s">
        <v>1</v>
      </c>
      <c r="D26" s="1">
        <v>26</v>
      </c>
      <c r="E26" s="1">
        <v>48</v>
      </c>
      <c r="F26" s="1">
        <v>93</v>
      </c>
      <c r="G26" s="1">
        <v>48</v>
      </c>
      <c r="H26" s="1" t="s">
        <v>0</v>
      </c>
      <c r="I26" s="1">
        <v>0</v>
      </c>
      <c r="J26" s="1">
        <v>0</v>
      </c>
      <c r="K26" s="1">
        <v>0</v>
      </c>
      <c r="L26" s="1">
        <v>0</v>
      </c>
      <c r="M26" s="1" t="s">
        <v>2</v>
      </c>
      <c r="N26" s="1">
        <v>74</v>
      </c>
      <c r="O26" s="1">
        <v>29</v>
      </c>
      <c r="P26" s="1">
        <v>31</v>
      </c>
      <c r="Q26" s="1">
        <v>80</v>
      </c>
      <c r="R26" s="1" t="s">
        <v>3</v>
      </c>
      <c r="S26" s="1">
        <v>1</v>
      </c>
      <c r="T26" s="1">
        <v>3</v>
      </c>
      <c r="U26" s="1">
        <v>5</v>
      </c>
      <c r="V26" s="1">
        <v>10</v>
      </c>
    </row>
    <row r="27" spans="3:22" x14ac:dyDescent="0.25">
      <c r="C27" s="1" t="s">
        <v>1</v>
      </c>
      <c r="D27" s="1">
        <v>26</v>
      </c>
      <c r="E27" s="1">
        <v>48</v>
      </c>
      <c r="F27" s="1">
        <v>93</v>
      </c>
      <c r="G27" s="1">
        <v>48</v>
      </c>
      <c r="H27" s="1" t="s">
        <v>0</v>
      </c>
      <c r="I27" s="1">
        <v>-24</v>
      </c>
      <c r="J27" s="1">
        <v>-72</v>
      </c>
      <c r="K27" s="1">
        <v>-120</v>
      </c>
      <c r="L27" s="1">
        <v>-240</v>
      </c>
      <c r="M27" s="1" t="s">
        <v>2</v>
      </c>
      <c r="N27" s="1">
        <v>77</v>
      </c>
      <c r="O27" s="1">
        <v>30</v>
      </c>
      <c r="P27" s="1">
        <v>32</v>
      </c>
      <c r="Q27" s="1">
        <v>83</v>
      </c>
      <c r="R27" s="1" t="s">
        <v>3</v>
      </c>
      <c r="S27" s="1">
        <v>1</v>
      </c>
      <c r="T27" s="1">
        <v>3</v>
      </c>
      <c r="U27" s="1">
        <v>5</v>
      </c>
      <c r="V27" s="1">
        <v>10</v>
      </c>
    </row>
    <row r="28" spans="3:22" x14ac:dyDescent="0.25">
      <c r="C28" s="1" t="s">
        <v>1</v>
      </c>
      <c r="D28" s="1">
        <v>26</v>
      </c>
      <c r="E28" s="1">
        <v>48</v>
      </c>
      <c r="F28" s="1">
        <v>93</v>
      </c>
      <c r="G28" s="1">
        <v>48</v>
      </c>
      <c r="H28" s="1" t="s">
        <v>0</v>
      </c>
      <c r="I28" s="1">
        <v>-48</v>
      </c>
      <c r="J28" s="1">
        <v>-144</v>
      </c>
      <c r="K28" s="1">
        <v>-240</v>
      </c>
      <c r="L28" s="1">
        <v>-480</v>
      </c>
      <c r="M28" s="1" t="s">
        <v>2</v>
      </c>
      <c r="N28" s="1">
        <v>80</v>
      </c>
      <c r="O28" s="1">
        <v>31</v>
      </c>
      <c r="P28" s="1">
        <v>33</v>
      </c>
      <c r="Q28" s="1">
        <v>86</v>
      </c>
      <c r="R28" s="1" t="s">
        <v>3</v>
      </c>
      <c r="S28" s="1">
        <v>1</v>
      </c>
      <c r="T28" s="1">
        <v>3</v>
      </c>
      <c r="U28" s="1">
        <v>5</v>
      </c>
      <c r="V28" s="1">
        <v>10</v>
      </c>
    </row>
    <row r="29" spans="3:22" x14ac:dyDescent="0.25">
      <c r="C29" s="1" t="s">
        <v>1</v>
      </c>
      <c r="D29" s="1">
        <v>26</v>
      </c>
      <c r="E29" s="1">
        <v>48</v>
      </c>
      <c r="F29" s="1">
        <v>93</v>
      </c>
      <c r="G29" s="1">
        <v>48</v>
      </c>
      <c r="H29" s="1" t="s">
        <v>0</v>
      </c>
      <c r="I29" s="1">
        <v>-72</v>
      </c>
      <c r="J29" s="1">
        <v>-216</v>
      </c>
      <c r="K29" s="1">
        <v>-360</v>
      </c>
      <c r="L29" s="1">
        <v>-720</v>
      </c>
      <c r="M29" s="1" t="s">
        <v>2</v>
      </c>
      <c r="N29" s="1">
        <v>83</v>
      </c>
      <c r="O29" s="1">
        <v>32</v>
      </c>
      <c r="P29" s="1">
        <v>34</v>
      </c>
      <c r="Q29" s="1">
        <v>89</v>
      </c>
      <c r="R29" s="1" t="s">
        <v>3</v>
      </c>
      <c r="S29" s="1">
        <v>1</v>
      </c>
      <c r="T29" s="1">
        <v>3</v>
      </c>
      <c r="U29" s="1">
        <v>5</v>
      </c>
      <c r="V29" s="1">
        <v>10</v>
      </c>
    </row>
    <row r="30" spans="3:22" x14ac:dyDescent="0.25">
      <c r="C30" s="1" t="s">
        <v>1</v>
      </c>
      <c r="D30" s="1">
        <v>26</v>
      </c>
      <c r="E30" s="1">
        <v>48</v>
      </c>
      <c r="F30" s="1">
        <v>93</v>
      </c>
      <c r="G30" s="1">
        <v>48</v>
      </c>
      <c r="H30" s="1" t="s">
        <v>0</v>
      </c>
      <c r="I30" s="1">
        <v>-96</v>
      </c>
      <c r="J30" s="1">
        <v>-288</v>
      </c>
      <c r="K30" s="1">
        <v>-480</v>
      </c>
      <c r="L30" s="1">
        <v>-960</v>
      </c>
      <c r="M30" s="1" t="s">
        <v>2</v>
      </c>
      <c r="N30" s="1">
        <v>86</v>
      </c>
      <c r="O30" s="1">
        <v>33</v>
      </c>
      <c r="P30" s="1">
        <v>35</v>
      </c>
      <c r="Q30" s="1">
        <v>92</v>
      </c>
      <c r="R30" s="1" t="s">
        <v>3</v>
      </c>
      <c r="S30" s="1">
        <v>1</v>
      </c>
      <c r="T30" s="1">
        <v>3</v>
      </c>
      <c r="U30" s="1">
        <v>5</v>
      </c>
      <c r="V30" s="1">
        <v>10</v>
      </c>
    </row>
    <row r="31" spans="3:22" x14ac:dyDescent="0.25">
      <c r="C31" s="1" t="s">
        <v>1</v>
      </c>
      <c r="D31" s="1">
        <v>26</v>
      </c>
      <c r="E31" s="1">
        <v>48</v>
      </c>
      <c r="F31" s="1">
        <v>93</v>
      </c>
      <c r="G31" s="1">
        <v>48</v>
      </c>
      <c r="H31" s="1" t="s">
        <v>0</v>
      </c>
      <c r="I31" s="1">
        <v>-120</v>
      </c>
      <c r="J31" s="1">
        <v>-360</v>
      </c>
      <c r="K31" s="1">
        <v>-600</v>
      </c>
      <c r="L31" s="1">
        <v>-1200</v>
      </c>
      <c r="M31" s="1" t="s">
        <v>2</v>
      </c>
      <c r="N31" s="1">
        <v>89</v>
      </c>
      <c r="O31" s="1">
        <v>34</v>
      </c>
      <c r="P31" s="1">
        <v>36</v>
      </c>
      <c r="Q31" s="1">
        <v>95</v>
      </c>
      <c r="R31" s="1" t="s">
        <v>3</v>
      </c>
      <c r="S31" s="1">
        <v>1</v>
      </c>
      <c r="T31" s="1">
        <v>3</v>
      </c>
      <c r="U31" s="1">
        <v>5</v>
      </c>
      <c r="V31" s="1">
        <v>10</v>
      </c>
    </row>
    <row r="32" spans="3:22" x14ac:dyDescent="0.25">
      <c r="C32" s="1" t="s">
        <v>1</v>
      </c>
      <c r="D32" s="1">
        <v>26</v>
      </c>
      <c r="E32" s="1">
        <v>48</v>
      </c>
      <c r="F32" s="1">
        <v>93</v>
      </c>
      <c r="G32" s="1">
        <v>48</v>
      </c>
      <c r="H32" s="1" t="s">
        <v>0</v>
      </c>
      <c r="I32" s="1">
        <v>-144</v>
      </c>
      <c r="J32" s="1">
        <v>-432</v>
      </c>
      <c r="K32" s="1">
        <v>-720</v>
      </c>
      <c r="L32" s="1">
        <v>-1440</v>
      </c>
      <c r="M32" s="1" t="s">
        <v>2</v>
      </c>
      <c r="N32" s="1">
        <v>92</v>
      </c>
      <c r="O32" s="1">
        <v>35</v>
      </c>
      <c r="P32" s="1">
        <v>37</v>
      </c>
      <c r="Q32" s="1">
        <v>98</v>
      </c>
      <c r="R32" s="1" t="s">
        <v>3</v>
      </c>
      <c r="S32" s="1">
        <v>1</v>
      </c>
      <c r="T32" s="1">
        <v>3</v>
      </c>
      <c r="U32" s="1">
        <v>5</v>
      </c>
      <c r="V32" s="1">
        <v>10</v>
      </c>
    </row>
    <row r="33" spans="3:22" x14ac:dyDescent="0.25">
      <c r="C33" s="1" t="s">
        <v>1</v>
      </c>
      <c r="D33" s="1">
        <v>26</v>
      </c>
      <c r="E33" s="1">
        <v>48</v>
      </c>
      <c r="F33" s="1">
        <v>93</v>
      </c>
      <c r="G33" s="1">
        <v>48</v>
      </c>
      <c r="H33" s="1" t="s">
        <v>0</v>
      </c>
      <c r="I33" s="1">
        <v>-168</v>
      </c>
      <c r="J33" s="1">
        <v>-504</v>
      </c>
      <c r="K33" s="1">
        <v>-840</v>
      </c>
      <c r="L33" s="1">
        <v>-1680</v>
      </c>
      <c r="M33" s="1" t="s">
        <v>2</v>
      </c>
      <c r="N33" s="1">
        <v>95</v>
      </c>
      <c r="O33" s="1">
        <v>36</v>
      </c>
      <c r="P33" s="1">
        <v>38</v>
      </c>
      <c r="Q33" s="1">
        <v>101</v>
      </c>
      <c r="R33" s="1" t="s">
        <v>3</v>
      </c>
      <c r="S33" s="1">
        <v>1</v>
      </c>
      <c r="T33" s="1">
        <v>3</v>
      </c>
      <c r="U33" s="1">
        <v>5</v>
      </c>
      <c r="V33" s="1">
        <v>10</v>
      </c>
    </row>
    <row r="34" spans="3:22" x14ac:dyDescent="0.25">
      <c r="C34" s="1" t="s">
        <v>1</v>
      </c>
      <c r="D34" s="1">
        <v>26</v>
      </c>
      <c r="E34" s="1">
        <v>48</v>
      </c>
      <c r="F34" s="1">
        <v>93</v>
      </c>
      <c r="G34" s="1">
        <v>48</v>
      </c>
      <c r="H34" s="1" t="s">
        <v>0</v>
      </c>
      <c r="I34" s="1">
        <v>-192</v>
      </c>
      <c r="J34" s="1">
        <v>-576</v>
      </c>
      <c r="K34" s="1">
        <v>-960</v>
      </c>
      <c r="L34" s="1">
        <v>-1920</v>
      </c>
      <c r="M34" s="1" t="s">
        <v>2</v>
      </c>
      <c r="N34" s="1">
        <v>98</v>
      </c>
      <c r="O34" s="1">
        <v>37</v>
      </c>
      <c r="P34" s="1">
        <v>39</v>
      </c>
      <c r="Q34" s="1">
        <v>104</v>
      </c>
      <c r="R34" s="1" t="s">
        <v>3</v>
      </c>
      <c r="S34" s="1">
        <v>1</v>
      </c>
      <c r="T34" s="1">
        <v>3</v>
      </c>
      <c r="U34" s="1">
        <v>5</v>
      </c>
      <c r="V34" s="1">
        <v>10</v>
      </c>
    </row>
    <row r="35" spans="3:22" x14ac:dyDescent="0.25">
      <c r="C35" s="1" t="s">
        <v>1</v>
      </c>
      <c r="D35" s="1">
        <v>26</v>
      </c>
      <c r="E35" s="1">
        <v>48</v>
      </c>
      <c r="F35" s="1">
        <v>93</v>
      </c>
      <c r="G35" s="1">
        <v>48</v>
      </c>
      <c r="H35" s="1" t="s">
        <v>0</v>
      </c>
      <c r="I35" s="1">
        <v>-216</v>
      </c>
      <c r="J35" s="1">
        <v>-648</v>
      </c>
      <c r="K35" s="1">
        <v>-1080</v>
      </c>
      <c r="L35" s="1">
        <v>-2160</v>
      </c>
      <c r="M35" s="1" t="s">
        <v>2</v>
      </c>
      <c r="N35" s="1">
        <v>101</v>
      </c>
      <c r="O35" s="1">
        <v>38</v>
      </c>
      <c r="P35" s="1">
        <v>40</v>
      </c>
      <c r="Q35" s="1">
        <v>107</v>
      </c>
      <c r="R35" s="1" t="s">
        <v>3</v>
      </c>
      <c r="S35" s="1">
        <v>1</v>
      </c>
      <c r="T35" s="1">
        <v>3</v>
      </c>
      <c r="U35" s="1">
        <v>5</v>
      </c>
      <c r="V35" s="1">
        <v>10</v>
      </c>
    </row>
    <row r="36" spans="3:22" x14ac:dyDescent="0.25">
      <c r="C36" s="1" t="s">
        <v>1</v>
      </c>
      <c r="D36" s="1">
        <v>26</v>
      </c>
      <c r="E36" s="1">
        <v>48</v>
      </c>
      <c r="F36" s="1">
        <v>93</v>
      </c>
      <c r="G36" s="1">
        <v>48</v>
      </c>
      <c r="H36" s="1" t="s">
        <v>0</v>
      </c>
      <c r="I36" s="1">
        <v>-240</v>
      </c>
      <c r="J36" s="1">
        <v>-720</v>
      </c>
      <c r="K36" s="1">
        <v>-1200</v>
      </c>
      <c r="L36" s="1">
        <v>-2400</v>
      </c>
      <c r="M36" s="1" t="s">
        <v>2</v>
      </c>
      <c r="N36" s="1">
        <v>104</v>
      </c>
      <c r="O36" s="1">
        <v>39</v>
      </c>
      <c r="P36" s="1">
        <v>41</v>
      </c>
      <c r="Q36" s="1">
        <v>110</v>
      </c>
      <c r="R36" s="1" t="s">
        <v>3</v>
      </c>
      <c r="S36" s="1">
        <v>1</v>
      </c>
      <c r="T36" s="1">
        <v>3</v>
      </c>
      <c r="U36" s="1">
        <v>5</v>
      </c>
      <c r="V36" s="1">
        <v>10</v>
      </c>
    </row>
    <row r="37" spans="3:22" x14ac:dyDescent="0.25">
      <c r="C37" s="1" t="s">
        <v>1</v>
      </c>
      <c r="D37" s="1">
        <v>26</v>
      </c>
      <c r="E37" s="1">
        <v>48</v>
      </c>
      <c r="F37" s="1">
        <v>93</v>
      </c>
      <c r="G37" s="1">
        <v>48</v>
      </c>
      <c r="H37" s="1" t="s">
        <v>0</v>
      </c>
      <c r="I37" s="1">
        <v>-264</v>
      </c>
      <c r="J37" s="1">
        <v>-792</v>
      </c>
      <c r="K37" s="1">
        <v>-1320</v>
      </c>
      <c r="L37" s="1">
        <v>-2640</v>
      </c>
      <c r="M37" s="1" t="s">
        <v>2</v>
      </c>
      <c r="N37" s="1">
        <v>107</v>
      </c>
      <c r="O37" s="1">
        <v>40</v>
      </c>
      <c r="P37" s="1">
        <v>42</v>
      </c>
      <c r="Q37" s="1">
        <v>113</v>
      </c>
      <c r="R37" s="1" t="s">
        <v>3</v>
      </c>
      <c r="S37" s="1">
        <v>1</v>
      </c>
      <c r="T37" s="1">
        <v>3</v>
      </c>
      <c r="U37" s="1">
        <v>5</v>
      </c>
      <c r="V37" s="1">
        <v>10</v>
      </c>
    </row>
    <row r="38" spans="3:22" x14ac:dyDescent="0.25">
      <c r="C38" s="1" t="s">
        <v>1</v>
      </c>
      <c r="D38" s="1">
        <v>26</v>
      </c>
      <c r="E38" s="1">
        <v>48</v>
      </c>
      <c r="F38" s="1">
        <v>93</v>
      </c>
      <c r="G38" s="1">
        <v>48</v>
      </c>
      <c r="H38" s="1" t="s">
        <v>0</v>
      </c>
      <c r="I38" s="1">
        <v>-288</v>
      </c>
      <c r="J38" s="1">
        <v>-864</v>
      </c>
      <c r="K38" s="1">
        <v>-1440</v>
      </c>
      <c r="L38" s="1">
        <v>-2880</v>
      </c>
      <c r="M38" s="1" t="s">
        <v>2</v>
      </c>
      <c r="N38" s="1">
        <v>110</v>
      </c>
      <c r="O38" s="1">
        <v>41</v>
      </c>
      <c r="P38" s="1">
        <v>43</v>
      </c>
      <c r="Q38" s="1">
        <v>116</v>
      </c>
      <c r="R38" s="1" t="s">
        <v>3</v>
      </c>
      <c r="S38" s="1">
        <v>1</v>
      </c>
      <c r="T38" s="1">
        <v>3</v>
      </c>
      <c r="U38" s="1">
        <v>5</v>
      </c>
      <c r="V38" s="1">
        <v>10</v>
      </c>
    </row>
    <row r="39" spans="3:22" x14ac:dyDescent="0.25">
      <c r="C39" s="1" t="s">
        <v>1</v>
      </c>
      <c r="D39" s="1">
        <v>26</v>
      </c>
      <c r="E39" s="1">
        <v>48</v>
      </c>
      <c r="F39" s="1">
        <v>93</v>
      </c>
      <c r="G39" s="1">
        <v>48</v>
      </c>
      <c r="H39" s="1" t="s">
        <v>0</v>
      </c>
      <c r="I39" s="1">
        <v>-312</v>
      </c>
      <c r="J39" s="1">
        <v>-936</v>
      </c>
      <c r="K39" s="1">
        <v>-1560</v>
      </c>
      <c r="L39" s="1">
        <v>-3120</v>
      </c>
      <c r="M39" s="1" t="s">
        <v>2</v>
      </c>
      <c r="N39" s="1">
        <v>113</v>
      </c>
      <c r="O39" s="1">
        <v>42</v>
      </c>
      <c r="P39" s="1">
        <v>44</v>
      </c>
      <c r="Q39" s="1">
        <v>119</v>
      </c>
      <c r="R39" s="1" t="s">
        <v>3</v>
      </c>
      <c r="S39" s="1">
        <v>1</v>
      </c>
      <c r="T39" s="1">
        <v>3</v>
      </c>
      <c r="U39" s="1">
        <v>5</v>
      </c>
      <c r="V39" s="1">
        <v>10</v>
      </c>
    </row>
    <row r="40" spans="3:22" x14ac:dyDescent="0.25">
      <c r="C40" s="1" t="s">
        <v>1</v>
      </c>
      <c r="D40" s="1">
        <v>26</v>
      </c>
      <c r="E40" s="1">
        <v>48</v>
      </c>
      <c r="F40" s="1">
        <v>93</v>
      </c>
      <c r="G40" s="1">
        <v>48</v>
      </c>
      <c r="H40" s="1" t="s">
        <v>0</v>
      </c>
      <c r="I40" s="1">
        <v>-336</v>
      </c>
      <c r="J40" s="1">
        <v>-1008</v>
      </c>
      <c r="K40" s="1">
        <v>-1680</v>
      </c>
      <c r="L40" s="1">
        <v>-3360</v>
      </c>
      <c r="M40" s="1" t="s">
        <v>2</v>
      </c>
      <c r="N40" s="1">
        <v>116</v>
      </c>
      <c r="O40" s="1">
        <v>43</v>
      </c>
      <c r="P40" s="1">
        <v>45</v>
      </c>
      <c r="Q40" s="1">
        <v>122</v>
      </c>
      <c r="R40" s="1" t="s">
        <v>3</v>
      </c>
      <c r="S40" s="1">
        <v>1</v>
      </c>
      <c r="T40" s="1">
        <v>3</v>
      </c>
      <c r="U40" s="1">
        <v>5</v>
      </c>
      <c r="V40" s="1">
        <v>10</v>
      </c>
    </row>
    <row r="41" spans="3:22" x14ac:dyDescent="0.25">
      <c r="C41" s="1" t="s">
        <v>1</v>
      </c>
      <c r="D41" s="1">
        <v>26</v>
      </c>
      <c r="E41" s="1">
        <v>48</v>
      </c>
      <c r="F41" s="1">
        <v>93</v>
      </c>
      <c r="G41" s="1">
        <v>48</v>
      </c>
      <c r="H41" s="1" t="s">
        <v>0</v>
      </c>
      <c r="I41" s="1">
        <v>-360</v>
      </c>
      <c r="J41" s="1">
        <v>-1080</v>
      </c>
      <c r="K41" s="1">
        <v>-1800</v>
      </c>
      <c r="L41" s="1">
        <v>-3600</v>
      </c>
      <c r="M41" s="1" t="s">
        <v>2</v>
      </c>
      <c r="N41" s="1">
        <v>119</v>
      </c>
      <c r="O41" s="1">
        <v>44</v>
      </c>
      <c r="P41" s="1">
        <v>46</v>
      </c>
      <c r="Q41" s="1">
        <v>125</v>
      </c>
      <c r="R41" s="1" t="s">
        <v>3</v>
      </c>
      <c r="S41" s="1">
        <v>1</v>
      </c>
      <c r="T41" s="1">
        <v>3</v>
      </c>
      <c r="U41" s="1">
        <v>5</v>
      </c>
      <c r="V41" s="1">
        <v>10</v>
      </c>
    </row>
    <row r="42" spans="3:22" x14ac:dyDescent="0.25">
      <c r="C42" s="1" t="s">
        <v>1</v>
      </c>
      <c r="D42" s="1">
        <v>26</v>
      </c>
      <c r="E42" s="1">
        <v>48</v>
      </c>
      <c r="F42" s="1">
        <v>93</v>
      </c>
      <c r="G42" s="1">
        <v>48</v>
      </c>
      <c r="H42" s="1" t="s">
        <v>0</v>
      </c>
      <c r="I42" s="1">
        <v>-384</v>
      </c>
      <c r="J42" s="1">
        <v>-1152</v>
      </c>
      <c r="K42" s="1">
        <v>-1920</v>
      </c>
      <c r="L42" s="1">
        <v>-3840</v>
      </c>
      <c r="M42" s="1" t="s">
        <v>2</v>
      </c>
      <c r="N42" s="1">
        <v>122</v>
      </c>
      <c r="O42" s="1">
        <v>45</v>
      </c>
      <c r="P42" s="1">
        <v>47</v>
      </c>
      <c r="Q42" s="1">
        <v>128</v>
      </c>
      <c r="R42" s="1" t="s">
        <v>3</v>
      </c>
      <c r="S42" s="1">
        <v>1</v>
      </c>
      <c r="T42" s="1">
        <v>3</v>
      </c>
      <c r="U42" s="1">
        <v>5</v>
      </c>
      <c r="V42" s="1">
        <v>10</v>
      </c>
    </row>
    <row r="43" spans="3:22" x14ac:dyDescent="0.25">
      <c r="C43" s="1" t="s">
        <v>1</v>
      </c>
      <c r="D43" s="1">
        <v>26</v>
      </c>
      <c r="E43" s="1">
        <v>48</v>
      </c>
      <c r="F43" s="1">
        <v>93</v>
      </c>
      <c r="G43" s="1">
        <v>48</v>
      </c>
      <c r="H43" s="1" t="s">
        <v>0</v>
      </c>
      <c r="I43" s="1">
        <v>-408</v>
      </c>
      <c r="J43" s="1">
        <v>-1224</v>
      </c>
      <c r="K43" s="1">
        <v>-2040</v>
      </c>
      <c r="L43" s="1">
        <v>-4080</v>
      </c>
      <c r="M43" s="1" t="s">
        <v>2</v>
      </c>
      <c r="N43" s="1">
        <v>125</v>
      </c>
      <c r="O43" s="1">
        <v>46</v>
      </c>
      <c r="P43" s="1">
        <v>48</v>
      </c>
      <c r="Q43" s="1">
        <v>131</v>
      </c>
      <c r="R43" s="1" t="s">
        <v>3</v>
      </c>
      <c r="S43" s="1">
        <v>1</v>
      </c>
      <c r="T43" s="1">
        <v>3</v>
      </c>
      <c r="U43" s="1">
        <v>5</v>
      </c>
      <c r="V43" s="1">
        <v>10</v>
      </c>
    </row>
    <row r="44" spans="3:22" x14ac:dyDescent="0.25">
      <c r="C44" s="1" t="s">
        <v>1</v>
      </c>
      <c r="D44" s="1">
        <v>26</v>
      </c>
      <c r="E44" s="1">
        <v>48</v>
      </c>
      <c r="F44" s="1">
        <v>93</v>
      </c>
      <c r="G44" s="1">
        <v>48</v>
      </c>
      <c r="H44" s="1" t="s">
        <v>0</v>
      </c>
      <c r="I44" s="1">
        <v>-432</v>
      </c>
      <c r="J44" s="1">
        <v>-1296</v>
      </c>
      <c r="K44" s="1">
        <v>-2160</v>
      </c>
      <c r="L44" s="1">
        <v>-4320</v>
      </c>
      <c r="M44" s="1" t="s">
        <v>2</v>
      </c>
      <c r="N44" s="1">
        <v>128</v>
      </c>
      <c r="O44" s="1">
        <v>47</v>
      </c>
      <c r="P44" s="1">
        <v>49</v>
      </c>
      <c r="Q44" s="1">
        <v>134</v>
      </c>
      <c r="R44" s="1" t="s">
        <v>3</v>
      </c>
      <c r="S44" s="1">
        <v>1</v>
      </c>
      <c r="T44" s="1">
        <v>3</v>
      </c>
      <c r="U44" s="1">
        <v>5</v>
      </c>
      <c r="V44" s="1">
        <v>10</v>
      </c>
    </row>
    <row r="45" spans="3:22" x14ac:dyDescent="0.25">
      <c r="C45" s="1" t="s">
        <v>1</v>
      </c>
      <c r="D45" s="1">
        <v>26</v>
      </c>
      <c r="E45" s="1">
        <v>48</v>
      </c>
      <c r="F45" s="1">
        <v>93</v>
      </c>
      <c r="G45" s="1">
        <v>48</v>
      </c>
      <c r="H45" s="1" t="s">
        <v>0</v>
      </c>
      <c r="I45" s="1">
        <v>-456</v>
      </c>
      <c r="J45" s="1">
        <v>-1368</v>
      </c>
      <c r="K45" s="1">
        <v>-2280</v>
      </c>
      <c r="L45" s="1">
        <v>-4560</v>
      </c>
      <c r="M45" s="1" t="s">
        <v>2</v>
      </c>
      <c r="N45" s="1">
        <v>131</v>
      </c>
      <c r="O45" s="1">
        <v>48</v>
      </c>
      <c r="P45" s="1">
        <v>50</v>
      </c>
      <c r="Q45" s="1">
        <v>137</v>
      </c>
      <c r="R45" s="1" t="s">
        <v>3</v>
      </c>
      <c r="S45" s="1">
        <v>1</v>
      </c>
      <c r="T45" s="1">
        <v>3</v>
      </c>
      <c r="U45" s="1">
        <v>5</v>
      </c>
      <c r="V45" s="1">
        <v>10</v>
      </c>
    </row>
    <row r="46" spans="3:22" x14ac:dyDescent="0.25">
      <c r="C46" s="1" t="s">
        <v>1</v>
      </c>
      <c r="D46" s="1">
        <v>26</v>
      </c>
      <c r="E46" s="1">
        <v>48</v>
      </c>
      <c r="F46" s="1">
        <v>93</v>
      </c>
      <c r="G46" s="1">
        <v>48</v>
      </c>
      <c r="H46" s="1" t="s">
        <v>0</v>
      </c>
      <c r="I46" s="1">
        <v>-480</v>
      </c>
      <c r="J46" s="1">
        <v>-1440</v>
      </c>
      <c r="K46" s="1">
        <v>-2400</v>
      </c>
      <c r="L46" s="1">
        <v>-4800</v>
      </c>
      <c r="M46" s="1" t="s">
        <v>2</v>
      </c>
      <c r="N46" s="1">
        <v>134</v>
      </c>
      <c r="O46" s="1">
        <v>49</v>
      </c>
      <c r="P46" s="1">
        <v>51</v>
      </c>
      <c r="Q46" s="1">
        <v>140</v>
      </c>
      <c r="R46" s="1" t="s">
        <v>3</v>
      </c>
      <c r="S46" s="1">
        <v>1</v>
      </c>
      <c r="T46" s="1">
        <v>3</v>
      </c>
      <c r="U46" s="1">
        <v>5</v>
      </c>
      <c r="V46" s="1">
        <v>10</v>
      </c>
    </row>
    <row r="47" spans="3:22" x14ac:dyDescent="0.25">
      <c r="C47" s="1" t="s">
        <v>1</v>
      </c>
      <c r="D47" s="1">
        <v>26</v>
      </c>
      <c r="E47" s="1">
        <v>48</v>
      </c>
      <c r="F47" s="1">
        <v>93</v>
      </c>
      <c r="G47" s="1">
        <v>48</v>
      </c>
      <c r="H47" s="1" t="s">
        <v>0</v>
      </c>
      <c r="I47" s="1">
        <v>-504</v>
      </c>
      <c r="J47" s="1">
        <v>-1512</v>
      </c>
      <c r="K47" s="1">
        <v>-2520</v>
      </c>
      <c r="L47" s="1">
        <v>-5040</v>
      </c>
      <c r="M47" s="1" t="s">
        <v>2</v>
      </c>
      <c r="N47" s="1">
        <v>137</v>
      </c>
      <c r="O47" s="1">
        <v>50</v>
      </c>
      <c r="P47" s="1">
        <v>52</v>
      </c>
      <c r="Q47" s="1">
        <v>143</v>
      </c>
      <c r="R47" s="1" t="s">
        <v>3</v>
      </c>
      <c r="S47" s="1">
        <v>1</v>
      </c>
      <c r="T47" s="1">
        <v>3</v>
      </c>
      <c r="U47" s="1">
        <v>5</v>
      </c>
      <c r="V47" s="1">
        <v>10</v>
      </c>
    </row>
    <row r="48" spans="3:22" x14ac:dyDescent="0.25">
      <c r="C48" s="1" t="s">
        <v>1</v>
      </c>
      <c r="D48" s="1">
        <v>26</v>
      </c>
      <c r="E48" s="1">
        <v>48</v>
      </c>
      <c r="F48" s="1">
        <v>93</v>
      </c>
      <c r="G48" s="1">
        <v>48</v>
      </c>
      <c r="H48" s="1" t="s">
        <v>0</v>
      </c>
      <c r="I48" s="1">
        <v>-528</v>
      </c>
      <c r="J48" s="1">
        <v>-1584</v>
      </c>
      <c r="K48" s="1">
        <v>-2640</v>
      </c>
      <c r="L48" s="1">
        <v>-5280</v>
      </c>
      <c r="M48" s="1" t="s">
        <v>2</v>
      </c>
      <c r="N48" s="1">
        <v>140</v>
      </c>
      <c r="O48" s="1">
        <v>51</v>
      </c>
      <c r="P48" s="1">
        <v>53</v>
      </c>
      <c r="Q48" s="1">
        <v>146</v>
      </c>
      <c r="R48" s="1" t="s">
        <v>3</v>
      </c>
      <c r="S48" s="1">
        <v>1</v>
      </c>
      <c r="T48" s="1">
        <v>3</v>
      </c>
      <c r="U48" s="1">
        <v>5</v>
      </c>
      <c r="V48" s="1">
        <v>10</v>
      </c>
    </row>
    <row r="49" spans="3:22" x14ac:dyDescent="0.25">
      <c r="C49" s="1" t="s">
        <v>1</v>
      </c>
      <c r="D49" s="1">
        <v>26</v>
      </c>
      <c r="E49" s="1">
        <v>48</v>
      </c>
      <c r="F49" s="1">
        <v>93</v>
      </c>
      <c r="G49" s="1">
        <v>48</v>
      </c>
      <c r="H49" s="1" t="s">
        <v>0</v>
      </c>
      <c r="I49" s="1">
        <v>-552</v>
      </c>
      <c r="J49" s="1">
        <v>-1656</v>
      </c>
      <c r="K49" s="1">
        <v>-2760</v>
      </c>
      <c r="L49" s="1">
        <v>-5520</v>
      </c>
      <c r="M49" s="1" t="s">
        <v>2</v>
      </c>
      <c r="N49" s="1">
        <v>143</v>
      </c>
      <c r="O49" s="1">
        <v>52</v>
      </c>
      <c r="P49" s="1">
        <v>54</v>
      </c>
      <c r="Q49" s="1">
        <v>149</v>
      </c>
      <c r="R49" s="1" t="s">
        <v>3</v>
      </c>
      <c r="S49" s="1">
        <v>1</v>
      </c>
      <c r="T49" s="1">
        <v>3</v>
      </c>
      <c r="U49" s="1">
        <v>5</v>
      </c>
      <c r="V49" s="1">
        <v>10</v>
      </c>
    </row>
    <row r="50" spans="3:22" x14ac:dyDescent="0.25">
      <c r="C50" s="1" t="s">
        <v>1</v>
      </c>
      <c r="D50" s="1">
        <v>26</v>
      </c>
      <c r="E50" s="1">
        <v>48</v>
      </c>
      <c r="F50" s="1">
        <v>93</v>
      </c>
      <c r="G50" s="1">
        <v>48</v>
      </c>
      <c r="H50" s="1" t="s">
        <v>0</v>
      </c>
      <c r="I50" s="1">
        <v>-576</v>
      </c>
      <c r="J50" s="1">
        <v>-1728</v>
      </c>
      <c r="K50" s="1">
        <v>-2880</v>
      </c>
      <c r="L50" s="1">
        <v>-5760</v>
      </c>
      <c r="M50" s="1" t="s">
        <v>2</v>
      </c>
      <c r="N50" s="1">
        <v>146</v>
      </c>
      <c r="O50" s="1">
        <v>53</v>
      </c>
      <c r="P50" s="1">
        <v>55</v>
      </c>
      <c r="Q50" s="1">
        <v>152</v>
      </c>
      <c r="R50" s="1" t="s">
        <v>3</v>
      </c>
      <c r="S50" s="1">
        <v>1</v>
      </c>
      <c r="T50" s="1">
        <v>3</v>
      </c>
      <c r="U50" s="1">
        <v>5</v>
      </c>
      <c r="V50" s="1">
        <v>10</v>
      </c>
    </row>
    <row r="51" spans="3:22" x14ac:dyDescent="0.25">
      <c r="C51" s="1" t="s">
        <v>1</v>
      </c>
      <c r="D51" s="1">
        <v>26</v>
      </c>
      <c r="E51" s="1">
        <v>48</v>
      </c>
      <c r="F51" s="1">
        <v>93</v>
      </c>
      <c r="G51" s="1">
        <v>48</v>
      </c>
      <c r="H51" s="1" t="s">
        <v>0</v>
      </c>
      <c r="I51" s="1">
        <v>-600</v>
      </c>
      <c r="J51" s="1">
        <v>-1800</v>
      </c>
      <c r="K51" s="1">
        <v>-3000</v>
      </c>
      <c r="L51" s="1">
        <v>-6000</v>
      </c>
      <c r="M51" s="1" t="s">
        <v>2</v>
      </c>
      <c r="N51" s="1">
        <v>149</v>
      </c>
      <c r="O51" s="1">
        <v>54</v>
      </c>
      <c r="P51" s="1">
        <v>56</v>
      </c>
      <c r="Q51" s="1">
        <v>155</v>
      </c>
      <c r="R51" s="1" t="s">
        <v>3</v>
      </c>
      <c r="S51" s="1">
        <v>1</v>
      </c>
      <c r="T51" s="1">
        <v>3</v>
      </c>
      <c r="U51" s="1">
        <v>5</v>
      </c>
      <c r="V51" s="1">
        <v>10</v>
      </c>
    </row>
    <row r="52" spans="3:22" x14ac:dyDescent="0.25">
      <c r="C52" s="1" t="s">
        <v>1</v>
      </c>
      <c r="D52" s="1">
        <v>26</v>
      </c>
      <c r="E52" s="1">
        <v>48</v>
      </c>
      <c r="F52" s="1">
        <v>93</v>
      </c>
      <c r="G52" s="1">
        <v>48</v>
      </c>
      <c r="H52" s="1" t="s">
        <v>0</v>
      </c>
      <c r="I52" s="1">
        <v>-624</v>
      </c>
      <c r="J52" s="1">
        <v>-1872</v>
      </c>
      <c r="K52" s="1">
        <v>-3120</v>
      </c>
      <c r="L52" s="1">
        <v>-6240</v>
      </c>
      <c r="M52" s="1" t="s">
        <v>2</v>
      </c>
      <c r="N52" s="1">
        <v>152</v>
      </c>
      <c r="O52" s="1">
        <v>55</v>
      </c>
      <c r="P52" s="1">
        <v>57</v>
      </c>
      <c r="Q52" s="1">
        <v>158</v>
      </c>
      <c r="R52" s="1" t="s">
        <v>3</v>
      </c>
      <c r="S52" s="1">
        <v>1</v>
      </c>
      <c r="T52" s="1">
        <v>3</v>
      </c>
      <c r="U52" s="1">
        <v>5</v>
      </c>
      <c r="V52" s="1">
        <v>10</v>
      </c>
    </row>
    <row r="53" spans="3:22" x14ac:dyDescent="0.25">
      <c r="C53" s="1" t="s">
        <v>1</v>
      </c>
      <c r="D53" s="1">
        <v>26</v>
      </c>
      <c r="E53" s="1">
        <v>48</v>
      </c>
      <c r="F53" s="1">
        <v>93</v>
      </c>
      <c r="G53" s="1">
        <v>48</v>
      </c>
      <c r="H53" s="1" t="s">
        <v>0</v>
      </c>
      <c r="I53" s="1">
        <v>-648</v>
      </c>
      <c r="J53" s="1">
        <v>-1944</v>
      </c>
      <c r="K53" s="1">
        <v>-3240</v>
      </c>
      <c r="L53" s="1">
        <v>-6480</v>
      </c>
      <c r="M53" s="1" t="s">
        <v>2</v>
      </c>
      <c r="N53" s="1">
        <v>155</v>
      </c>
      <c r="O53" s="1">
        <v>56</v>
      </c>
      <c r="P53" s="1">
        <v>58</v>
      </c>
      <c r="Q53" s="1">
        <v>161</v>
      </c>
      <c r="R53" s="1" t="s">
        <v>3</v>
      </c>
      <c r="S53" s="1">
        <v>1</v>
      </c>
      <c r="T53" s="1">
        <v>3</v>
      </c>
      <c r="U53" s="1">
        <v>5</v>
      </c>
      <c r="V53" s="1">
        <v>10</v>
      </c>
    </row>
    <row r="54" spans="3:22" x14ac:dyDescent="0.25">
      <c r="C54" s="1" t="s">
        <v>1</v>
      </c>
      <c r="D54" s="1">
        <v>26</v>
      </c>
      <c r="E54" s="1">
        <v>48</v>
      </c>
      <c r="F54" s="1">
        <v>93</v>
      </c>
      <c r="G54" s="1">
        <v>48</v>
      </c>
      <c r="H54" s="1" t="s">
        <v>0</v>
      </c>
      <c r="I54" s="1">
        <v>-672</v>
      </c>
      <c r="J54" s="1">
        <v>-2016</v>
      </c>
      <c r="K54" s="1">
        <v>-3360</v>
      </c>
      <c r="L54" s="1">
        <v>-6720</v>
      </c>
      <c r="M54" s="1" t="s">
        <v>2</v>
      </c>
      <c r="N54" s="1">
        <v>158</v>
      </c>
      <c r="O54" s="1">
        <v>57</v>
      </c>
      <c r="P54" s="1">
        <v>59</v>
      </c>
      <c r="Q54" s="1">
        <v>164</v>
      </c>
      <c r="R54" s="1" t="s">
        <v>3</v>
      </c>
      <c r="S54" s="1">
        <v>1</v>
      </c>
      <c r="T54" s="1">
        <v>3</v>
      </c>
      <c r="U54" s="1">
        <v>5</v>
      </c>
      <c r="V54" s="1">
        <v>10</v>
      </c>
    </row>
    <row r="55" spans="3:22" x14ac:dyDescent="0.25">
      <c r="C55" s="1" t="s">
        <v>1</v>
      </c>
      <c r="D55" s="1">
        <v>26</v>
      </c>
      <c r="E55" s="1">
        <v>48</v>
      </c>
      <c r="F55" s="1">
        <v>93</v>
      </c>
      <c r="G55" s="1">
        <v>48</v>
      </c>
      <c r="H55" s="1" t="s">
        <v>0</v>
      </c>
      <c r="I55" s="1">
        <v>-696</v>
      </c>
      <c r="J55" s="1">
        <v>-2088</v>
      </c>
      <c r="K55" s="1">
        <v>-3480</v>
      </c>
      <c r="L55" s="1">
        <v>-6960</v>
      </c>
      <c r="M55" s="1" t="s">
        <v>2</v>
      </c>
      <c r="N55" s="1">
        <v>161</v>
      </c>
      <c r="O55" s="1">
        <v>58</v>
      </c>
      <c r="P55" s="1">
        <v>60</v>
      </c>
      <c r="Q55" s="1">
        <v>167</v>
      </c>
      <c r="R55" s="1" t="s">
        <v>3</v>
      </c>
      <c r="S55" s="1">
        <v>1</v>
      </c>
      <c r="T55" s="1">
        <v>3</v>
      </c>
      <c r="U55" s="1">
        <v>5</v>
      </c>
      <c r="V55" s="1">
        <v>10</v>
      </c>
    </row>
    <row r="56" spans="3:22" x14ac:dyDescent="0.25">
      <c r="C56" s="1" t="s">
        <v>1</v>
      </c>
      <c r="D56" s="1">
        <v>26</v>
      </c>
      <c r="E56" s="1">
        <v>48</v>
      </c>
      <c r="F56" s="1">
        <v>93</v>
      </c>
      <c r="G56" s="1">
        <v>48</v>
      </c>
      <c r="H56" s="1" t="s">
        <v>0</v>
      </c>
      <c r="I56" s="1">
        <v>5</v>
      </c>
      <c r="J56" s="1">
        <v>-2088</v>
      </c>
      <c r="K56" s="1">
        <v>-3480</v>
      </c>
      <c r="L56" s="1">
        <v>-6960</v>
      </c>
      <c r="M56" s="1" t="s">
        <v>2</v>
      </c>
      <c r="N56" s="1">
        <v>164</v>
      </c>
      <c r="O56" s="1">
        <v>59</v>
      </c>
      <c r="P56" s="1">
        <v>61</v>
      </c>
      <c r="Q56" s="1">
        <v>170</v>
      </c>
      <c r="R56" s="1" t="s">
        <v>3</v>
      </c>
      <c r="S56" s="1">
        <v>1</v>
      </c>
      <c r="T56" s="1">
        <v>3</v>
      </c>
      <c r="U56" s="1">
        <v>5</v>
      </c>
      <c r="V56" s="1">
        <v>10</v>
      </c>
    </row>
    <row r="57" spans="3:22" x14ac:dyDescent="0.25">
      <c r="C57" s="1" t="s">
        <v>1</v>
      </c>
      <c r="D57" s="1">
        <v>26</v>
      </c>
      <c r="E57" s="1">
        <v>48</v>
      </c>
      <c r="F57" s="1">
        <v>93</v>
      </c>
      <c r="G57" s="1">
        <v>48</v>
      </c>
      <c r="H57" s="1" t="s">
        <v>0</v>
      </c>
      <c r="I57" s="1">
        <v>4</v>
      </c>
      <c r="J57" s="1">
        <v>-2088</v>
      </c>
      <c r="K57" s="1">
        <v>-3480</v>
      </c>
      <c r="L57" s="1">
        <v>-6960</v>
      </c>
      <c r="M57" s="1" t="s">
        <v>2</v>
      </c>
      <c r="N57" s="1">
        <v>167</v>
      </c>
      <c r="O57" s="1">
        <v>60</v>
      </c>
      <c r="P57" s="1">
        <v>62</v>
      </c>
      <c r="Q57" s="1">
        <v>173</v>
      </c>
      <c r="R57" s="1" t="s">
        <v>3</v>
      </c>
      <c r="S57" s="1">
        <v>1</v>
      </c>
      <c r="T57" s="1">
        <v>3</v>
      </c>
      <c r="U57" s="1">
        <v>5</v>
      </c>
      <c r="V57" s="1">
        <v>10</v>
      </c>
    </row>
    <row r="58" spans="3:22" x14ac:dyDescent="0.25">
      <c r="C58" s="1" t="s">
        <v>1</v>
      </c>
      <c r="D58" s="1">
        <v>26</v>
      </c>
      <c r="E58" s="1">
        <v>48</v>
      </c>
      <c r="F58" s="1">
        <v>93</v>
      </c>
      <c r="G58" s="1">
        <v>48</v>
      </c>
      <c r="H58" s="1" t="s">
        <v>0</v>
      </c>
      <c r="I58" s="1">
        <v>3</v>
      </c>
      <c r="J58" s="1">
        <v>-2088</v>
      </c>
      <c r="K58" s="1">
        <v>-3480</v>
      </c>
      <c r="L58" s="1">
        <v>-6960</v>
      </c>
      <c r="M58" s="1" t="s">
        <v>2</v>
      </c>
      <c r="N58" s="1">
        <v>170</v>
      </c>
      <c r="O58" s="1">
        <v>61</v>
      </c>
      <c r="P58" s="1">
        <v>63</v>
      </c>
      <c r="Q58" s="1">
        <v>176</v>
      </c>
      <c r="R58" s="1" t="s">
        <v>3</v>
      </c>
      <c r="S58" s="1">
        <v>1</v>
      </c>
      <c r="T58" s="1">
        <v>3</v>
      </c>
      <c r="U58" s="1">
        <v>5</v>
      </c>
      <c r="V58" s="1">
        <v>10</v>
      </c>
    </row>
    <row r="59" spans="3:22" x14ac:dyDescent="0.25">
      <c r="C59" s="1" t="s">
        <v>1</v>
      </c>
      <c r="D59" s="1">
        <v>26</v>
      </c>
      <c r="E59" s="1">
        <v>48</v>
      </c>
      <c r="F59" s="1">
        <v>93</v>
      </c>
      <c r="G59" s="1">
        <v>48</v>
      </c>
      <c r="H59" s="1" t="s">
        <v>0</v>
      </c>
      <c r="I59" s="1">
        <v>2</v>
      </c>
      <c r="J59" s="1">
        <v>-2088</v>
      </c>
      <c r="K59" s="1">
        <v>-3480</v>
      </c>
      <c r="L59" s="1">
        <v>-6960</v>
      </c>
      <c r="M59" s="1" t="s">
        <v>2</v>
      </c>
      <c r="N59" s="1">
        <v>173</v>
      </c>
      <c r="O59" s="1">
        <v>62</v>
      </c>
      <c r="P59" s="1">
        <v>64</v>
      </c>
      <c r="Q59" s="1">
        <v>179</v>
      </c>
      <c r="R59" s="1" t="s">
        <v>3</v>
      </c>
      <c r="S59" s="1">
        <v>1</v>
      </c>
      <c r="T59" s="1">
        <v>3</v>
      </c>
      <c r="U59" s="1">
        <v>5</v>
      </c>
      <c r="V59" s="1">
        <v>10</v>
      </c>
    </row>
    <row r="60" spans="3:22" x14ac:dyDescent="0.25">
      <c r="C60" s="1" t="s">
        <v>1</v>
      </c>
      <c r="D60" s="1">
        <v>26</v>
      </c>
      <c r="E60" s="1">
        <v>48</v>
      </c>
      <c r="F60" s="1">
        <v>93</v>
      </c>
      <c r="G60" s="1">
        <v>48</v>
      </c>
      <c r="H60" s="1" t="s">
        <v>0</v>
      </c>
      <c r="I60" s="1">
        <v>1</v>
      </c>
      <c r="J60" s="1">
        <v>-2088</v>
      </c>
      <c r="K60" s="1">
        <v>-3480</v>
      </c>
      <c r="L60" s="1">
        <v>-6960</v>
      </c>
      <c r="M60" s="1" t="s">
        <v>2</v>
      </c>
      <c r="N60" s="1">
        <v>176</v>
      </c>
      <c r="O60" s="1">
        <v>63</v>
      </c>
      <c r="P60" s="1">
        <v>65</v>
      </c>
      <c r="Q60" s="1">
        <v>182</v>
      </c>
      <c r="R60" s="1" t="s">
        <v>3</v>
      </c>
      <c r="S60" s="1">
        <v>1</v>
      </c>
      <c r="T60" s="1">
        <v>3</v>
      </c>
      <c r="U60" s="1">
        <v>5</v>
      </c>
      <c r="V60" s="1">
        <v>10</v>
      </c>
    </row>
    <row r="61" spans="3:22" x14ac:dyDescent="0.25">
      <c r="C61" s="1" t="s">
        <v>1</v>
      </c>
      <c r="D61" s="1">
        <v>26</v>
      </c>
      <c r="E61" s="1">
        <v>48</v>
      </c>
      <c r="F61" s="1">
        <v>93</v>
      </c>
      <c r="G61" s="1">
        <v>48</v>
      </c>
      <c r="H61" s="1" t="s">
        <v>0</v>
      </c>
      <c r="I61" s="1">
        <v>0</v>
      </c>
      <c r="J61" s="1">
        <v>0</v>
      </c>
      <c r="K61" s="1">
        <v>0</v>
      </c>
      <c r="L61" s="1">
        <v>0</v>
      </c>
      <c r="M61" s="1" t="s">
        <v>2</v>
      </c>
      <c r="N61" s="1">
        <v>179</v>
      </c>
      <c r="O61" s="1">
        <v>64</v>
      </c>
      <c r="P61" s="1">
        <v>66</v>
      </c>
      <c r="Q61" s="1">
        <v>185</v>
      </c>
      <c r="R61" s="1" t="s">
        <v>3</v>
      </c>
      <c r="S61" s="1">
        <v>1</v>
      </c>
      <c r="T61" s="1">
        <v>3</v>
      </c>
      <c r="U61" s="1">
        <v>5</v>
      </c>
      <c r="V61" s="1">
        <v>10</v>
      </c>
    </row>
    <row r="62" spans="3:22" x14ac:dyDescent="0.25">
      <c r="C62" s="1" t="s">
        <v>1</v>
      </c>
      <c r="D62" s="1">
        <v>26</v>
      </c>
      <c r="E62" s="1">
        <v>48</v>
      </c>
      <c r="F62" s="1">
        <v>93</v>
      </c>
      <c r="G62" s="1">
        <v>48</v>
      </c>
      <c r="H62" s="1" t="s">
        <v>0</v>
      </c>
      <c r="I62" s="1">
        <v>0</v>
      </c>
      <c r="J62" s="1">
        <v>0</v>
      </c>
      <c r="K62" s="1">
        <v>0</v>
      </c>
      <c r="L62" s="1">
        <v>0</v>
      </c>
      <c r="M62" s="1" t="s">
        <v>2</v>
      </c>
      <c r="N62" s="1">
        <v>182</v>
      </c>
      <c r="O62" s="1">
        <v>65</v>
      </c>
      <c r="P62" s="1">
        <v>67</v>
      </c>
      <c r="Q62" s="1">
        <v>188</v>
      </c>
      <c r="R62" s="1" t="s">
        <v>3</v>
      </c>
      <c r="S62" s="1">
        <v>1</v>
      </c>
      <c r="T62" s="1">
        <v>3</v>
      </c>
      <c r="U62" s="1">
        <v>5</v>
      </c>
      <c r="V62" s="1">
        <v>10</v>
      </c>
    </row>
    <row r="63" spans="3:22" x14ac:dyDescent="0.25">
      <c r="C63" s="1" t="s">
        <v>1</v>
      </c>
      <c r="D63" s="1">
        <v>26</v>
      </c>
      <c r="E63" s="1">
        <v>48</v>
      </c>
      <c r="F63" s="1">
        <v>93</v>
      </c>
      <c r="G63" s="1">
        <v>48</v>
      </c>
      <c r="H63" s="1" t="s">
        <v>0</v>
      </c>
      <c r="I63" s="1">
        <v>0</v>
      </c>
      <c r="J63" s="1">
        <v>0</v>
      </c>
      <c r="K63" s="1">
        <v>0</v>
      </c>
      <c r="L63" s="1">
        <v>0</v>
      </c>
      <c r="M63" s="1" t="s">
        <v>2</v>
      </c>
      <c r="N63" s="1">
        <v>185</v>
      </c>
      <c r="O63" s="1">
        <v>66</v>
      </c>
      <c r="P63" s="1">
        <v>68</v>
      </c>
      <c r="Q63" s="1">
        <v>191</v>
      </c>
      <c r="R63" s="1" t="s">
        <v>3</v>
      </c>
      <c r="S63" s="1">
        <v>1</v>
      </c>
      <c r="T63" s="1">
        <v>3</v>
      </c>
      <c r="U63" s="1">
        <v>5</v>
      </c>
      <c r="V63" s="1">
        <v>10</v>
      </c>
    </row>
    <row r="64" spans="3:22" x14ac:dyDescent="0.25">
      <c r="C64" s="1" t="s">
        <v>1</v>
      </c>
      <c r="D64" s="1">
        <v>26</v>
      </c>
      <c r="E64" s="1">
        <v>48</v>
      </c>
      <c r="F64" s="1">
        <v>93</v>
      </c>
      <c r="G64" s="1">
        <v>48</v>
      </c>
      <c r="H64" s="1" t="s">
        <v>0</v>
      </c>
      <c r="I64" s="1">
        <v>0</v>
      </c>
      <c r="J64" s="1">
        <v>0</v>
      </c>
      <c r="K64" s="1">
        <v>0</v>
      </c>
      <c r="L64" s="1">
        <v>0</v>
      </c>
      <c r="M64" s="1" t="s">
        <v>2</v>
      </c>
      <c r="N64" s="1">
        <v>188</v>
      </c>
      <c r="O64" s="1">
        <v>67</v>
      </c>
      <c r="P64" s="1">
        <v>69</v>
      </c>
      <c r="Q64" s="1">
        <v>194</v>
      </c>
      <c r="R64" s="1" t="s">
        <v>3</v>
      </c>
      <c r="S64" s="1">
        <v>1</v>
      </c>
      <c r="T64" s="1">
        <v>3</v>
      </c>
      <c r="U64" s="1">
        <v>5</v>
      </c>
      <c r="V64" s="1">
        <v>10</v>
      </c>
    </row>
    <row r="65" spans="3:22" x14ac:dyDescent="0.25">
      <c r="C65" s="1" t="s">
        <v>1</v>
      </c>
      <c r="D65" s="1">
        <v>26</v>
      </c>
      <c r="E65" s="1">
        <v>48</v>
      </c>
      <c r="F65" s="1">
        <v>93</v>
      </c>
      <c r="G65" s="1">
        <v>48</v>
      </c>
      <c r="H65" s="1" t="s">
        <v>0</v>
      </c>
      <c r="I65" s="1">
        <v>0</v>
      </c>
      <c r="J65" s="1">
        <v>0</v>
      </c>
      <c r="K65" s="1">
        <v>0</v>
      </c>
      <c r="L65" s="1">
        <v>0</v>
      </c>
      <c r="M65" s="1" t="s">
        <v>2</v>
      </c>
      <c r="N65" s="1">
        <v>191</v>
      </c>
      <c r="O65" s="1">
        <v>68</v>
      </c>
      <c r="P65" s="1">
        <v>70</v>
      </c>
      <c r="Q65" s="1">
        <v>197</v>
      </c>
      <c r="R65" s="1" t="s">
        <v>3</v>
      </c>
      <c r="S65" s="1">
        <v>1</v>
      </c>
      <c r="T65" s="1">
        <v>3</v>
      </c>
      <c r="U65" s="1">
        <v>5</v>
      </c>
      <c r="V65" s="1">
        <v>10</v>
      </c>
    </row>
    <row r="66" spans="3:22" x14ac:dyDescent="0.25">
      <c r="C66" s="1" t="s">
        <v>1</v>
      </c>
      <c r="D66" s="1">
        <v>26</v>
      </c>
      <c r="E66" s="1">
        <v>48</v>
      </c>
      <c r="F66" s="1">
        <v>93</v>
      </c>
      <c r="G66" s="1">
        <v>48</v>
      </c>
      <c r="H66" s="1" t="s">
        <v>0</v>
      </c>
      <c r="I66" s="1">
        <v>0</v>
      </c>
      <c r="J66" s="1">
        <v>0</v>
      </c>
      <c r="K66" s="1">
        <v>0</v>
      </c>
      <c r="L66" s="1">
        <v>0</v>
      </c>
      <c r="M66" s="1" t="s">
        <v>2</v>
      </c>
      <c r="N66" s="1">
        <v>194</v>
      </c>
      <c r="O66" s="1">
        <v>69</v>
      </c>
      <c r="P66" s="1">
        <v>71</v>
      </c>
      <c r="Q66" s="1">
        <v>200</v>
      </c>
      <c r="R66" s="1" t="s">
        <v>3</v>
      </c>
      <c r="S66" s="1">
        <v>1</v>
      </c>
      <c r="T66" s="1">
        <v>3</v>
      </c>
      <c r="U66" s="1">
        <v>5</v>
      </c>
      <c r="V66" s="1">
        <v>10</v>
      </c>
    </row>
    <row r="67" spans="3:22" x14ac:dyDescent="0.25">
      <c r="C67" s="1" t="s">
        <v>1</v>
      </c>
      <c r="D67" s="1">
        <v>26</v>
      </c>
      <c r="E67" s="1">
        <v>48</v>
      </c>
      <c r="F67" s="1">
        <v>93</v>
      </c>
      <c r="G67" s="1">
        <v>48</v>
      </c>
      <c r="H67" s="1" t="s">
        <v>0</v>
      </c>
      <c r="I67" s="1">
        <v>0</v>
      </c>
      <c r="J67" s="1">
        <v>0</v>
      </c>
      <c r="K67" s="1">
        <v>0</v>
      </c>
      <c r="L67" s="1">
        <v>0</v>
      </c>
      <c r="M67" s="1" t="s">
        <v>2</v>
      </c>
      <c r="N67" s="1">
        <v>197</v>
      </c>
      <c r="O67" s="1">
        <v>70</v>
      </c>
      <c r="P67" s="1">
        <v>72</v>
      </c>
      <c r="Q67" s="1">
        <v>203</v>
      </c>
      <c r="R67" s="1" t="s">
        <v>3</v>
      </c>
      <c r="S67" s="1">
        <v>1</v>
      </c>
      <c r="T67" s="1">
        <v>3</v>
      </c>
      <c r="U67" s="1">
        <v>5</v>
      </c>
      <c r="V67" s="1">
        <v>10</v>
      </c>
    </row>
    <row r="68" spans="3:22" x14ac:dyDescent="0.25">
      <c r="C68" s="1" t="s">
        <v>1</v>
      </c>
      <c r="D68" s="1">
        <v>26</v>
      </c>
      <c r="E68" s="1">
        <v>48</v>
      </c>
      <c r="F68" s="1">
        <v>93</v>
      </c>
      <c r="G68" s="1">
        <v>48</v>
      </c>
      <c r="H68" s="1" t="s">
        <v>0</v>
      </c>
      <c r="I68" s="1">
        <v>0</v>
      </c>
      <c r="J68" s="1">
        <v>0</v>
      </c>
      <c r="K68" s="1">
        <v>0</v>
      </c>
      <c r="L68" s="1">
        <v>0</v>
      </c>
      <c r="M68" s="1" t="s">
        <v>2</v>
      </c>
      <c r="N68" s="1">
        <v>200</v>
      </c>
      <c r="O68" s="1">
        <v>71</v>
      </c>
      <c r="P68" s="1">
        <v>73</v>
      </c>
      <c r="Q68" s="1">
        <v>206</v>
      </c>
      <c r="R68" s="1" t="s">
        <v>3</v>
      </c>
      <c r="S68" s="1">
        <v>1</v>
      </c>
      <c r="T68" s="1">
        <v>3</v>
      </c>
      <c r="U68" s="1">
        <v>5</v>
      </c>
      <c r="V68" s="1">
        <v>10</v>
      </c>
    </row>
    <row r="69" spans="3:22" x14ac:dyDescent="0.25">
      <c r="C69" s="1" t="s">
        <v>1</v>
      </c>
      <c r="D69" s="1">
        <v>26</v>
      </c>
      <c r="E69" s="1">
        <v>48</v>
      </c>
      <c r="F69" s="1">
        <v>93</v>
      </c>
      <c r="G69" s="1">
        <v>48</v>
      </c>
      <c r="H69" s="1" t="s">
        <v>0</v>
      </c>
      <c r="I69" s="1">
        <v>0</v>
      </c>
      <c r="J69" s="1">
        <v>0</v>
      </c>
      <c r="K69" s="1">
        <v>0</v>
      </c>
      <c r="L69" s="1">
        <v>0</v>
      </c>
      <c r="M69" s="1" t="s">
        <v>2</v>
      </c>
      <c r="N69" s="1">
        <v>203</v>
      </c>
      <c r="O69" s="1">
        <v>72</v>
      </c>
      <c r="P69" s="1">
        <v>74</v>
      </c>
      <c r="Q69" s="1">
        <v>209</v>
      </c>
      <c r="R69" s="1" t="s">
        <v>3</v>
      </c>
      <c r="S69" s="1">
        <v>1</v>
      </c>
      <c r="T69" s="1">
        <v>3</v>
      </c>
      <c r="U69" s="1">
        <v>5</v>
      </c>
      <c r="V69" s="1">
        <v>10</v>
      </c>
    </row>
    <row r="70" spans="3:22" x14ac:dyDescent="0.25">
      <c r="C70" s="1" t="s">
        <v>1</v>
      </c>
      <c r="D70" s="1">
        <v>26</v>
      </c>
      <c r="E70" s="1">
        <v>48</v>
      </c>
      <c r="F70" s="1">
        <v>93</v>
      </c>
      <c r="G70" s="1">
        <v>48</v>
      </c>
      <c r="H70" s="1" t="s">
        <v>0</v>
      </c>
      <c r="I70" s="1">
        <v>0</v>
      </c>
      <c r="J70" s="1">
        <v>0</v>
      </c>
      <c r="K70" s="1">
        <v>0</v>
      </c>
      <c r="L70" s="1">
        <v>0</v>
      </c>
      <c r="M70" s="1" t="s">
        <v>2</v>
      </c>
      <c r="N70" s="1">
        <v>206</v>
      </c>
      <c r="O70" s="1">
        <v>73</v>
      </c>
      <c r="P70" s="1">
        <v>75</v>
      </c>
      <c r="Q70" s="1">
        <v>212</v>
      </c>
      <c r="R70" s="1" t="s">
        <v>3</v>
      </c>
      <c r="S70" s="1">
        <v>1</v>
      </c>
      <c r="T70" s="1">
        <v>3</v>
      </c>
      <c r="U70" s="1">
        <v>5</v>
      </c>
      <c r="V70" s="1">
        <v>10</v>
      </c>
    </row>
    <row r="71" spans="3:22" x14ac:dyDescent="0.25">
      <c r="C71" s="1" t="s">
        <v>1</v>
      </c>
      <c r="D71" s="1">
        <v>26</v>
      </c>
      <c r="E71" s="1">
        <v>48</v>
      </c>
      <c r="F71" s="1">
        <v>93</v>
      </c>
      <c r="G71" s="1">
        <v>48</v>
      </c>
      <c r="H71" s="1" t="s">
        <v>0</v>
      </c>
      <c r="I71" s="1">
        <v>0</v>
      </c>
      <c r="J71" s="1">
        <v>0</v>
      </c>
      <c r="K71" s="1">
        <v>0</v>
      </c>
      <c r="L71" s="1">
        <v>0</v>
      </c>
      <c r="M71" s="1" t="s">
        <v>2</v>
      </c>
      <c r="N71" s="1">
        <v>209</v>
      </c>
      <c r="O71" s="1">
        <v>74</v>
      </c>
      <c r="P71" s="1">
        <v>76</v>
      </c>
      <c r="Q71" s="1">
        <v>215</v>
      </c>
      <c r="R71" s="1" t="s">
        <v>3</v>
      </c>
      <c r="S71" s="1">
        <v>1</v>
      </c>
      <c r="T71" s="1">
        <v>3</v>
      </c>
      <c r="U71" s="1">
        <v>5</v>
      </c>
      <c r="V71" s="1">
        <v>10</v>
      </c>
    </row>
    <row r="72" spans="3:22" x14ac:dyDescent="0.25">
      <c r="C72" s="1" t="s">
        <v>1</v>
      </c>
      <c r="D72" s="1">
        <v>26</v>
      </c>
      <c r="E72" s="1">
        <v>48</v>
      </c>
      <c r="F72" s="1">
        <v>93</v>
      </c>
      <c r="G72" s="1">
        <v>48</v>
      </c>
      <c r="H72" s="1" t="s">
        <v>0</v>
      </c>
      <c r="I72" s="1">
        <v>0</v>
      </c>
      <c r="J72" s="1">
        <v>0</v>
      </c>
      <c r="K72" s="1">
        <v>0</v>
      </c>
      <c r="L72" s="1">
        <v>0</v>
      </c>
      <c r="M72" s="1" t="s">
        <v>2</v>
      </c>
      <c r="N72" s="1">
        <v>212</v>
      </c>
      <c r="O72" s="1">
        <v>75</v>
      </c>
      <c r="P72" s="1">
        <v>77</v>
      </c>
      <c r="Q72" s="1">
        <v>218</v>
      </c>
      <c r="R72" s="1" t="s">
        <v>3</v>
      </c>
      <c r="S72" s="1">
        <v>1</v>
      </c>
      <c r="T72" s="1">
        <v>3</v>
      </c>
      <c r="U72" s="1">
        <v>5</v>
      </c>
      <c r="V72" s="1">
        <v>10</v>
      </c>
    </row>
    <row r="73" spans="3:22" x14ac:dyDescent="0.25">
      <c r="C73" s="1" t="s">
        <v>1</v>
      </c>
      <c r="D73" s="1">
        <v>26</v>
      </c>
      <c r="E73" s="1">
        <v>48</v>
      </c>
      <c r="F73" s="1">
        <v>93</v>
      </c>
      <c r="G73" s="1">
        <v>48</v>
      </c>
      <c r="H73" s="1" t="s">
        <v>0</v>
      </c>
      <c r="I73" s="1">
        <v>0</v>
      </c>
      <c r="J73" s="1">
        <v>0</v>
      </c>
      <c r="K73" s="1">
        <v>0</v>
      </c>
      <c r="L73" s="1">
        <v>0</v>
      </c>
      <c r="M73" s="1" t="s">
        <v>2</v>
      </c>
      <c r="N73" s="1">
        <v>215</v>
      </c>
      <c r="O73" s="1">
        <v>76</v>
      </c>
      <c r="P73" s="1">
        <v>78</v>
      </c>
      <c r="Q73" s="1">
        <v>221</v>
      </c>
      <c r="R73" s="1" t="s">
        <v>3</v>
      </c>
      <c r="S73" s="1">
        <v>1</v>
      </c>
      <c r="T73" s="1">
        <v>3</v>
      </c>
      <c r="U73" s="1">
        <v>5</v>
      </c>
      <c r="V73" s="1">
        <v>10</v>
      </c>
    </row>
    <row r="74" spans="3:22" x14ac:dyDescent="0.25">
      <c r="C74" s="1" t="s">
        <v>1</v>
      </c>
      <c r="D74" s="1">
        <v>26</v>
      </c>
      <c r="E74" s="1">
        <v>48</v>
      </c>
      <c r="F74" s="1">
        <v>93</v>
      </c>
      <c r="G74" s="1">
        <v>48</v>
      </c>
      <c r="H74" s="1" t="s">
        <v>0</v>
      </c>
      <c r="I74" s="1">
        <v>0</v>
      </c>
      <c r="J74" s="1">
        <v>0</v>
      </c>
      <c r="K74" s="1">
        <v>0</v>
      </c>
      <c r="L74" s="1">
        <v>0</v>
      </c>
      <c r="M74" s="1" t="s">
        <v>2</v>
      </c>
      <c r="N74" s="1">
        <v>218</v>
      </c>
      <c r="O74" s="1">
        <v>77</v>
      </c>
      <c r="P74" s="1">
        <v>79</v>
      </c>
      <c r="Q74" s="1">
        <v>224</v>
      </c>
      <c r="R74" s="1" t="s">
        <v>3</v>
      </c>
      <c r="S74" s="1">
        <v>1</v>
      </c>
      <c r="T74" s="1">
        <v>3</v>
      </c>
      <c r="U74" s="1">
        <v>5</v>
      </c>
      <c r="V74" s="1">
        <v>10</v>
      </c>
    </row>
    <row r="75" spans="3:22" x14ac:dyDescent="0.25">
      <c r="C75" s="1" t="s">
        <v>1</v>
      </c>
      <c r="D75" s="1">
        <v>26</v>
      </c>
      <c r="E75" s="1">
        <v>48</v>
      </c>
      <c r="F75" s="1">
        <v>93</v>
      </c>
      <c r="G75" s="1">
        <v>48</v>
      </c>
      <c r="H75" s="1" t="s">
        <v>0</v>
      </c>
      <c r="I75" s="1">
        <v>0</v>
      </c>
      <c r="J75" s="1">
        <v>0</v>
      </c>
      <c r="K75" s="1">
        <v>0</v>
      </c>
      <c r="L75" s="1">
        <v>0</v>
      </c>
      <c r="M75" s="1" t="s">
        <v>2</v>
      </c>
      <c r="N75" s="1">
        <v>221</v>
      </c>
      <c r="O75" s="1">
        <v>78</v>
      </c>
      <c r="P75" s="1">
        <v>80</v>
      </c>
      <c r="Q75" s="1">
        <v>227</v>
      </c>
      <c r="R75" s="1" t="s">
        <v>3</v>
      </c>
      <c r="S75" s="1">
        <v>1</v>
      </c>
      <c r="T75" s="1">
        <v>3</v>
      </c>
      <c r="U75" s="1">
        <v>5</v>
      </c>
      <c r="V75" s="1">
        <v>10</v>
      </c>
    </row>
    <row r="76" spans="3:22" x14ac:dyDescent="0.25">
      <c r="C76" s="1" t="s">
        <v>1</v>
      </c>
      <c r="D76" s="1">
        <v>26</v>
      </c>
      <c r="E76" s="1">
        <v>48</v>
      </c>
      <c r="F76" s="1">
        <v>93</v>
      </c>
      <c r="G76" s="1">
        <v>48</v>
      </c>
      <c r="H76" s="1" t="s">
        <v>0</v>
      </c>
      <c r="I76" s="1">
        <v>-600</v>
      </c>
      <c r="J76" s="1">
        <v>-1800</v>
      </c>
      <c r="K76" s="1">
        <v>-3000</v>
      </c>
      <c r="L76" s="1">
        <v>-6000</v>
      </c>
      <c r="M76" s="1" t="s">
        <v>2</v>
      </c>
      <c r="N76" s="1">
        <v>224</v>
      </c>
      <c r="O76" s="1">
        <v>79</v>
      </c>
      <c r="P76" s="1">
        <v>81</v>
      </c>
      <c r="Q76" s="1">
        <v>230</v>
      </c>
      <c r="R76" s="1" t="s">
        <v>3</v>
      </c>
      <c r="S76" s="1">
        <v>1</v>
      </c>
      <c r="T76" s="1">
        <v>3</v>
      </c>
      <c r="U76" s="1">
        <v>5</v>
      </c>
      <c r="V76" s="1">
        <v>10</v>
      </c>
    </row>
    <row r="77" spans="3:22" x14ac:dyDescent="0.25">
      <c r="C77" s="1" t="s">
        <v>1</v>
      </c>
      <c r="D77" s="1">
        <v>26</v>
      </c>
      <c r="E77" s="1">
        <v>48</v>
      </c>
      <c r="F77" s="1">
        <v>93</v>
      </c>
      <c r="G77" s="1">
        <v>48</v>
      </c>
      <c r="H77" s="1" t="s">
        <v>0</v>
      </c>
      <c r="I77" s="1">
        <v>-600</v>
      </c>
      <c r="J77" s="1">
        <v>-1800</v>
      </c>
      <c r="K77" s="1">
        <v>-3000</v>
      </c>
      <c r="L77" s="1">
        <v>-6000</v>
      </c>
      <c r="M77" s="1" t="s">
        <v>2</v>
      </c>
      <c r="N77" s="1">
        <v>227</v>
      </c>
      <c r="O77" s="1">
        <v>80</v>
      </c>
      <c r="P77" s="1">
        <v>82</v>
      </c>
      <c r="Q77" s="1">
        <v>233</v>
      </c>
      <c r="R77" s="1" t="s">
        <v>3</v>
      </c>
      <c r="S77" s="1">
        <v>1</v>
      </c>
      <c r="T77" s="1">
        <v>3</v>
      </c>
      <c r="U77" s="1">
        <v>5</v>
      </c>
      <c r="V77" s="1">
        <v>10</v>
      </c>
    </row>
    <row r="78" spans="3:22" x14ac:dyDescent="0.25">
      <c r="C78" s="1" t="s">
        <v>1</v>
      </c>
      <c r="D78" s="1">
        <v>26</v>
      </c>
      <c r="E78" s="1">
        <v>48</v>
      </c>
      <c r="F78" s="1">
        <v>93</v>
      </c>
      <c r="G78" s="1">
        <v>48</v>
      </c>
      <c r="H78" s="1" t="s">
        <v>0</v>
      </c>
      <c r="I78" s="1">
        <v>-600</v>
      </c>
      <c r="J78" s="1">
        <v>-1800</v>
      </c>
      <c r="K78" s="1">
        <v>-3000</v>
      </c>
      <c r="L78" s="1">
        <v>-6000</v>
      </c>
      <c r="M78" s="1" t="s">
        <v>2</v>
      </c>
      <c r="N78" s="1">
        <v>230</v>
      </c>
      <c r="O78" s="1">
        <v>81</v>
      </c>
      <c r="P78" s="1">
        <v>83</v>
      </c>
      <c r="Q78" s="1">
        <v>236</v>
      </c>
      <c r="R78" s="1" t="s">
        <v>3</v>
      </c>
      <c r="S78" s="1">
        <v>1</v>
      </c>
      <c r="T78" s="1">
        <v>3</v>
      </c>
      <c r="U78" s="1">
        <v>5</v>
      </c>
      <c r="V78" s="1">
        <v>10</v>
      </c>
    </row>
    <row r="79" spans="3:22" x14ac:dyDescent="0.25">
      <c r="C79" s="1" t="s">
        <v>1</v>
      </c>
      <c r="D79" s="1">
        <v>26</v>
      </c>
      <c r="E79" s="1">
        <v>48</v>
      </c>
      <c r="F79" s="1">
        <v>93</v>
      </c>
      <c r="G79" s="1">
        <v>48</v>
      </c>
      <c r="H79" s="1" t="s">
        <v>0</v>
      </c>
      <c r="I79" s="1">
        <v>-600</v>
      </c>
      <c r="J79" s="1">
        <v>-1800</v>
      </c>
      <c r="K79" s="1">
        <v>-3000</v>
      </c>
      <c r="L79" s="1">
        <v>-6000</v>
      </c>
      <c r="M79" s="1" t="s">
        <v>2</v>
      </c>
      <c r="N79" s="1">
        <v>233</v>
      </c>
      <c r="O79" s="1">
        <v>82</v>
      </c>
      <c r="P79" s="1">
        <v>84</v>
      </c>
      <c r="Q79" s="1">
        <v>239</v>
      </c>
      <c r="R79" s="1" t="s">
        <v>3</v>
      </c>
      <c r="S79" s="1">
        <v>1</v>
      </c>
      <c r="T79" s="1">
        <v>3</v>
      </c>
      <c r="U79" s="1">
        <v>5</v>
      </c>
      <c r="V79" s="1">
        <v>10</v>
      </c>
    </row>
    <row r="80" spans="3:22" x14ac:dyDescent="0.25">
      <c r="C80" s="1" t="s">
        <v>1</v>
      </c>
      <c r="D80" s="1">
        <v>26</v>
      </c>
      <c r="E80" s="1">
        <v>48</v>
      </c>
      <c r="F80" s="1">
        <v>93</v>
      </c>
      <c r="G80" s="1">
        <v>48</v>
      </c>
      <c r="H80" s="1" t="s">
        <v>0</v>
      </c>
      <c r="I80" s="1">
        <v>-600</v>
      </c>
      <c r="J80" s="1">
        <v>-1800</v>
      </c>
      <c r="K80" s="1">
        <v>-3000</v>
      </c>
      <c r="L80" s="1">
        <v>-6000</v>
      </c>
      <c r="M80" s="1" t="s">
        <v>2</v>
      </c>
      <c r="N80" s="1">
        <v>236</v>
      </c>
      <c r="O80" s="1">
        <v>83</v>
      </c>
      <c r="P80" s="1">
        <v>85</v>
      </c>
      <c r="Q80" s="1">
        <v>242</v>
      </c>
      <c r="R80" s="1" t="s">
        <v>3</v>
      </c>
      <c r="S80" s="1">
        <v>1</v>
      </c>
      <c r="T80" s="1">
        <v>3</v>
      </c>
      <c r="U80" s="1">
        <v>5</v>
      </c>
      <c r="V80" s="1">
        <v>10</v>
      </c>
    </row>
    <row r="81" spans="3:22" x14ac:dyDescent="0.25">
      <c r="C81" s="1" t="s">
        <v>1</v>
      </c>
      <c r="D81" s="1">
        <v>26</v>
      </c>
      <c r="E81" s="1">
        <v>48</v>
      </c>
      <c r="F81" s="1">
        <v>93</v>
      </c>
      <c r="G81" s="1">
        <v>48</v>
      </c>
      <c r="H81" s="1" t="s">
        <v>0</v>
      </c>
      <c r="I81" s="1">
        <v>-600</v>
      </c>
      <c r="J81" s="1">
        <v>-1800</v>
      </c>
      <c r="K81" s="1">
        <v>-3000</v>
      </c>
      <c r="L81" s="1">
        <v>-6000</v>
      </c>
      <c r="M81" s="1" t="s">
        <v>2</v>
      </c>
      <c r="N81" s="1">
        <v>239</v>
      </c>
      <c r="O81" s="1">
        <v>84</v>
      </c>
      <c r="P81" s="1">
        <v>86</v>
      </c>
      <c r="Q81" s="1">
        <v>245</v>
      </c>
      <c r="R81" s="1" t="s">
        <v>3</v>
      </c>
      <c r="S81" s="1">
        <v>1</v>
      </c>
      <c r="T81" s="1">
        <v>3</v>
      </c>
      <c r="U81" s="1">
        <v>5</v>
      </c>
      <c r="V81" s="1">
        <v>10</v>
      </c>
    </row>
    <row r="82" spans="3:22" x14ac:dyDescent="0.25">
      <c r="C82" s="1" t="s">
        <v>1</v>
      </c>
      <c r="D82" s="1">
        <v>26</v>
      </c>
      <c r="E82" s="1">
        <v>48</v>
      </c>
      <c r="F82" s="1">
        <v>93</v>
      </c>
      <c r="G82" s="1">
        <v>48</v>
      </c>
      <c r="H82" s="1" t="s">
        <v>0</v>
      </c>
      <c r="I82" s="1">
        <v>-600</v>
      </c>
      <c r="J82" s="1">
        <v>-1800</v>
      </c>
      <c r="K82" s="1">
        <v>-3000</v>
      </c>
      <c r="L82" s="1">
        <v>-6000</v>
      </c>
      <c r="M82" s="1" t="s">
        <v>2</v>
      </c>
      <c r="N82" s="1">
        <v>242</v>
      </c>
      <c r="O82" s="1">
        <v>85</v>
      </c>
      <c r="P82" s="1">
        <v>87</v>
      </c>
      <c r="Q82" s="1">
        <v>248</v>
      </c>
      <c r="R82" s="1" t="s">
        <v>3</v>
      </c>
      <c r="S82" s="1">
        <v>1</v>
      </c>
      <c r="T82" s="1">
        <v>3</v>
      </c>
      <c r="U82" s="1">
        <v>5</v>
      </c>
      <c r="V82" s="1">
        <v>10</v>
      </c>
    </row>
    <row r="83" spans="3:22" x14ac:dyDescent="0.25">
      <c r="C83" s="1" t="s">
        <v>1</v>
      </c>
      <c r="D83" s="1">
        <v>26</v>
      </c>
      <c r="E83" s="1">
        <v>48</v>
      </c>
      <c r="F83" s="1">
        <v>93</v>
      </c>
      <c r="G83" s="1">
        <v>48</v>
      </c>
      <c r="H83" s="1" t="s">
        <v>0</v>
      </c>
      <c r="I83" s="1">
        <v>-600</v>
      </c>
      <c r="J83" s="1">
        <v>-1800</v>
      </c>
      <c r="K83" s="1">
        <v>-3000</v>
      </c>
      <c r="L83" s="1">
        <v>-6000</v>
      </c>
      <c r="M83" s="1" t="s">
        <v>2</v>
      </c>
      <c r="N83" s="1">
        <v>245</v>
      </c>
      <c r="O83" s="1">
        <v>86</v>
      </c>
      <c r="P83" s="1">
        <v>88</v>
      </c>
      <c r="Q83" s="1">
        <v>251</v>
      </c>
      <c r="R83" s="1" t="s">
        <v>3</v>
      </c>
      <c r="S83" s="1">
        <v>1</v>
      </c>
      <c r="T83" s="1">
        <v>3</v>
      </c>
      <c r="U83" s="1">
        <v>5</v>
      </c>
      <c r="V83" s="1">
        <v>10</v>
      </c>
    </row>
    <row r="84" spans="3:22" x14ac:dyDescent="0.25">
      <c r="C84" s="1" t="s">
        <v>1</v>
      </c>
      <c r="D84" s="1">
        <v>26</v>
      </c>
      <c r="E84" s="1">
        <v>48</v>
      </c>
      <c r="F84" s="1">
        <v>93</v>
      </c>
      <c r="G84" s="1">
        <v>48</v>
      </c>
      <c r="H84" s="1" t="s">
        <v>0</v>
      </c>
      <c r="I84" s="1">
        <v>-600</v>
      </c>
      <c r="J84" s="1">
        <v>-1800</v>
      </c>
      <c r="K84" s="1">
        <v>-3000</v>
      </c>
      <c r="L84" s="1">
        <v>-6000</v>
      </c>
      <c r="M84" s="1" t="s">
        <v>2</v>
      </c>
      <c r="N84" s="1">
        <v>248</v>
      </c>
      <c r="O84" s="1">
        <v>87</v>
      </c>
      <c r="P84" s="1">
        <v>89</v>
      </c>
      <c r="Q84" s="1">
        <v>254</v>
      </c>
      <c r="R84" s="1" t="s">
        <v>3</v>
      </c>
      <c r="S84" s="1">
        <v>1</v>
      </c>
      <c r="T84" s="1">
        <v>3</v>
      </c>
      <c r="U84" s="1">
        <v>5</v>
      </c>
      <c r="V84" s="1">
        <v>10</v>
      </c>
    </row>
    <row r="85" spans="3:22" x14ac:dyDescent="0.25">
      <c r="C85" s="1" t="s">
        <v>1</v>
      </c>
      <c r="D85" s="1">
        <v>26</v>
      </c>
      <c r="E85" s="1">
        <v>48</v>
      </c>
      <c r="F85" s="1">
        <v>93</v>
      </c>
      <c r="G85" s="1">
        <v>48</v>
      </c>
      <c r="H85" s="1" t="s">
        <v>0</v>
      </c>
      <c r="I85" s="1">
        <v>-600</v>
      </c>
      <c r="J85" s="1">
        <v>-1800</v>
      </c>
      <c r="K85" s="1">
        <v>-3000</v>
      </c>
      <c r="L85" s="1">
        <v>-6000</v>
      </c>
      <c r="M85" s="1" t="s">
        <v>2</v>
      </c>
      <c r="N85" s="1">
        <v>251</v>
      </c>
      <c r="O85" s="1">
        <v>88</v>
      </c>
      <c r="P85" s="1">
        <v>90</v>
      </c>
      <c r="Q85" s="1">
        <v>257</v>
      </c>
      <c r="R85" s="1" t="s">
        <v>3</v>
      </c>
      <c r="S85" s="1">
        <v>1</v>
      </c>
      <c r="T85" s="1">
        <v>3</v>
      </c>
      <c r="U85" s="1">
        <v>5</v>
      </c>
      <c r="V85" s="1">
        <v>10</v>
      </c>
    </row>
    <row r="86" spans="3:22" x14ac:dyDescent="0.25">
      <c r="C86" s="1" t="s">
        <v>1</v>
      </c>
      <c r="D86" s="1">
        <v>26</v>
      </c>
      <c r="E86" s="1">
        <v>48</v>
      </c>
      <c r="F86" s="1">
        <v>93</v>
      </c>
      <c r="G86" s="1">
        <v>48</v>
      </c>
      <c r="H86" s="1" t="s">
        <v>0</v>
      </c>
      <c r="I86" s="1">
        <v>-600</v>
      </c>
      <c r="J86" s="1">
        <v>-1800</v>
      </c>
      <c r="K86" s="1">
        <v>-3000</v>
      </c>
      <c r="L86" s="1">
        <v>-6000</v>
      </c>
      <c r="M86" s="1" t="s">
        <v>2</v>
      </c>
      <c r="N86" s="1">
        <v>254</v>
      </c>
      <c r="O86" s="1">
        <v>89</v>
      </c>
      <c r="P86" s="1">
        <v>91</v>
      </c>
      <c r="Q86" s="1">
        <v>260</v>
      </c>
      <c r="R86" s="1" t="s">
        <v>3</v>
      </c>
      <c r="S86" s="1">
        <v>1</v>
      </c>
      <c r="T86" s="1">
        <v>3</v>
      </c>
      <c r="U86" s="1">
        <v>5</v>
      </c>
      <c r="V86" s="1">
        <v>10</v>
      </c>
    </row>
    <row r="87" spans="3:22" x14ac:dyDescent="0.25">
      <c r="C87" s="1" t="s">
        <v>1</v>
      </c>
      <c r="D87" s="1">
        <v>26</v>
      </c>
      <c r="E87" s="1">
        <v>48</v>
      </c>
      <c r="F87" s="1">
        <v>93</v>
      </c>
      <c r="G87" s="1">
        <v>48</v>
      </c>
      <c r="H87" s="1" t="s">
        <v>0</v>
      </c>
      <c r="I87" s="1">
        <v>-600</v>
      </c>
      <c r="J87" s="1">
        <v>-1800</v>
      </c>
      <c r="K87" s="1">
        <v>-3000</v>
      </c>
      <c r="L87" s="1">
        <v>-6000</v>
      </c>
      <c r="M87" s="1" t="s">
        <v>2</v>
      </c>
      <c r="N87" s="1">
        <v>257</v>
      </c>
      <c r="O87" s="1">
        <v>90</v>
      </c>
      <c r="P87" s="1">
        <v>92</v>
      </c>
      <c r="Q87" s="1">
        <v>263</v>
      </c>
      <c r="R87" s="1" t="s">
        <v>3</v>
      </c>
      <c r="S87" s="1">
        <v>1</v>
      </c>
      <c r="T87" s="1">
        <v>3</v>
      </c>
      <c r="U87" s="1">
        <v>5</v>
      </c>
      <c r="V87" s="1">
        <v>10</v>
      </c>
    </row>
    <row r="88" spans="3:22" x14ac:dyDescent="0.25">
      <c r="C88" s="1" t="s">
        <v>1</v>
      </c>
      <c r="D88" s="1">
        <v>26</v>
      </c>
      <c r="E88" s="1">
        <v>48</v>
      </c>
      <c r="F88" s="1">
        <v>93</v>
      </c>
      <c r="G88" s="1">
        <v>48</v>
      </c>
      <c r="H88" s="1" t="s">
        <v>0</v>
      </c>
      <c r="I88" s="1">
        <v>-600</v>
      </c>
      <c r="J88" s="1">
        <v>-1800</v>
      </c>
      <c r="K88" s="1">
        <v>-3000</v>
      </c>
      <c r="L88" s="1">
        <v>-6000</v>
      </c>
      <c r="M88" s="1" t="s">
        <v>2</v>
      </c>
      <c r="N88" s="1">
        <v>260</v>
      </c>
      <c r="O88" s="1">
        <v>91</v>
      </c>
      <c r="P88" s="1">
        <v>93</v>
      </c>
      <c r="Q88" s="1">
        <v>266</v>
      </c>
      <c r="R88" s="1" t="s">
        <v>3</v>
      </c>
      <c r="S88" s="1">
        <v>1</v>
      </c>
      <c r="T88" s="1">
        <v>3</v>
      </c>
      <c r="U88" s="1">
        <v>5</v>
      </c>
      <c r="V88" s="1">
        <v>10</v>
      </c>
    </row>
    <row r="89" spans="3:22" x14ac:dyDescent="0.25">
      <c r="C89" s="1" t="s">
        <v>1</v>
      </c>
      <c r="D89" s="1">
        <v>26</v>
      </c>
      <c r="E89" s="1">
        <v>48</v>
      </c>
      <c r="F89" s="1">
        <v>93</v>
      </c>
      <c r="G89" s="1">
        <v>48</v>
      </c>
      <c r="H89" s="1" t="s">
        <v>0</v>
      </c>
      <c r="I89" s="1">
        <v>-600</v>
      </c>
      <c r="J89" s="1">
        <v>-1800</v>
      </c>
      <c r="K89" s="1">
        <v>-3000</v>
      </c>
      <c r="L89" s="1">
        <v>-6000</v>
      </c>
      <c r="M89" s="1" t="s">
        <v>2</v>
      </c>
      <c r="N89" s="1">
        <v>263</v>
      </c>
      <c r="O89" s="1">
        <v>92</v>
      </c>
      <c r="P89" s="1">
        <v>94</v>
      </c>
      <c r="Q89" s="1">
        <v>269</v>
      </c>
      <c r="R89" s="1" t="s">
        <v>3</v>
      </c>
      <c r="S89" s="1">
        <v>1</v>
      </c>
      <c r="T89" s="1">
        <v>3</v>
      </c>
      <c r="U89" s="1">
        <v>5</v>
      </c>
      <c r="V89" s="1">
        <v>10</v>
      </c>
    </row>
    <row r="90" spans="3:22" x14ac:dyDescent="0.25">
      <c r="C90" s="1" t="s">
        <v>1</v>
      </c>
      <c r="D90" s="1">
        <v>26</v>
      </c>
      <c r="E90" s="1">
        <v>48</v>
      </c>
      <c r="F90" s="1">
        <v>93</v>
      </c>
      <c r="G90" s="1">
        <v>48</v>
      </c>
      <c r="H90" s="1" t="s">
        <v>0</v>
      </c>
      <c r="I90" s="1">
        <v>-600</v>
      </c>
      <c r="J90" s="1">
        <v>-1800</v>
      </c>
      <c r="K90" s="1">
        <v>-3000</v>
      </c>
      <c r="L90" s="1">
        <v>-6000</v>
      </c>
      <c r="M90" s="1" t="s">
        <v>2</v>
      </c>
      <c r="N90" s="1">
        <v>266</v>
      </c>
      <c r="O90" s="1">
        <v>93</v>
      </c>
      <c r="P90" s="1">
        <v>95</v>
      </c>
      <c r="Q90" s="1">
        <v>272</v>
      </c>
      <c r="R90" s="1" t="s">
        <v>3</v>
      </c>
      <c r="S90" s="1">
        <v>1</v>
      </c>
      <c r="T90" s="1">
        <v>3</v>
      </c>
      <c r="U90" s="1">
        <v>5</v>
      </c>
      <c r="V90" s="1">
        <v>10</v>
      </c>
    </row>
    <row r="91" spans="3:22" x14ac:dyDescent="0.25">
      <c r="C91" s="1" t="s">
        <v>1</v>
      </c>
      <c r="D91" s="1">
        <v>26</v>
      </c>
      <c r="E91" s="1">
        <v>48</v>
      </c>
      <c r="F91" s="1">
        <v>93</v>
      </c>
      <c r="G91" s="1">
        <v>48</v>
      </c>
      <c r="H91" s="1" t="s">
        <v>0</v>
      </c>
      <c r="I91" s="1">
        <v>0</v>
      </c>
      <c r="J91" s="1">
        <v>0</v>
      </c>
      <c r="K91" s="1">
        <v>0</v>
      </c>
      <c r="L91" s="1">
        <v>0</v>
      </c>
      <c r="M91" s="1" t="s">
        <v>2</v>
      </c>
      <c r="N91" s="1">
        <v>221</v>
      </c>
      <c r="O91" s="1">
        <v>78</v>
      </c>
      <c r="P91" s="1">
        <v>80</v>
      </c>
      <c r="Q91" s="1">
        <v>227</v>
      </c>
      <c r="R91" s="1" t="s">
        <v>3</v>
      </c>
      <c r="S91" s="1">
        <v>1</v>
      </c>
      <c r="T91" s="1">
        <v>3</v>
      </c>
      <c r="U91" s="1">
        <v>5</v>
      </c>
      <c r="V91" s="1">
        <v>10</v>
      </c>
    </row>
    <row r="92" spans="3:22" x14ac:dyDescent="0.25">
      <c r="C92" s="1" t="s">
        <v>1</v>
      </c>
      <c r="D92" s="1">
        <v>26</v>
      </c>
      <c r="E92" s="1">
        <v>48</v>
      </c>
      <c r="F92" s="1">
        <v>93</v>
      </c>
      <c r="G92" s="1">
        <v>48</v>
      </c>
      <c r="H92" s="1" t="s">
        <v>0</v>
      </c>
      <c r="I92" s="1">
        <v>0</v>
      </c>
      <c r="J92" s="1">
        <v>0</v>
      </c>
      <c r="K92" s="1">
        <v>0</v>
      </c>
      <c r="L92" s="1">
        <v>0</v>
      </c>
      <c r="M92" s="1" t="s">
        <v>2</v>
      </c>
      <c r="N92" s="1">
        <v>221</v>
      </c>
      <c r="O92" s="1">
        <v>78</v>
      </c>
      <c r="P92" s="1">
        <v>80</v>
      </c>
      <c r="Q92" s="1">
        <v>227</v>
      </c>
      <c r="R92" s="1" t="s">
        <v>3</v>
      </c>
      <c r="S92" s="1">
        <v>1</v>
      </c>
      <c r="T92" s="1">
        <v>3</v>
      </c>
      <c r="U92" s="1">
        <v>5</v>
      </c>
      <c r="V92" s="1">
        <v>10</v>
      </c>
    </row>
    <row r="93" spans="3:22" x14ac:dyDescent="0.25">
      <c r="C93" s="1" t="s">
        <v>1</v>
      </c>
      <c r="D93" s="1">
        <v>26</v>
      </c>
      <c r="E93" s="1">
        <v>48</v>
      </c>
      <c r="F93" s="1">
        <v>93</v>
      </c>
      <c r="G93" s="1">
        <v>48</v>
      </c>
      <c r="H93" s="1" t="s">
        <v>0</v>
      </c>
      <c r="I93" s="1">
        <v>0</v>
      </c>
      <c r="J93" s="1">
        <v>0</v>
      </c>
      <c r="K93" s="1">
        <v>0</v>
      </c>
      <c r="L93" s="1">
        <v>0</v>
      </c>
      <c r="M93" s="1" t="s">
        <v>2</v>
      </c>
      <c r="N93" s="1">
        <v>221</v>
      </c>
      <c r="O93" s="1">
        <v>78</v>
      </c>
      <c r="P93" s="1">
        <v>80</v>
      </c>
      <c r="Q93" s="1">
        <v>227</v>
      </c>
      <c r="R93" s="1" t="s">
        <v>3</v>
      </c>
      <c r="S93" s="1">
        <v>1</v>
      </c>
      <c r="T93" s="1">
        <v>3</v>
      </c>
      <c r="U93" s="1">
        <v>5</v>
      </c>
      <c r="V93" s="1">
        <v>10</v>
      </c>
    </row>
    <row r="94" spans="3:22" x14ac:dyDescent="0.25">
      <c r="C94" s="1" t="s">
        <v>1</v>
      </c>
      <c r="D94" s="1">
        <v>26</v>
      </c>
      <c r="E94" s="1">
        <v>48</v>
      </c>
      <c r="F94" s="1">
        <v>93</v>
      </c>
      <c r="G94" s="1">
        <v>48</v>
      </c>
      <c r="H94" s="1" t="s">
        <v>0</v>
      </c>
      <c r="I94" s="1">
        <v>-600</v>
      </c>
      <c r="J94" s="1">
        <v>-1800</v>
      </c>
      <c r="K94" s="1">
        <v>-3000</v>
      </c>
      <c r="L94" s="1">
        <v>-6000</v>
      </c>
      <c r="M94" s="1" t="s">
        <v>2</v>
      </c>
      <c r="N94" s="1">
        <v>266</v>
      </c>
      <c r="O94" s="1">
        <v>93</v>
      </c>
      <c r="P94" s="1">
        <v>95</v>
      </c>
      <c r="Q94" s="1">
        <v>272</v>
      </c>
      <c r="R94" s="1" t="s">
        <v>3</v>
      </c>
      <c r="S94" s="1">
        <v>1</v>
      </c>
      <c r="T94" s="1">
        <v>3</v>
      </c>
      <c r="U94" s="1">
        <v>5</v>
      </c>
      <c r="V94" s="1">
        <v>10</v>
      </c>
    </row>
    <row r="95" spans="3:22" x14ac:dyDescent="0.25">
      <c r="C95" s="1" t="s">
        <v>1</v>
      </c>
      <c r="D95" s="1">
        <v>26</v>
      </c>
      <c r="E95" s="1">
        <v>48</v>
      </c>
      <c r="F95" s="1">
        <v>93</v>
      </c>
      <c r="G95" s="1">
        <v>48</v>
      </c>
      <c r="H95" s="1" t="s">
        <v>0</v>
      </c>
      <c r="I95" s="1">
        <v>0</v>
      </c>
      <c r="J95" s="1">
        <v>0</v>
      </c>
      <c r="K95" s="1">
        <v>0</v>
      </c>
      <c r="L95" s="1">
        <v>0</v>
      </c>
      <c r="M95" s="1" t="s">
        <v>2</v>
      </c>
      <c r="N95" s="1">
        <v>221</v>
      </c>
      <c r="O95" s="1">
        <v>78</v>
      </c>
      <c r="P95" s="1">
        <v>80</v>
      </c>
      <c r="Q95" s="1">
        <v>227</v>
      </c>
      <c r="R95" s="1" t="s">
        <v>3</v>
      </c>
      <c r="S95" s="1">
        <v>1</v>
      </c>
      <c r="T95" s="1">
        <v>3</v>
      </c>
      <c r="U95" s="1">
        <v>5</v>
      </c>
      <c r="V95" s="1">
        <v>10</v>
      </c>
    </row>
    <row r="96" spans="3:22" x14ac:dyDescent="0.25">
      <c r="C96" s="1" t="s">
        <v>1</v>
      </c>
      <c r="D96" s="1">
        <v>26</v>
      </c>
      <c r="E96" s="1">
        <v>48</v>
      </c>
      <c r="F96" s="1">
        <v>93</v>
      </c>
      <c r="G96" s="1">
        <v>48</v>
      </c>
      <c r="H96" s="1" t="s">
        <v>0</v>
      </c>
      <c r="I96" s="1">
        <v>0</v>
      </c>
      <c r="J96" s="1">
        <v>0</v>
      </c>
      <c r="K96" s="1">
        <v>0</v>
      </c>
      <c r="L96" s="1">
        <v>0</v>
      </c>
      <c r="M96" s="1" t="s">
        <v>2</v>
      </c>
      <c r="N96" s="1">
        <v>221</v>
      </c>
      <c r="O96" s="1">
        <v>78</v>
      </c>
      <c r="P96" s="1">
        <v>80</v>
      </c>
      <c r="Q96" s="1">
        <v>227</v>
      </c>
      <c r="R96" s="1" t="s">
        <v>3</v>
      </c>
      <c r="S96" s="1">
        <v>1</v>
      </c>
      <c r="T96" s="1">
        <v>3</v>
      </c>
      <c r="U96" s="1">
        <v>5</v>
      </c>
      <c r="V96" s="1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</sheetPr>
  <dimension ref="A1:W100"/>
  <sheetViews>
    <sheetView tabSelected="1" workbookViewId="0">
      <selection activeCell="H12" sqref="H12"/>
    </sheetView>
  </sheetViews>
  <sheetFormatPr defaultRowHeight="15" x14ac:dyDescent="0.25"/>
  <cols>
    <col min="1" max="1" width="15.5703125" bestFit="1" customWidth="1"/>
    <col min="2" max="2" width="4.85546875" customWidth="1"/>
    <col min="3" max="3" width="4.7109375" bestFit="1" customWidth="1"/>
    <col min="4" max="7" width="5.7109375" bestFit="1" customWidth="1"/>
    <col min="8" max="8" width="63.140625" bestFit="1" customWidth="1"/>
    <col min="9" max="10" width="5" bestFit="1" customWidth="1"/>
  </cols>
  <sheetData>
    <row r="1" spans="1:23" ht="15.75" thickBot="1" x14ac:dyDescent="0.3">
      <c r="A1" s="3" t="s">
        <v>0</v>
      </c>
      <c r="B1" s="2">
        <v>39</v>
      </c>
    </row>
    <row r="2" spans="1:23" x14ac:dyDescent="0.25">
      <c r="C2" s="10">
        <f>SUMPRODUCT((N(+данные!D2:S2)-N(+данные!E2:T2))*($A$1=данные!C2:R2))</f>
        <v>-2</v>
      </c>
      <c r="D2" s="9">
        <f>IFERROR(INDEX(данные!2:2,MATCH($A$1,данные!2:2,)+3)-INDEX(данные!2:2,MATCH($A$1,данные!2:2,)+4),"")</f>
        <v>-5</v>
      </c>
      <c r="E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-3480</v>
      </c>
      <c r="F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-6960</v>
      </c>
      <c r="H2" s="7" t="s">
        <v>6</v>
      </c>
      <c r="I2" s="5">
        <f>IF(данные!I2="","",данные!I2-данные!J2)</f>
        <v>-2</v>
      </c>
      <c r="J2" s="5">
        <f>IF(данные!K2="","",данные!K2-данные!L2)</f>
        <v>-5</v>
      </c>
      <c r="L2" s="6" t="s">
        <v>7</v>
      </c>
    </row>
    <row r="3" spans="1:23" x14ac:dyDescent="0.25">
      <c r="C3" s="10">
        <f>SUMPRODUCT((N(+данные!D3:S3)-N(+данные!E3:T3))*($A$1=данные!C3:R3))</f>
        <v>-4</v>
      </c>
      <c r="D3" s="9">
        <f>IFERROR(INDEX(данные!3:3,MATCH($A$1,данные!3:3,)+3)-INDEX(данные!3:3,MATCH($A$1,данные!3:3,)+4),"")</f>
        <v>-10</v>
      </c>
      <c r="E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-3480</v>
      </c>
      <c r="F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-6960</v>
      </c>
      <c r="I3" s="5">
        <f>IF(данные!I3="","",данные!I3-данные!J3)</f>
        <v>-4</v>
      </c>
      <c r="J3" s="5">
        <f>IF(данные!K3="","",данные!K3-данные!L3)</f>
        <v>-10</v>
      </c>
      <c r="L3" s="6" t="s">
        <v>5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x14ac:dyDescent="0.25">
      <c r="C4" s="10">
        <f>SUMPRODUCT((N(+данные!D4:S4)-N(+данные!E4:T4))*($A$1=данные!C4:R4))</f>
        <v>-6</v>
      </c>
      <c r="D4" s="9">
        <f>IFERROR(INDEX(данные!4:4,MATCH($A$1,данные!4:4,)+3)-INDEX(данные!4:4,MATCH($A$1,данные!4:4,)+4),"")</f>
        <v>-15</v>
      </c>
      <c r="E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-3480</v>
      </c>
      <c r="F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-6960</v>
      </c>
      <c r="I4" s="5">
        <f>IF(данные!I4="","",данные!I4-данные!J4)</f>
        <v>-6</v>
      </c>
      <c r="J4" s="5">
        <f>IF(данные!K4="","",данные!K4-данные!L4)</f>
        <v>-15</v>
      </c>
      <c r="L4" s="6" t="s">
        <v>8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C5" s="10">
        <f>SUMPRODUCT((N(+данные!D5:S5)-N(+данные!E5:T5))*($A$1=данные!C5:R5))</f>
        <v>-8</v>
      </c>
      <c r="D5" s="9">
        <f>IFERROR(INDEX(данные!5:5,MATCH($A$1,данные!5:5,)+3)-INDEX(данные!5:5,MATCH($A$1,данные!5:5,)+4),"")</f>
        <v>-20</v>
      </c>
      <c r="E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5" s="5">
        <f>IF(данные!I5="","",данные!I5-данные!J5)</f>
        <v>-8</v>
      </c>
      <c r="J5" s="5">
        <f>IF(данные!K5="","",данные!K5-данные!L5)</f>
        <v>-20</v>
      </c>
      <c r="L5" s="6" t="s">
        <v>4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x14ac:dyDescent="0.25">
      <c r="C6" s="10">
        <f>SUMPRODUCT((N(+данные!D6:S6)-N(+данные!E6:T6))*($A$1=данные!C6:R6))</f>
        <v>-10</v>
      </c>
      <c r="D6" s="9">
        <f>IFERROR(INDEX(данные!6:6,MATCH($A$1,данные!6:6,)+3)-INDEX(данные!6:6,MATCH($A$1,данные!6:6,)+4),"")</f>
        <v>-25</v>
      </c>
      <c r="E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6" s="5">
        <f>IF(данные!I6="","",данные!I6-данные!J6)</f>
        <v>-10</v>
      </c>
      <c r="J6" s="5">
        <f>IF(данные!K6="","",данные!K6-данные!L6)</f>
        <v>-25</v>
      </c>
    </row>
    <row r="7" spans="1:23" x14ac:dyDescent="0.25">
      <c r="C7" s="10">
        <f>SUMPRODUCT((N(+данные!D7:S7)-N(+данные!E7:T7))*($A$1=данные!C7:R7))</f>
        <v>-12</v>
      </c>
      <c r="D7" s="9">
        <f>IFERROR(INDEX(данные!7:7,MATCH($A$1,данные!7:7,)+3)-INDEX(данные!7:7,MATCH($A$1,данные!7:7,)+4),"")</f>
        <v>-30</v>
      </c>
      <c r="E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7" s="5">
        <f>IF(данные!I7="","",данные!I7-данные!J7)</f>
        <v>-12</v>
      </c>
      <c r="J7" s="5">
        <f>IF(данные!K7="","",данные!K7-данные!L7)</f>
        <v>-30</v>
      </c>
      <c r="L7" s="8" t="s">
        <v>9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 x14ac:dyDescent="0.25">
      <c r="C8" s="10">
        <f>SUMPRODUCT((N(+данные!D8:S8)-N(+данные!E8:T8))*($A$1=данные!C8:R8))</f>
        <v>-14</v>
      </c>
      <c r="D8" s="9">
        <f>IFERROR(INDEX(данные!8:8,MATCH($A$1,данные!8:8,)+3)-INDEX(данные!8:8,MATCH($A$1,данные!8:8,)+4),"")</f>
        <v>-35</v>
      </c>
      <c r="E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8" s="5">
        <f>IF(данные!I8="","",данные!I8-данные!J8)</f>
        <v>-14</v>
      </c>
      <c r="J8" s="5">
        <f>IF(данные!K8="","",данные!K8-данные!L8)</f>
        <v>-35</v>
      </c>
      <c r="L8" s="8" t="s">
        <v>10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x14ac:dyDescent="0.25">
      <c r="C9" s="10">
        <f>SUMPRODUCT((N(+данные!D9:S9)-N(+данные!E9:T9))*($A$1=данные!C9:R9))</f>
        <v>-16</v>
      </c>
      <c r="D9" s="9">
        <f>IFERROR(INDEX(данные!9:9,MATCH($A$1,данные!9:9,)+3)-INDEX(данные!9:9,MATCH($A$1,данные!9:9,)+4),"")</f>
        <v>-40</v>
      </c>
      <c r="E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9" s="5">
        <f>IF(данные!I9="","",данные!I9-данные!J9)</f>
        <v>-16</v>
      </c>
      <c r="J9" s="5">
        <f>IF(данные!K9="","",данные!K9-данные!L9)</f>
        <v>-40</v>
      </c>
    </row>
    <row r="10" spans="1:23" x14ac:dyDescent="0.25">
      <c r="C10" s="10">
        <f>SUMPRODUCT((N(+данные!D10:S10)-N(+данные!E10:T10))*($A$1=данные!C10:R10))</f>
        <v>-18</v>
      </c>
      <c r="D10" s="9">
        <f>IFERROR(INDEX(данные!10:10,MATCH($A$1,данные!10:10,)+3)-INDEX(данные!10:10,MATCH($A$1,данные!10:10,)+4),"")</f>
        <v>-45</v>
      </c>
      <c r="E1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1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10" s="5">
        <f>IF(данные!I10="","",данные!I10-данные!J10)</f>
        <v>-18</v>
      </c>
      <c r="J10" s="5">
        <f>IF(данные!K10="","",данные!K10-данные!L10)</f>
        <v>-45</v>
      </c>
    </row>
    <row r="11" spans="1:23" x14ac:dyDescent="0.25">
      <c r="C11" s="10">
        <f>SUMPRODUCT((N(+данные!D11:S11)-N(+данные!E11:T11))*($A$1=данные!C11:R11))</f>
        <v>-20</v>
      </c>
      <c r="D11" s="9">
        <f>IFERROR(INDEX(данные!11:11,MATCH($A$1,данные!11:11,)+3)-INDEX(данные!11:11,MATCH($A$1,данные!11:11,)+4),"")</f>
        <v>-50</v>
      </c>
      <c r="E11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11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11" s="5">
        <f>IF(данные!I11="","",данные!I11-данные!J11)</f>
        <v>-20</v>
      </c>
      <c r="J11" s="5">
        <f>IF(данные!K11="","",данные!K11-данные!L11)</f>
        <v>-50</v>
      </c>
    </row>
    <row r="12" spans="1:23" x14ac:dyDescent="0.25">
      <c r="C12" s="10">
        <f>SUMPRODUCT((N(+данные!D12:S12)-N(+данные!E12:T12))*($A$1=данные!C12:R12))</f>
        <v>-22</v>
      </c>
      <c r="D12" s="9">
        <f>IFERROR(INDEX(данные!12:12,MATCH($A$1,данные!12:12,)+3)-INDEX(данные!12:12,MATCH($A$1,данные!12:12,)+4),"")</f>
        <v>-55</v>
      </c>
      <c r="E1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1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12" s="5">
        <f>IF(данные!I12="","",данные!I12-данные!J12)</f>
        <v>-22</v>
      </c>
      <c r="J12" s="5">
        <f>IF(данные!K12="","",данные!K12-данные!L12)</f>
        <v>-55</v>
      </c>
    </row>
    <row r="13" spans="1:23" x14ac:dyDescent="0.25">
      <c r="C13" s="10">
        <f>SUMPRODUCT((N(+данные!D13:S13)-N(+данные!E13:T13))*($A$1=данные!C13:R13))</f>
        <v>-24</v>
      </c>
      <c r="D13" s="9">
        <f>IFERROR(INDEX(данные!13:13,MATCH($A$1,данные!13:13,)+3)-INDEX(данные!13:13,MATCH($A$1,данные!13:13,)+4),"")</f>
        <v>-60</v>
      </c>
      <c r="E1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1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13" s="5">
        <f>IF(данные!I13="","",данные!I13-данные!J13)</f>
        <v>-24</v>
      </c>
      <c r="J13" s="5">
        <f>IF(данные!K13="","",данные!K13-данные!L13)</f>
        <v>-60</v>
      </c>
    </row>
    <row r="14" spans="1:23" x14ac:dyDescent="0.25">
      <c r="C14" s="10">
        <f>SUMPRODUCT((N(+данные!D14:S14)-N(+данные!E14:T14))*($A$1=данные!C14:R14))</f>
        <v>-26</v>
      </c>
      <c r="D14" s="9">
        <f>IFERROR(INDEX(данные!14:14,MATCH($A$1,данные!14:14,)+3)-INDEX(данные!14:14,MATCH($A$1,данные!14:14,)+4),"")</f>
        <v>-65</v>
      </c>
      <c r="E1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1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14" s="5">
        <f>IF(данные!I14="","",данные!I14-данные!J14)</f>
        <v>-26</v>
      </c>
      <c r="J14" s="5">
        <f>IF(данные!K14="","",данные!K14-данные!L14)</f>
        <v>-65</v>
      </c>
    </row>
    <row r="15" spans="1:23" x14ac:dyDescent="0.25">
      <c r="C15" s="10">
        <f>SUMPRODUCT((N(+данные!D15:S15)-N(+данные!E15:T15))*($A$1=данные!C15:R15))</f>
        <v>-28</v>
      </c>
      <c r="D15" s="9">
        <f>IFERROR(INDEX(данные!15:15,MATCH($A$1,данные!15:15,)+3)-INDEX(данные!15:15,MATCH($A$1,данные!15:15,)+4),"")</f>
        <v>-70</v>
      </c>
      <c r="E1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1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15" s="5">
        <f>IF(данные!I15="","",данные!I15-данные!J15)</f>
        <v>-28</v>
      </c>
      <c r="J15" s="5">
        <f>IF(данные!K15="","",данные!K15-данные!L15)</f>
        <v>-70</v>
      </c>
    </row>
    <row r="16" spans="1:23" x14ac:dyDescent="0.25">
      <c r="C16" s="10">
        <f>SUMPRODUCT((N(+данные!D16:S16)-N(+данные!E16:T16))*($A$1=данные!C16:R16))</f>
        <v>-30</v>
      </c>
      <c r="D16" s="9">
        <f>IFERROR(INDEX(данные!16:16,MATCH($A$1,данные!16:16,)+3)-INDEX(данные!16:16,MATCH($A$1,данные!16:16,)+4),"")</f>
        <v>-75</v>
      </c>
      <c r="E1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1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16" s="5">
        <f>IF(данные!I16="","",данные!I16-данные!J16)</f>
        <v>-30</v>
      </c>
      <c r="J16" s="5">
        <f>IF(данные!K16="","",данные!K16-данные!L16)</f>
        <v>-75</v>
      </c>
    </row>
    <row r="17" spans="3:10" x14ac:dyDescent="0.25">
      <c r="C17" s="10">
        <f>SUMPRODUCT((N(+данные!D17:S17)-N(+данные!E17:T17))*($A$1=данные!C17:R17))</f>
        <v>-32</v>
      </c>
      <c r="D17" s="9">
        <f>IFERROR(INDEX(данные!17:17,MATCH($A$1,данные!17:17,)+3)-INDEX(данные!17:17,MATCH($A$1,данные!17:17,)+4),"")</f>
        <v>-80</v>
      </c>
      <c r="E1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1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17" s="5">
        <f>IF(данные!I17="","",данные!I17-данные!J17)</f>
        <v>-32</v>
      </c>
      <c r="J17" s="5">
        <f>IF(данные!K17="","",данные!K17-данные!L17)</f>
        <v>-80</v>
      </c>
    </row>
    <row r="18" spans="3:10" x14ac:dyDescent="0.25">
      <c r="C18" s="10">
        <f>SUMPRODUCT((N(+данные!D18:S18)-N(+данные!E18:T18))*($A$1=данные!C18:R18))</f>
        <v>-34</v>
      </c>
      <c r="D18" s="9">
        <f>IFERROR(INDEX(данные!18:18,MATCH($A$1,данные!18:18,)+3)-INDEX(данные!18:18,MATCH($A$1,данные!18:18,)+4),"")</f>
        <v>-85</v>
      </c>
      <c r="E1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1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18" s="5">
        <f>IF(данные!I18="","",данные!I18-данные!J18)</f>
        <v>-34</v>
      </c>
      <c r="J18" s="5">
        <f>IF(данные!K18="","",данные!K18-данные!L18)</f>
        <v>-85</v>
      </c>
    </row>
    <row r="19" spans="3:10" x14ac:dyDescent="0.25">
      <c r="C19" s="10">
        <f>SUMPRODUCT((N(+данные!D19:S19)-N(+данные!E19:T19))*($A$1=данные!C19:R19))</f>
        <v>-36</v>
      </c>
      <c r="D19" s="9">
        <f>IFERROR(INDEX(данные!19:19,MATCH($A$1,данные!19:19,)+3)-INDEX(данные!19:19,MATCH($A$1,данные!19:19,)+4),"")</f>
        <v>-90</v>
      </c>
      <c r="E1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1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19" s="5">
        <f>IF(данные!I19="","",данные!I19-данные!J19)</f>
        <v>-36</v>
      </c>
      <c r="J19" s="5">
        <f>IF(данные!K19="","",данные!K19-данные!L19)</f>
        <v>-90</v>
      </c>
    </row>
    <row r="20" spans="3:10" x14ac:dyDescent="0.25">
      <c r="C20" s="10">
        <f>SUMPRODUCT((N(+данные!D20:S20)-N(+данные!E20:T20))*($A$1=данные!C20:R20))</f>
        <v>-38</v>
      </c>
      <c r="D20" s="9">
        <f>IFERROR(INDEX(данные!20:20,MATCH($A$1,данные!20:20,)+3)-INDEX(данные!20:20,MATCH($A$1,данные!20:20,)+4),"")</f>
        <v>-95</v>
      </c>
      <c r="E2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2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20" s="5">
        <f>IF(данные!I20="","",данные!I20-данные!J20)</f>
        <v>-38</v>
      </c>
      <c r="J20" s="5">
        <f>IF(данные!K20="","",данные!K20-данные!L20)</f>
        <v>-95</v>
      </c>
    </row>
    <row r="21" spans="3:10" x14ac:dyDescent="0.25">
      <c r="C21" s="10">
        <f>SUMPRODUCT((N(+данные!D21:S21)-N(+данные!E21:T21))*($A$1=данные!C21:R21))</f>
        <v>-40</v>
      </c>
      <c r="D21" s="9">
        <f>IFERROR(INDEX(данные!21:21,MATCH($A$1,данные!21:21,)+3)-INDEX(данные!21:21,MATCH($A$1,данные!21:21,)+4),"")</f>
        <v>-100</v>
      </c>
      <c r="E21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21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21" s="5">
        <f>IF(данные!I21="","",данные!I21-данные!J21)</f>
        <v>-40</v>
      </c>
      <c r="J21" s="5">
        <f>IF(данные!K21="","",данные!K21-данные!L21)</f>
        <v>-100</v>
      </c>
    </row>
    <row r="22" spans="3:10" x14ac:dyDescent="0.25">
      <c r="C22" s="10">
        <f>SUMPRODUCT((N(+данные!D22:S22)-N(+данные!E22:T22))*($A$1=данные!C22:R22))</f>
        <v>-42</v>
      </c>
      <c r="D22" s="9">
        <f>IFERROR(INDEX(данные!22:22,MATCH($A$1,данные!22:22,)+3)-INDEX(данные!22:22,MATCH($A$1,данные!22:22,)+4),"")</f>
        <v>-105</v>
      </c>
      <c r="E2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2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22" s="5">
        <f>IF(данные!I22="","",данные!I22-данные!J22)</f>
        <v>-42</v>
      </c>
      <c r="J22" s="5">
        <f>IF(данные!K22="","",данные!K22-данные!L22)</f>
        <v>-105</v>
      </c>
    </row>
    <row r="23" spans="3:10" x14ac:dyDescent="0.25">
      <c r="C23" s="10">
        <f>SUMPRODUCT((N(+данные!D23:S23)-N(+данные!E23:T23))*($A$1=данные!C23:R23))</f>
        <v>-44</v>
      </c>
      <c r="D23" s="9">
        <f>IFERROR(INDEX(данные!23:23,MATCH($A$1,данные!23:23,)+3)-INDEX(данные!23:23,MATCH($A$1,данные!23:23,)+4),"")</f>
        <v>-110</v>
      </c>
      <c r="E2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2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23" s="5">
        <f>IF(данные!I23="","",данные!I23-данные!J23)</f>
        <v>-44</v>
      </c>
      <c r="J23" s="5">
        <f>IF(данные!K23="","",данные!K23-данные!L23)</f>
        <v>-110</v>
      </c>
    </row>
    <row r="24" spans="3:10" x14ac:dyDescent="0.25">
      <c r="C24" s="10">
        <f>SUMPRODUCT((N(+данные!D24:S24)-N(+данные!E24:T24))*($A$1=данные!C24:R24))</f>
        <v>-46</v>
      </c>
      <c r="D24" s="9">
        <f>IFERROR(INDEX(данные!24:24,MATCH($A$1,данные!24:24,)+3)-INDEX(данные!24:24,MATCH($A$1,данные!24:24,)+4),"")</f>
        <v>-115</v>
      </c>
      <c r="E2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2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24" s="5">
        <f>IF(данные!I24="","",данные!I24-данные!J24)</f>
        <v>-46</v>
      </c>
      <c r="J24" s="5">
        <f>IF(данные!K24="","",данные!K24-данные!L24)</f>
        <v>-115</v>
      </c>
    </row>
    <row r="25" spans="3:10" x14ac:dyDescent="0.25">
      <c r="C25" s="10">
        <f>SUMPRODUCT((N(+данные!D25:S25)-N(+данные!E25:T25))*($A$1=данные!C25:R25))</f>
        <v>-48</v>
      </c>
      <c r="D25" s="9">
        <f>IFERROR(INDEX(данные!25:25,MATCH($A$1,данные!25:25,)+3)-INDEX(данные!25:25,MATCH($A$1,данные!25:25,)+4),"")</f>
        <v>-120</v>
      </c>
      <c r="E2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2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25" s="5">
        <f>IF(данные!I25="","",данные!I25-данные!J25)</f>
        <v>-48</v>
      </c>
      <c r="J25" s="5">
        <f>IF(данные!K25="","",данные!K25-данные!L25)</f>
        <v>-120</v>
      </c>
    </row>
    <row r="26" spans="3:10" x14ac:dyDescent="0.25">
      <c r="C26" s="10">
        <f>SUMPRODUCT((N(+данные!D26:S26)-N(+данные!E26:T26))*($A$1=данные!C26:R26))</f>
        <v>0</v>
      </c>
      <c r="D26" s="9">
        <f>IFERROR(INDEX(данные!26:26,MATCH($A$1,данные!26:26,)+3)-INDEX(данные!26:26,MATCH($A$1,данные!26:26,)+4),"")</f>
        <v>0</v>
      </c>
      <c r="E2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2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26" s="5">
        <f>IF(данные!I26="","",данные!I26-данные!J26)</f>
        <v>0</v>
      </c>
      <c r="J26" s="5">
        <f>IF(данные!K26="","",данные!K26-данные!L26)</f>
        <v>0</v>
      </c>
    </row>
    <row r="27" spans="3:10" x14ac:dyDescent="0.25">
      <c r="C27" s="10">
        <f>SUMPRODUCT((N(+данные!D27:S27)-N(+данные!E27:T27))*($A$1=данные!C27:R27))</f>
        <v>48</v>
      </c>
      <c r="D27" s="9">
        <f>IFERROR(INDEX(данные!27:27,MATCH($A$1,данные!27:27,)+3)-INDEX(данные!27:27,MATCH($A$1,данные!27:27,)+4),"")</f>
        <v>120</v>
      </c>
      <c r="E2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2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27" s="5">
        <f>IF(данные!I27="","",данные!I27-данные!J27)</f>
        <v>48</v>
      </c>
      <c r="J27" s="5">
        <f>IF(данные!K27="","",данные!K27-данные!L27)</f>
        <v>120</v>
      </c>
    </row>
    <row r="28" spans="3:10" x14ac:dyDescent="0.25">
      <c r="C28" s="10">
        <f>SUMPRODUCT((N(+данные!D28:S28)-N(+данные!E28:T28))*($A$1=данные!C28:R28))</f>
        <v>96</v>
      </c>
      <c r="D28" s="9">
        <f>IFERROR(INDEX(данные!28:28,MATCH($A$1,данные!28:28,)+3)-INDEX(данные!28:28,MATCH($A$1,данные!28:28,)+4),"")</f>
        <v>240</v>
      </c>
      <c r="E2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2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28" s="5">
        <f>IF(данные!I28="","",данные!I28-данные!J28)</f>
        <v>96</v>
      </c>
      <c r="J28" s="5">
        <f>IF(данные!K28="","",данные!K28-данные!L28)</f>
        <v>240</v>
      </c>
    </row>
    <row r="29" spans="3:10" x14ac:dyDescent="0.25">
      <c r="C29" s="10">
        <f>SUMPRODUCT((N(+данные!D29:S29)-N(+данные!E29:T29))*($A$1=данные!C29:R29))</f>
        <v>144</v>
      </c>
      <c r="D29" s="9">
        <f>IFERROR(INDEX(данные!29:29,MATCH($A$1,данные!29:29,)+3)-INDEX(данные!29:29,MATCH($A$1,данные!29:29,)+4),"")</f>
        <v>360</v>
      </c>
      <c r="E2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2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29" s="5">
        <f>IF(данные!I29="","",данные!I29-данные!J29)</f>
        <v>144</v>
      </c>
      <c r="J29" s="5">
        <f>IF(данные!K29="","",данные!K29-данные!L29)</f>
        <v>360</v>
      </c>
    </row>
    <row r="30" spans="3:10" x14ac:dyDescent="0.25">
      <c r="C30" s="10">
        <f>SUMPRODUCT((N(+данные!D30:S30)-N(+данные!E30:T30))*($A$1=данные!C30:R30))</f>
        <v>192</v>
      </c>
      <c r="D30" s="9">
        <f>IFERROR(INDEX(данные!30:30,MATCH($A$1,данные!30:30,)+3)-INDEX(данные!30:30,MATCH($A$1,данные!30:30,)+4),"")</f>
        <v>480</v>
      </c>
      <c r="E3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3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30" s="5">
        <f>IF(данные!I30="","",данные!I30-данные!J30)</f>
        <v>192</v>
      </c>
      <c r="J30" s="5">
        <f>IF(данные!K30="","",данные!K30-данные!L30)</f>
        <v>480</v>
      </c>
    </row>
    <row r="31" spans="3:10" x14ac:dyDescent="0.25">
      <c r="C31" s="10">
        <f>SUMPRODUCT((N(+данные!D31:S31)-N(+данные!E31:T31))*($A$1=данные!C31:R31))</f>
        <v>240</v>
      </c>
      <c r="D31" s="9">
        <f>IFERROR(INDEX(данные!31:31,MATCH($A$1,данные!31:31,)+3)-INDEX(данные!31:31,MATCH($A$1,данные!31:31,)+4),"")</f>
        <v>600</v>
      </c>
      <c r="E31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31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31" s="5">
        <f>IF(данные!I31="","",данные!I31-данные!J31)</f>
        <v>240</v>
      </c>
      <c r="J31" s="5">
        <f>IF(данные!K31="","",данные!K31-данные!L31)</f>
        <v>600</v>
      </c>
    </row>
    <row r="32" spans="3:10" x14ac:dyDescent="0.25">
      <c r="C32" s="10">
        <f>SUMPRODUCT((N(+данные!D32:S32)-N(+данные!E32:T32))*($A$1=данные!C32:R32))</f>
        <v>288</v>
      </c>
      <c r="D32" s="9">
        <f>IFERROR(INDEX(данные!32:32,MATCH($A$1,данные!32:32,)+3)-INDEX(данные!32:32,MATCH($A$1,данные!32:32,)+4),"")</f>
        <v>720</v>
      </c>
      <c r="E3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32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32" s="5">
        <f>IF(данные!I32="","",данные!I32-данные!J32)</f>
        <v>288</v>
      </c>
      <c r="J32" s="5">
        <f>IF(данные!K32="","",данные!K32-данные!L32)</f>
        <v>720</v>
      </c>
    </row>
    <row r="33" spans="3:10" x14ac:dyDescent="0.25">
      <c r="C33" s="10">
        <f>SUMPRODUCT((N(+данные!D33:S33)-N(+данные!E33:T33))*($A$1=данные!C33:R33))</f>
        <v>336</v>
      </c>
      <c r="D33" s="9">
        <f>IFERROR(INDEX(данные!33:33,MATCH($A$1,данные!33:33,)+3)-INDEX(данные!33:33,MATCH($A$1,данные!33:33,)+4),"")</f>
        <v>840</v>
      </c>
      <c r="E3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33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33" s="5">
        <f>IF(данные!I33="","",данные!I33-данные!J33)</f>
        <v>336</v>
      </c>
      <c r="J33" s="5">
        <f>IF(данные!K33="","",данные!K33-данные!L33)</f>
        <v>840</v>
      </c>
    </row>
    <row r="34" spans="3:10" x14ac:dyDescent="0.25">
      <c r="C34" s="10">
        <f>SUMPRODUCT((N(+данные!D34:S34)-N(+данные!E34:T34))*($A$1=данные!C34:R34))</f>
        <v>384</v>
      </c>
      <c r="D34" s="9">
        <f>IFERROR(INDEX(данные!34:34,MATCH($A$1,данные!34:34,)+3)-INDEX(данные!34:34,MATCH($A$1,данные!34:34,)+4),"")</f>
        <v>960</v>
      </c>
      <c r="E3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34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34" s="5">
        <f>IF(данные!I34="","",данные!I34-данные!J34)</f>
        <v>384</v>
      </c>
      <c r="J34" s="5">
        <f>IF(данные!K34="","",данные!K34-данные!L34)</f>
        <v>960</v>
      </c>
    </row>
    <row r="35" spans="3:10" x14ac:dyDescent="0.25">
      <c r="C35" s="10">
        <f>SUMPRODUCT((N(+данные!D35:S35)-N(+данные!E35:T35))*($A$1=данные!C35:R35))</f>
        <v>432</v>
      </c>
      <c r="D35" s="9">
        <f>IFERROR(INDEX(данные!35:35,MATCH($A$1,данные!35:35,)+3)-INDEX(данные!35:35,MATCH($A$1,данные!35:35,)+4),"")</f>
        <v>1080</v>
      </c>
      <c r="E3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35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35" s="5">
        <f>IF(данные!I35="","",данные!I35-данные!J35)</f>
        <v>432</v>
      </c>
      <c r="J35" s="5">
        <f>IF(данные!K35="","",данные!K35-данные!L35)</f>
        <v>1080</v>
      </c>
    </row>
    <row r="36" spans="3:10" x14ac:dyDescent="0.25">
      <c r="C36" s="10">
        <f>SUMPRODUCT((N(+данные!D36:S36)-N(+данные!E36:T36))*($A$1=данные!C36:R36))</f>
        <v>480</v>
      </c>
      <c r="D36" s="9">
        <f>IFERROR(INDEX(данные!36:36,MATCH($A$1,данные!36:36,)+3)-INDEX(данные!36:36,MATCH($A$1,данные!36:36,)+4),"")</f>
        <v>1200</v>
      </c>
      <c r="E3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36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36" s="5">
        <f>IF(данные!I36="","",данные!I36-данные!J36)</f>
        <v>480</v>
      </c>
      <c r="J36" s="5">
        <f>IF(данные!K36="","",данные!K36-данные!L36)</f>
        <v>1200</v>
      </c>
    </row>
    <row r="37" spans="3:10" x14ac:dyDescent="0.25">
      <c r="C37" s="10">
        <f>SUMPRODUCT((N(+данные!D37:S37)-N(+данные!E37:T37))*($A$1=данные!C37:R37))</f>
        <v>528</v>
      </c>
      <c r="D37" s="9">
        <f>IFERROR(INDEX(данные!37:37,MATCH($A$1,данные!37:37,)+3)-INDEX(данные!37:37,MATCH($A$1,данные!37:37,)+4),"")</f>
        <v>1320</v>
      </c>
      <c r="E3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37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37" s="5">
        <f>IF(данные!I37="","",данные!I37-данные!J37)</f>
        <v>528</v>
      </c>
      <c r="J37" s="5">
        <f>IF(данные!K37="","",данные!K37-данные!L37)</f>
        <v>1320</v>
      </c>
    </row>
    <row r="38" spans="3:10" x14ac:dyDescent="0.25">
      <c r="C38" s="10">
        <f>SUMPRODUCT((N(+данные!D38:S38)-N(+данные!E38:T38))*($A$1=данные!C38:R38))</f>
        <v>576</v>
      </c>
      <c r="D38" s="9">
        <f>IFERROR(INDEX(данные!38:38,MATCH($A$1,данные!38:38,)+3)-INDEX(данные!38:38,MATCH($A$1,данные!38:38,)+4),"")</f>
        <v>1440</v>
      </c>
      <c r="E3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-3000</v>
      </c>
      <c r="F38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-6000</v>
      </c>
      <c r="I38" s="5">
        <f>IF(данные!I38="","",данные!I38-данные!J38)</f>
        <v>576</v>
      </c>
      <c r="J38" s="5">
        <f>IF(данные!K38="","",данные!K38-данные!L38)</f>
        <v>1440</v>
      </c>
    </row>
    <row r="39" spans="3:10" x14ac:dyDescent="0.25">
      <c r="C39" s="10">
        <f>SUMPRODUCT((N(+данные!D39:S39)-N(+данные!E39:T39))*($A$1=данные!C39:R39))</f>
        <v>624</v>
      </c>
      <c r="D39" s="9">
        <f>IFERROR(INDEX(данные!39:39,MATCH($A$1,данные!39:39,)+3)-INDEX(данные!39:39,MATCH($A$1,данные!39:39,)+4),"")</f>
        <v>1560</v>
      </c>
      <c r="E3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39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39" s="5">
        <f>IF(данные!I39="","",данные!I39-данные!J39)</f>
        <v>624</v>
      </c>
      <c r="J39" s="5">
        <f>IF(данные!K39="","",данные!K39-данные!L39)</f>
        <v>1560</v>
      </c>
    </row>
    <row r="40" spans="3:10" x14ac:dyDescent="0.25">
      <c r="C40" s="10">
        <f>SUMPRODUCT((N(+данные!D40:S40)-N(+данные!E40:T40))*($A$1=данные!C40:R40))</f>
        <v>672</v>
      </c>
      <c r="D40" s="9">
        <f>IFERROR(INDEX(данные!40:40,MATCH($A$1,данные!40:40,)+3)-INDEX(данные!40:40,MATCH($A$1,данные!40:40,)+4),"")</f>
        <v>1680</v>
      </c>
      <c r="E4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F40">
        <f>IFERROR(INDEX(INDEX(данные!$C:$GGG,0,MATCH('Вывод части таблицы'!$A$1,данные!$C$2:$GGG$2,0)+COLUMN()-COLUMN($B$2)),COUNTIF(INDEX(данные!$C:$GGG,0,MATCH('Вывод части таблицы'!$A$1,данные!$C$2:$GGG$2,0)),"*")-'Вывод части таблицы'!$B$1+ROW()),"")</f>
        <v>0</v>
      </c>
      <c r="I40" s="5">
        <f>IF(данные!I40="","",данные!I40-данные!J40)</f>
        <v>672</v>
      </c>
      <c r="J40" s="5">
        <f>IF(данные!K40="","",данные!K40-данные!L40)</f>
        <v>1680</v>
      </c>
    </row>
    <row r="41" spans="3:10" x14ac:dyDescent="0.25">
      <c r="I41" s="5">
        <f>IF(данные!I41="","",данные!I41-данные!J41)</f>
        <v>720</v>
      </c>
      <c r="J41" s="5">
        <f>IF(данные!K41="","",данные!K41-данные!L41)</f>
        <v>1800</v>
      </c>
    </row>
    <row r="42" spans="3:10" x14ac:dyDescent="0.25">
      <c r="I42" s="5">
        <f>IF(данные!I42="","",данные!I42-данные!J42)</f>
        <v>768</v>
      </c>
      <c r="J42" s="5">
        <f>IF(данные!K42="","",данные!K42-данные!L42)</f>
        <v>1920</v>
      </c>
    </row>
    <row r="43" spans="3:10" x14ac:dyDescent="0.25">
      <c r="I43" s="5">
        <f>IF(данные!I43="","",данные!I43-данные!J43)</f>
        <v>816</v>
      </c>
      <c r="J43" s="5">
        <f>IF(данные!K43="","",данные!K43-данные!L43)</f>
        <v>2040</v>
      </c>
    </row>
    <row r="44" spans="3:10" x14ac:dyDescent="0.25">
      <c r="I44" s="5">
        <f>IF(данные!I44="","",данные!I44-данные!J44)</f>
        <v>864</v>
      </c>
      <c r="J44" s="5">
        <f>IF(данные!K44="","",данные!K44-данные!L44)</f>
        <v>2160</v>
      </c>
    </row>
    <row r="45" spans="3:10" x14ac:dyDescent="0.25">
      <c r="I45" s="5">
        <f>IF(данные!I45="","",данные!I45-данные!J45)</f>
        <v>912</v>
      </c>
      <c r="J45" s="5">
        <f>IF(данные!K45="","",данные!K45-данные!L45)</f>
        <v>2280</v>
      </c>
    </row>
    <row r="46" spans="3:10" x14ac:dyDescent="0.25">
      <c r="I46" s="5">
        <f>IF(данные!I46="","",данные!I46-данные!J46)</f>
        <v>960</v>
      </c>
      <c r="J46" s="5">
        <f>IF(данные!K46="","",данные!K46-данные!L46)</f>
        <v>2400</v>
      </c>
    </row>
    <row r="47" spans="3:10" x14ac:dyDescent="0.25">
      <c r="I47" s="5">
        <f>IF(данные!I47="","",данные!I47-данные!J47)</f>
        <v>1008</v>
      </c>
      <c r="J47" s="5">
        <f>IF(данные!K47="","",данные!K47-данные!L47)</f>
        <v>2520</v>
      </c>
    </row>
    <row r="48" spans="3:10" x14ac:dyDescent="0.25">
      <c r="I48" s="5">
        <f>IF(данные!I48="","",данные!I48-данные!J48)</f>
        <v>1056</v>
      </c>
      <c r="J48" s="5">
        <f>IF(данные!K48="","",данные!K48-данные!L48)</f>
        <v>2640</v>
      </c>
    </row>
    <row r="49" spans="9:10" x14ac:dyDescent="0.25">
      <c r="I49" s="5">
        <f>IF(данные!I49="","",данные!I49-данные!J49)</f>
        <v>1104</v>
      </c>
      <c r="J49" s="5">
        <f>IF(данные!K49="","",данные!K49-данные!L49)</f>
        <v>2760</v>
      </c>
    </row>
    <row r="50" spans="9:10" x14ac:dyDescent="0.25">
      <c r="I50" s="5">
        <f>IF(данные!I50="","",данные!I50-данные!J50)</f>
        <v>1152</v>
      </c>
      <c r="J50" s="5">
        <f>IF(данные!K50="","",данные!K50-данные!L50)</f>
        <v>2880</v>
      </c>
    </row>
    <row r="51" spans="9:10" x14ac:dyDescent="0.25">
      <c r="I51" s="5">
        <f>IF(данные!I51="","",данные!I51-данные!J51)</f>
        <v>1200</v>
      </c>
      <c r="J51" s="5">
        <f>IF(данные!K51="","",данные!K51-данные!L51)</f>
        <v>3000</v>
      </c>
    </row>
    <row r="52" spans="9:10" x14ac:dyDescent="0.25">
      <c r="I52" s="5">
        <f>IF(данные!I52="","",данные!I52-данные!J52)</f>
        <v>1248</v>
      </c>
      <c r="J52" s="5">
        <f>IF(данные!K52="","",данные!K52-данные!L52)</f>
        <v>3120</v>
      </c>
    </row>
    <row r="53" spans="9:10" x14ac:dyDescent="0.25">
      <c r="I53" s="5">
        <f>IF(данные!I53="","",данные!I53-данные!J53)</f>
        <v>1296</v>
      </c>
      <c r="J53" s="5">
        <f>IF(данные!K53="","",данные!K53-данные!L53)</f>
        <v>3240</v>
      </c>
    </row>
    <row r="54" spans="9:10" x14ac:dyDescent="0.25">
      <c r="I54" s="5">
        <f>IF(данные!I54="","",данные!I54-данные!J54)</f>
        <v>1344</v>
      </c>
      <c r="J54" s="5">
        <f>IF(данные!K54="","",данные!K54-данные!L54)</f>
        <v>3360</v>
      </c>
    </row>
    <row r="55" spans="9:10" x14ac:dyDescent="0.25">
      <c r="I55" s="5">
        <f>IF(данные!I55="","",данные!I55-данные!J55)</f>
        <v>1392</v>
      </c>
      <c r="J55" s="5">
        <f>IF(данные!K55="","",данные!K55-данные!L55)</f>
        <v>3480</v>
      </c>
    </row>
    <row r="56" spans="9:10" x14ac:dyDescent="0.25">
      <c r="I56" s="5">
        <f>IF(данные!I56="","",данные!I56-данные!J56)</f>
        <v>2093</v>
      </c>
      <c r="J56" s="5">
        <f>IF(данные!K56="","",данные!K56-данные!L56)</f>
        <v>3480</v>
      </c>
    </row>
    <row r="57" spans="9:10" x14ac:dyDescent="0.25">
      <c r="I57" s="5">
        <f>IF(данные!I57="","",данные!I57-данные!J57)</f>
        <v>2092</v>
      </c>
      <c r="J57" s="5">
        <f>IF(данные!K57="","",данные!K57-данные!L57)</f>
        <v>3480</v>
      </c>
    </row>
    <row r="58" spans="9:10" x14ac:dyDescent="0.25">
      <c r="I58" s="5">
        <f>IF(данные!I58="","",данные!I58-данные!J58)</f>
        <v>2091</v>
      </c>
      <c r="J58" s="5">
        <f>IF(данные!K58="","",данные!K58-данные!L58)</f>
        <v>3480</v>
      </c>
    </row>
    <row r="59" spans="9:10" x14ac:dyDescent="0.25">
      <c r="I59" s="5">
        <f>IF(данные!I59="","",данные!I59-данные!J59)</f>
        <v>2090</v>
      </c>
      <c r="J59" s="5">
        <f>IF(данные!K59="","",данные!K59-данные!L59)</f>
        <v>3480</v>
      </c>
    </row>
    <row r="60" spans="9:10" x14ac:dyDescent="0.25">
      <c r="I60" s="5">
        <f>IF(данные!I60="","",данные!I60-данные!J60)</f>
        <v>2089</v>
      </c>
      <c r="J60" s="5">
        <f>IF(данные!K60="","",данные!K60-данные!L60)</f>
        <v>3480</v>
      </c>
    </row>
    <row r="61" spans="9:10" x14ac:dyDescent="0.25">
      <c r="I61" s="5">
        <f>IF(данные!I61="","",данные!I61-данные!J61)</f>
        <v>0</v>
      </c>
      <c r="J61" s="5">
        <f>IF(данные!K61="","",данные!K61-данные!L61)</f>
        <v>0</v>
      </c>
    </row>
    <row r="62" spans="9:10" x14ac:dyDescent="0.25">
      <c r="I62" s="5">
        <f>IF(данные!I62="","",данные!I62-данные!J62)</f>
        <v>0</v>
      </c>
      <c r="J62" s="5">
        <f>IF(данные!K62="","",данные!K62-данные!L62)</f>
        <v>0</v>
      </c>
    </row>
    <row r="63" spans="9:10" x14ac:dyDescent="0.25">
      <c r="I63" s="5">
        <f>IF(данные!I63="","",данные!I63-данные!J63)</f>
        <v>0</v>
      </c>
      <c r="J63" s="5">
        <f>IF(данные!K63="","",данные!K63-данные!L63)</f>
        <v>0</v>
      </c>
    </row>
    <row r="64" spans="9:10" x14ac:dyDescent="0.25">
      <c r="I64" s="5">
        <f>IF(данные!I64="","",данные!I64-данные!J64)</f>
        <v>0</v>
      </c>
      <c r="J64" s="5">
        <f>IF(данные!K64="","",данные!K64-данные!L64)</f>
        <v>0</v>
      </c>
    </row>
    <row r="65" spans="9:10" x14ac:dyDescent="0.25">
      <c r="I65" s="5">
        <f>IF(данные!I65="","",данные!I65-данные!J65)</f>
        <v>0</v>
      </c>
      <c r="J65" s="5">
        <f>IF(данные!K65="","",данные!K65-данные!L65)</f>
        <v>0</v>
      </c>
    </row>
    <row r="66" spans="9:10" x14ac:dyDescent="0.25">
      <c r="I66" s="5">
        <f>IF(данные!I66="","",данные!I66-данные!J66)</f>
        <v>0</v>
      </c>
      <c r="J66" s="5">
        <f>IF(данные!K66="","",данные!K66-данные!L66)</f>
        <v>0</v>
      </c>
    </row>
    <row r="67" spans="9:10" x14ac:dyDescent="0.25">
      <c r="I67" s="5">
        <f>IF(данные!I67="","",данные!I67-данные!J67)</f>
        <v>0</v>
      </c>
      <c r="J67" s="5">
        <f>IF(данные!K67="","",данные!K67-данные!L67)</f>
        <v>0</v>
      </c>
    </row>
    <row r="68" spans="9:10" x14ac:dyDescent="0.25">
      <c r="I68" s="5">
        <f>IF(данные!I68="","",данные!I68-данные!J68)</f>
        <v>0</v>
      </c>
      <c r="J68" s="5">
        <f>IF(данные!K68="","",данные!K68-данные!L68)</f>
        <v>0</v>
      </c>
    </row>
    <row r="69" spans="9:10" x14ac:dyDescent="0.25">
      <c r="I69" s="5">
        <f>IF(данные!I69="","",данные!I69-данные!J69)</f>
        <v>0</v>
      </c>
      <c r="J69" s="5">
        <f>IF(данные!K69="","",данные!K69-данные!L69)</f>
        <v>0</v>
      </c>
    </row>
    <row r="70" spans="9:10" x14ac:dyDescent="0.25">
      <c r="I70" s="5">
        <f>IF(данные!I70="","",данные!I70-данные!J70)</f>
        <v>0</v>
      </c>
      <c r="J70" s="5">
        <f>IF(данные!K70="","",данные!K70-данные!L70)</f>
        <v>0</v>
      </c>
    </row>
    <row r="71" spans="9:10" x14ac:dyDescent="0.25">
      <c r="I71" s="5">
        <f>IF(данные!I71="","",данные!I71-данные!J71)</f>
        <v>0</v>
      </c>
      <c r="J71" s="5">
        <f>IF(данные!K71="","",данные!K71-данные!L71)</f>
        <v>0</v>
      </c>
    </row>
    <row r="72" spans="9:10" x14ac:dyDescent="0.25">
      <c r="I72" s="5">
        <f>IF(данные!I72="","",данные!I72-данные!J72)</f>
        <v>0</v>
      </c>
      <c r="J72" s="5">
        <f>IF(данные!K72="","",данные!K72-данные!L72)</f>
        <v>0</v>
      </c>
    </row>
    <row r="73" spans="9:10" x14ac:dyDescent="0.25">
      <c r="I73" s="5">
        <f>IF(данные!I73="","",данные!I73-данные!J73)</f>
        <v>0</v>
      </c>
      <c r="J73" s="5">
        <f>IF(данные!K73="","",данные!K73-данные!L73)</f>
        <v>0</v>
      </c>
    </row>
    <row r="74" spans="9:10" x14ac:dyDescent="0.25">
      <c r="I74" s="5">
        <f>IF(данные!I74="","",данные!I74-данные!J74)</f>
        <v>0</v>
      </c>
      <c r="J74" s="5">
        <f>IF(данные!K74="","",данные!K74-данные!L74)</f>
        <v>0</v>
      </c>
    </row>
    <row r="75" spans="9:10" x14ac:dyDescent="0.25">
      <c r="I75" s="5">
        <f>IF(данные!I75="","",данные!I75-данные!J75)</f>
        <v>0</v>
      </c>
      <c r="J75" s="5">
        <f>IF(данные!K75="","",данные!K75-данные!L75)</f>
        <v>0</v>
      </c>
    </row>
    <row r="76" spans="9:10" x14ac:dyDescent="0.25">
      <c r="I76" s="5">
        <f>IF(данные!I76="","",данные!I76-данные!J76)</f>
        <v>1200</v>
      </c>
      <c r="J76" s="5">
        <f>IF(данные!K76="","",данные!K76-данные!L76)</f>
        <v>3000</v>
      </c>
    </row>
    <row r="77" spans="9:10" x14ac:dyDescent="0.25">
      <c r="I77" s="5">
        <f>IF(данные!I77="","",данные!I77-данные!J77)</f>
        <v>1200</v>
      </c>
      <c r="J77" s="5">
        <f>IF(данные!K77="","",данные!K77-данные!L77)</f>
        <v>3000</v>
      </c>
    </row>
    <row r="78" spans="9:10" x14ac:dyDescent="0.25">
      <c r="I78" s="5">
        <f>IF(данные!I78="","",данные!I78-данные!J78)</f>
        <v>1200</v>
      </c>
      <c r="J78" s="5">
        <f>IF(данные!K78="","",данные!K78-данные!L78)</f>
        <v>3000</v>
      </c>
    </row>
    <row r="79" spans="9:10" x14ac:dyDescent="0.25">
      <c r="I79" s="5">
        <f>IF(данные!I79="","",данные!I79-данные!J79)</f>
        <v>1200</v>
      </c>
      <c r="J79" s="5">
        <f>IF(данные!K79="","",данные!K79-данные!L79)</f>
        <v>3000</v>
      </c>
    </row>
    <row r="80" spans="9:10" x14ac:dyDescent="0.25">
      <c r="I80" s="5">
        <f>IF(данные!I80="","",данные!I80-данные!J80)</f>
        <v>1200</v>
      </c>
      <c r="J80" s="5">
        <f>IF(данные!K80="","",данные!K80-данные!L80)</f>
        <v>3000</v>
      </c>
    </row>
    <row r="81" spans="9:10" x14ac:dyDescent="0.25">
      <c r="I81" s="5">
        <f>IF(данные!I81="","",данные!I81-данные!J81)</f>
        <v>1200</v>
      </c>
      <c r="J81" s="5">
        <f>IF(данные!K81="","",данные!K81-данные!L81)</f>
        <v>3000</v>
      </c>
    </row>
    <row r="82" spans="9:10" x14ac:dyDescent="0.25">
      <c r="I82" s="5">
        <f>IF(данные!I82="","",данные!I82-данные!J82)</f>
        <v>1200</v>
      </c>
      <c r="J82" s="5">
        <f>IF(данные!K82="","",данные!K82-данные!L82)</f>
        <v>3000</v>
      </c>
    </row>
    <row r="83" spans="9:10" x14ac:dyDescent="0.25">
      <c r="I83" s="5">
        <f>IF(данные!I83="","",данные!I83-данные!J83)</f>
        <v>1200</v>
      </c>
      <c r="J83" s="5">
        <f>IF(данные!K83="","",данные!K83-данные!L83)</f>
        <v>3000</v>
      </c>
    </row>
    <row r="84" spans="9:10" x14ac:dyDescent="0.25">
      <c r="I84" s="5">
        <f>IF(данные!I84="","",данные!I84-данные!J84)</f>
        <v>1200</v>
      </c>
      <c r="J84" s="5">
        <f>IF(данные!K84="","",данные!K84-данные!L84)</f>
        <v>3000</v>
      </c>
    </row>
    <row r="85" spans="9:10" x14ac:dyDescent="0.25">
      <c r="I85" s="5">
        <f>IF(данные!I85="","",данные!I85-данные!J85)</f>
        <v>1200</v>
      </c>
      <c r="J85" s="5">
        <f>IF(данные!K85="","",данные!K85-данные!L85)</f>
        <v>3000</v>
      </c>
    </row>
    <row r="86" spans="9:10" x14ac:dyDescent="0.25">
      <c r="I86" s="5">
        <f>IF(данные!I86="","",данные!I86-данные!J86)</f>
        <v>1200</v>
      </c>
      <c r="J86" s="5">
        <f>IF(данные!K86="","",данные!K86-данные!L86)</f>
        <v>3000</v>
      </c>
    </row>
    <row r="87" spans="9:10" x14ac:dyDescent="0.25">
      <c r="I87" s="5">
        <f>IF(данные!I87="","",данные!I87-данные!J87)</f>
        <v>1200</v>
      </c>
      <c r="J87" s="5">
        <f>IF(данные!K87="","",данные!K87-данные!L87)</f>
        <v>3000</v>
      </c>
    </row>
    <row r="88" spans="9:10" x14ac:dyDescent="0.25">
      <c r="I88" s="5">
        <f>IF(данные!I88="","",данные!I88-данные!J88)</f>
        <v>1200</v>
      </c>
      <c r="J88" s="5">
        <f>IF(данные!K88="","",данные!K88-данные!L88)</f>
        <v>3000</v>
      </c>
    </row>
    <row r="89" spans="9:10" x14ac:dyDescent="0.25">
      <c r="I89" s="5">
        <f>IF(данные!I89="","",данные!I89-данные!J89)</f>
        <v>1200</v>
      </c>
      <c r="J89" s="5">
        <f>IF(данные!K89="","",данные!K89-данные!L89)</f>
        <v>3000</v>
      </c>
    </row>
    <row r="90" spans="9:10" x14ac:dyDescent="0.25">
      <c r="I90" s="5">
        <f>IF(данные!I90="","",данные!I90-данные!J90)</f>
        <v>1200</v>
      </c>
      <c r="J90" s="5">
        <f>IF(данные!K90="","",данные!K90-данные!L90)</f>
        <v>3000</v>
      </c>
    </row>
    <row r="91" spans="9:10" x14ac:dyDescent="0.25">
      <c r="I91" s="5">
        <f>IF(данные!I91="","",данные!I91-данные!J91)</f>
        <v>0</v>
      </c>
      <c r="J91" s="5">
        <f>IF(данные!K91="","",данные!K91-данные!L91)</f>
        <v>0</v>
      </c>
    </row>
    <row r="92" spans="9:10" x14ac:dyDescent="0.25">
      <c r="I92" s="5">
        <f>IF(данные!I92="","",данные!I92-данные!J92)</f>
        <v>0</v>
      </c>
      <c r="J92" s="5">
        <f>IF(данные!K92="","",данные!K92-данные!L92)</f>
        <v>0</v>
      </c>
    </row>
    <row r="93" spans="9:10" x14ac:dyDescent="0.25">
      <c r="I93" s="5">
        <f>IF(данные!I93="","",данные!I93-данные!J93)</f>
        <v>0</v>
      </c>
      <c r="J93" s="5">
        <f>IF(данные!K93="","",данные!K93-данные!L93)</f>
        <v>0</v>
      </c>
    </row>
    <row r="94" spans="9:10" x14ac:dyDescent="0.25">
      <c r="I94" s="5">
        <f>IF(данные!I94="","",данные!I94-данные!J94)</f>
        <v>1200</v>
      </c>
      <c r="J94" s="5">
        <f>IF(данные!K94="","",данные!K94-данные!L94)</f>
        <v>3000</v>
      </c>
    </row>
    <row r="95" spans="9:10" x14ac:dyDescent="0.25">
      <c r="I95" s="5">
        <f>IF(данные!I95="","",данные!I95-данные!J95)</f>
        <v>0</v>
      </c>
      <c r="J95" s="5">
        <f>IF(данные!K95="","",данные!K95-данные!L95)</f>
        <v>0</v>
      </c>
    </row>
    <row r="96" spans="9:10" x14ac:dyDescent="0.25">
      <c r="I96" s="5">
        <f>IF(данные!I96="","",данные!I96-данные!J96)</f>
        <v>0</v>
      </c>
      <c r="J96" s="5">
        <f>IF(данные!K96="","",данные!K96-данные!L96)</f>
        <v>0</v>
      </c>
    </row>
    <row r="97" spans="9:10" x14ac:dyDescent="0.25">
      <c r="I97" s="5" t="str">
        <f>IF(данные!I97="","",данные!I97-данные!J97)</f>
        <v/>
      </c>
      <c r="J97" s="5" t="str">
        <f>IF(данные!K97="","",данные!K97-данные!L97)</f>
        <v/>
      </c>
    </row>
    <row r="98" spans="9:10" x14ac:dyDescent="0.25">
      <c r="I98" s="5" t="str">
        <f>IF(данные!I98="","",данные!I98-данные!J98)</f>
        <v/>
      </c>
      <c r="J98" s="5" t="str">
        <f>IF(данные!K98="","",данные!K98-данные!L98)</f>
        <v/>
      </c>
    </row>
    <row r="99" spans="9:10" x14ac:dyDescent="0.25">
      <c r="I99" s="5" t="str">
        <f>IF(данные!I99="","",данные!I99-данные!J99)</f>
        <v/>
      </c>
      <c r="J99" s="5" t="str">
        <f>IF(данные!K99="","",данные!K99-данные!L99)</f>
        <v/>
      </c>
    </row>
    <row r="100" spans="9:10" x14ac:dyDescent="0.25">
      <c r="I100" s="5" t="str">
        <f>IF(данные!I100="","",данные!I100-данные!J100)</f>
        <v/>
      </c>
      <c r="J100" s="5" t="str">
        <f>IF(данные!K100="","",данные!K100-данные!L100)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Вывод части таблицы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Boroda</cp:lastModifiedBy>
  <dcterms:created xsi:type="dcterms:W3CDTF">2018-09-30T21:21:45Z</dcterms:created>
  <dcterms:modified xsi:type="dcterms:W3CDTF">2018-11-08T16:24:21Z</dcterms:modified>
</cp:coreProperties>
</file>