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F9" i="1" s="1"/>
  <c r="D3" i="1"/>
  <c r="D6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6" i="1"/>
  <c r="D27" i="1"/>
  <c r="D25" i="1" s="1"/>
  <c r="D7" i="1" l="1"/>
  <c r="D5" i="1" s="1"/>
  <c r="D4" i="1" s="1"/>
  <c r="B19" i="1"/>
  <c r="B15" i="1"/>
  <c r="B7" i="1"/>
</calcChain>
</file>

<file path=xl/sharedStrings.xml><?xml version="1.0" encoding="utf-8"?>
<sst xmlns="http://schemas.openxmlformats.org/spreadsheetml/2006/main" count="28" uniqueCount="7">
  <si>
    <t>номер</t>
  </si>
  <si>
    <t>дата</t>
  </si>
  <si>
    <t>Свойства</t>
  </si>
  <si>
    <t>железо</t>
  </si>
  <si>
    <t>камень</t>
  </si>
  <si>
    <t>стекло</t>
  </si>
  <si>
    <t>Все свойства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</si>
</sst>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tabSelected="1" workbookViewId="0">
      <selection activeCell="D2" sqref="D2"/>
    </sheetView>
  </sheetViews>
  <sheetFormatPr defaultRowHeight="15" x14ac:dyDescent="0.25"/>
  <cols>
    <col min="2" max="2" width="11" customWidth="1"/>
    <col min="6" max="6" width="16.140625" customWidth="1"/>
  </cols>
  <sheetData>
    <row r="2" spans="1:8" x14ac:dyDescent="0.25">
      <c r="A2" s="3" t="s">
        <v>0</v>
      </c>
      <c r="B2" s="3" t="s">
        <v>1</v>
      </c>
      <c r="C2" s="3" t="s">
        <v>2</v>
      </c>
      <c r="D2">
        <f>IF(AND(MATCH(C2,C:C,)=ROW(),C2&lt;&gt;"Свойства",C2&lt;&gt;3),C2&amp;IFERROR(", "&amp;VLOOKUP("*",D3:D$10000,1,),""),1)</f>
        <v>1</v>
      </c>
    </row>
    <row r="3" spans="1:8" x14ac:dyDescent="0.25">
      <c r="A3" s="4">
        <v>1</v>
      </c>
      <c r="B3" s="4">
        <v>2</v>
      </c>
      <c r="C3" s="4">
        <v>3</v>
      </c>
      <c r="D3">
        <f>IF(AND(MATCH(C3,C:C,)=ROW(),C3&lt;&gt;"Свойства",C3&lt;&gt;3),C3&amp;IFERROR(", "&amp;VLOOKUP("*",D4:D$10000,1,),""),1)</f>
        <v>1</v>
      </c>
    </row>
    <row r="4" spans="1:8" x14ac:dyDescent="0.25">
      <c r="A4" s="1">
        <v>1</v>
      </c>
      <c r="B4" s="2">
        <v>41765</v>
      </c>
      <c r="C4" s="1" t="s">
        <v>3</v>
      </c>
      <c r="D4" t="str">
        <f>IF(AND(MATCH(C4,C:C,)=ROW(),C4&lt;&gt;"Свойства",C4&lt;&gt;3),C4&amp;IFERROR(", "&amp;VLOOKUP("*",D5:D$10000,1,),""),1)</f>
        <v>железо, камень, стекло</v>
      </c>
    </row>
    <row r="5" spans="1:8" x14ac:dyDescent="0.25">
      <c r="A5" s="1">
        <v>2</v>
      </c>
      <c r="B5" s="2">
        <v>42498</v>
      </c>
      <c r="C5" s="1" t="s">
        <v>4</v>
      </c>
      <c r="D5" t="str">
        <f>IF(AND(MATCH(C5,C:C,)=ROW(),C5&lt;&gt;"Свойства",C5&lt;&gt;3),C5&amp;IFERROR(", "&amp;VLOOKUP("*",D6:D$10000,1,),""),1)</f>
        <v>камень, стекло</v>
      </c>
    </row>
    <row r="6" spans="1:8" x14ac:dyDescent="0.25">
      <c r="A6" s="1">
        <v>3</v>
      </c>
      <c r="B6" s="2">
        <v>43023</v>
      </c>
      <c r="C6" s="1" t="s">
        <v>4</v>
      </c>
      <c r="D6">
        <f>IF(AND(MATCH(C6,C:C,)=ROW(),C6&lt;&gt;"Свойства",C6&lt;&gt;3),C6&amp;IFERROR(", "&amp;VLOOKUP("*",D7:D$10000,1,),""),1)</f>
        <v>1</v>
      </c>
    </row>
    <row r="7" spans="1:8" x14ac:dyDescent="0.25">
      <c r="A7" s="1">
        <v>4</v>
      </c>
      <c r="B7" s="2">
        <f ca="1">TODAY()</f>
        <v>43408</v>
      </c>
      <c r="C7" s="1" t="s">
        <v>5</v>
      </c>
      <c r="D7" t="str">
        <f>IF(AND(MATCH(C7,C:C,)=ROW(),C7&lt;&gt;"Свойства",C7&lt;&gt;3),C7&amp;IFERROR(", "&amp;VLOOKUP("*",D8:D$10000,1,),""),1)</f>
        <v>стекло</v>
      </c>
    </row>
    <row r="8" spans="1:8" x14ac:dyDescent="0.25">
      <c r="A8" s="1">
        <v>5</v>
      </c>
      <c r="B8" s="2">
        <v>42060</v>
      </c>
      <c r="C8" s="1" t="s">
        <v>3</v>
      </c>
      <c r="D8">
        <f>IF(AND(MATCH(C8,C:C,)=ROW(),C8&lt;&gt;"Свойства",C8&lt;&gt;3),C8&amp;IFERROR(", "&amp;VLOOKUP("*",D9:D$10000,1,),""),1)</f>
        <v>1</v>
      </c>
      <c r="F8" s="7" t="s">
        <v>6</v>
      </c>
      <c r="G8" s="7"/>
      <c r="H8" s="7"/>
    </row>
    <row r="9" spans="1:8" ht="18.75" customHeight="1" x14ac:dyDescent="0.25">
      <c r="A9" s="1">
        <v>6</v>
      </c>
      <c r="B9" s="2"/>
      <c r="C9" s="1" t="s">
        <v>4</v>
      </c>
      <c r="D9">
        <f>IF(AND(MATCH(C9,C:C,)=ROW(),C9&lt;&gt;"Свойства",C9&lt;&gt;3),C9&amp;IFERROR(", "&amp;VLOOKUP("*",D10:D$10000,1,),""),1)</f>
        <v>1</v>
      </c>
      <c r="F9" s="6" t="str">
        <f>VLOOKUP("*",D:D,1,)</f>
        <v>железо, камень, стекло</v>
      </c>
      <c r="G9" s="6"/>
      <c r="H9" s="6"/>
    </row>
    <row r="10" spans="1:8" x14ac:dyDescent="0.25">
      <c r="A10" s="1">
        <v>7</v>
      </c>
      <c r="B10" s="2">
        <v>40630</v>
      </c>
      <c r="C10" s="1" t="s">
        <v>4</v>
      </c>
      <c r="D10">
        <f>IF(AND(MATCH(C10,C:C,)=ROW(),C10&lt;&gt;"Свойства",C10&lt;&gt;3),C10&amp;IFERROR(", "&amp;VLOOKUP("*",D11:D$10000,1,),""),1)</f>
        <v>1</v>
      </c>
      <c r="F10" s="6"/>
      <c r="G10" s="6"/>
      <c r="H10" s="6"/>
    </row>
    <row r="11" spans="1:8" x14ac:dyDescent="0.25">
      <c r="A11" s="1">
        <v>8</v>
      </c>
      <c r="B11" s="2">
        <v>38500</v>
      </c>
      <c r="C11" s="1" t="s">
        <v>5</v>
      </c>
      <c r="D11">
        <f>IF(AND(MATCH(C11,C:C,)=ROW(),C11&lt;&gt;"Свойства",C11&lt;&gt;3),C11&amp;IFERROR(", "&amp;VLOOKUP("*",D12:D$10000,1,),""),1)</f>
        <v>1</v>
      </c>
      <c r="F11" s="6"/>
      <c r="G11" s="6"/>
      <c r="H11" s="6"/>
    </row>
    <row r="12" spans="1:8" x14ac:dyDescent="0.25">
      <c r="A12" s="1">
        <v>9</v>
      </c>
      <c r="B12" s="2">
        <v>41765</v>
      </c>
      <c r="C12" s="1" t="s">
        <v>3</v>
      </c>
      <c r="D12">
        <f>IF(AND(MATCH(C12,C:C,)=ROW(),C12&lt;&gt;"Свойства",C12&lt;&gt;3),C12&amp;IFERROR(", "&amp;VLOOKUP("*",D13:D$10000,1,),""),1)</f>
        <v>1</v>
      </c>
      <c r="F12" s="6"/>
      <c r="G12" s="6"/>
      <c r="H12" s="6"/>
    </row>
    <row r="13" spans="1:8" x14ac:dyDescent="0.25">
      <c r="A13" s="1">
        <v>10</v>
      </c>
      <c r="B13" s="2">
        <v>42498</v>
      </c>
      <c r="C13" s="1" t="s">
        <v>4</v>
      </c>
      <c r="D13">
        <f>IF(AND(MATCH(C13,C:C,)=ROW(),C13&lt;&gt;"Свойства",C13&lt;&gt;3),C13&amp;IFERROR(", "&amp;VLOOKUP("*",D14:D$10000,1,),""),1)</f>
        <v>1</v>
      </c>
      <c r="F13" s="6"/>
      <c r="G13" s="6"/>
      <c r="H13" s="6"/>
    </row>
    <row r="14" spans="1:8" x14ac:dyDescent="0.25">
      <c r="A14" s="1">
        <v>11</v>
      </c>
      <c r="B14" s="2">
        <v>43023</v>
      </c>
      <c r="C14" s="1" t="s">
        <v>4</v>
      </c>
      <c r="D14">
        <f>IF(AND(MATCH(C14,C:C,)=ROW(),C14&lt;&gt;"Свойства",C14&lt;&gt;3),C14&amp;IFERROR(", "&amp;VLOOKUP("*",D15:D$10000,1,),""),1)</f>
        <v>1</v>
      </c>
    </row>
    <row r="15" spans="1:8" x14ac:dyDescent="0.25">
      <c r="A15" s="1">
        <v>12</v>
      </c>
      <c r="B15" s="2">
        <f ca="1">TODAY()</f>
        <v>43408</v>
      </c>
      <c r="C15" s="1" t="s">
        <v>5</v>
      </c>
      <c r="D15">
        <f>IF(AND(MATCH(C15,C:C,)=ROW(),C15&lt;&gt;"Свойства",C15&lt;&gt;3),C15&amp;IFERROR(", "&amp;VLOOKUP("*",D16:D$10000,1,),""),1)</f>
        <v>1</v>
      </c>
    </row>
    <row r="16" spans="1:8" x14ac:dyDescent="0.25">
      <c r="A16" s="1">
        <v>13</v>
      </c>
      <c r="B16" s="2">
        <v>41765</v>
      </c>
      <c r="C16" s="1" t="s">
        <v>3</v>
      </c>
      <c r="D16">
        <f>IF(AND(MATCH(C16,C:C,)=ROW(),C16&lt;&gt;"Свойства",C16&lt;&gt;3),C16&amp;IFERROR(", "&amp;VLOOKUP("*",D17:D$10000,1,),""),1)</f>
        <v>1</v>
      </c>
    </row>
    <row r="17" spans="1:4" x14ac:dyDescent="0.25">
      <c r="A17" s="1">
        <v>14</v>
      </c>
      <c r="B17" s="2">
        <v>42498</v>
      </c>
      <c r="C17" s="1" t="s">
        <v>4</v>
      </c>
      <c r="D17">
        <f>IF(AND(MATCH(C17,C:C,)=ROW(),C17&lt;&gt;"Свойства",C17&lt;&gt;3),C17&amp;IFERROR(", "&amp;VLOOKUP("*",D18:D$10000,1,),""),1)</f>
        <v>1</v>
      </c>
    </row>
    <row r="18" spans="1:4" x14ac:dyDescent="0.25">
      <c r="A18" s="1">
        <v>15</v>
      </c>
      <c r="B18" s="2">
        <v>43023</v>
      </c>
      <c r="C18" s="1" t="s">
        <v>4</v>
      </c>
      <c r="D18">
        <f>IF(AND(MATCH(C18,C:C,)=ROW(),C18&lt;&gt;"Свойства",C18&lt;&gt;3),C18&amp;IFERROR(", "&amp;VLOOKUP("*",D19:D$10000,1,),""),1)</f>
        <v>1</v>
      </c>
    </row>
    <row r="19" spans="1:4" x14ac:dyDescent="0.25">
      <c r="A19" s="1">
        <v>16</v>
      </c>
      <c r="B19" s="2">
        <f ca="1">TODAY()</f>
        <v>43408</v>
      </c>
      <c r="C19" s="1" t="s">
        <v>5</v>
      </c>
      <c r="D19">
        <f>IF(AND(MATCH(C19,C:C,)=ROW(),C19&lt;&gt;"Свойства",C19&lt;&gt;3),C19&amp;IFERROR(", "&amp;VLOOKUP("*",D20:D$10000,1,),""),1)</f>
        <v>1</v>
      </c>
    </row>
    <row r="20" spans="1:4" x14ac:dyDescent="0.25">
      <c r="A20" s="1">
        <v>17</v>
      </c>
      <c r="B20" s="2"/>
      <c r="C20" s="1"/>
      <c r="D20" t="e">
        <f>IF(AND(MATCH(C20,C:C,)=ROW(),C20&lt;&gt;"Свойства",C20&lt;&gt;3),C20&amp;IFERROR(", "&amp;VLOOKUP("*",D21:D$10000,1,),""),1)</f>
        <v>#N/A</v>
      </c>
    </row>
    <row r="21" spans="1:4" x14ac:dyDescent="0.25">
      <c r="A21" s="4" t="s">
        <v>0</v>
      </c>
      <c r="B21" s="4" t="s">
        <v>1</v>
      </c>
      <c r="C21" s="4" t="s">
        <v>2</v>
      </c>
      <c r="D21">
        <f>IF(AND(MATCH(C21,C:C,)=ROW(),C21&lt;&gt;"Свойства",C21&lt;&gt;3),C21&amp;IFERROR(", "&amp;VLOOKUP("*",D22:D$10000,1,),""),1)</f>
        <v>1</v>
      </c>
    </row>
    <row r="22" spans="1:4" x14ac:dyDescent="0.25">
      <c r="A22" s="4">
        <v>1</v>
      </c>
      <c r="B22" s="5">
        <v>2</v>
      </c>
      <c r="C22" s="4">
        <v>3</v>
      </c>
      <c r="D22">
        <f>IF(AND(MATCH(C22,C:C,)=ROW(),C22&lt;&gt;"Свойства",C22&lt;&gt;3),C22&amp;IFERROR(", "&amp;VLOOKUP("*",D23:D$10000,1,),""),1)</f>
        <v>1</v>
      </c>
    </row>
    <row r="23" spans="1:4" x14ac:dyDescent="0.25">
      <c r="A23" s="1">
        <v>5</v>
      </c>
      <c r="B23" s="2">
        <v>36947</v>
      </c>
      <c r="C23" s="1" t="s">
        <v>3</v>
      </c>
      <c r="D23">
        <f>IF(AND(MATCH(C23,C:C,)=ROW(),C23&lt;&gt;"Свойства",C23&lt;&gt;3),C23&amp;IFERROR(", "&amp;VLOOKUP("*",D24:D$10000,1,),""),1)</f>
        <v>1</v>
      </c>
    </row>
    <row r="24" spans="1:4" x14ac:dyDescent="0.25">
      <c r="A24" s="1">
        <v>6</v>
      </c>
      <c r="B24" s="2"/>
      <c r="C24" s="1" t="s">
        <v>4</v>
      </c>
      <c r="D24">
        <f>IF(AND(MATCH(C24,C:C,)=ROW(),C24&lt;&gt;"Свойства",C24&lt;&gt;3),C24&amp;IFERROR(", "&amp;VLOOKUP("*",D25:D$10000,1,),""),1)</f>
        <v>1</v>
      </c>
    </row>
    <row r="25" spans="1:4" x14ac:dyDescent="0.25">
      <c r="A25" s="1">
        <v>7</v>
      </c>
      <c r="B25" s="2">
        <v>40630</v>
      </c>
      <c r="C25" s="1" t="s">
        <v>4</v>
      </c>
      <c r="D25">
        <f>IF(AND(MATCH(C25,C:C,)=ROW(),C25&lt;&gt;"Свойства",C25&lt;&gt;3),C25&amp;IFERROR(", "&amp;VLOOKUP("*",D26:D$10000,1,),""),1)</f>
        <v>1</v>
      </c>
    </row>
    <row r="26" spans="1:4" x14ac:dyDescent="0.25">
      <c r="A26" s="1">
        <v>8</v>
      </c>
      <c r="B26" s="2">
        <v>38500</v>
      </c>
      <c r="C26" s="1" t="s">
        <v>5</v>
      </c>
      <c r="D26">
        <f>IF(AND(MATCH(C26,C:C,)=ROW(),C26&lt;&gt;"Свойства",C26&lt;&gt;3),C26&amp;IFERROR(", "&amp;VLOOKUP("*",D27:D$10000,1,),""),1)</f>
        <v>1</v>
      </c>
    </row>
    <row r="27" spans="1:4" x14ac:dyDescent="0.25">
      <c r="A27" s="1">
        <v>9</v>
      </c>
      <c r="B27" s="2">
        <v>41765</v>
      </c>
      <c r="C27" s="1" t="s">
        <v>3</v>
      </c>
      <c r="D27">
        <f>IF(AND(MATCH(C27,C:C,)=ROW(),C27&lt;&gt;"Свойства",C27&lt;&gt;3),C27&amp;IFERROR(", "&amp;VLOOKUP("*",D28:D$10000,1,),""),1)</f>
        <v>1</v>
      </c>
    </row>
    <row r="28" spans="1:4" x14ac:dyDescent="0.25">
      <c r="A28" s="1"/>
      <c r="B28" s="2"/>
      <c r="C28" s="1"/>
    </row>
    <row r="29" spans="1:4" x14ac:dyDescent="0.25">
      <c r="A29" s="1"/>
      <c r="B29" s="2"/>
      <c r="C29" s="1"/>
    </row>
    <row r="30" spans="1:4" x14ac:dyDescent="0.25">
      <c r="A30" s="1"/>
      <c r="B30" s="2"/>
      <c r="C30" s="1"/>
    </row>
    <row r="31" spans="1:4" x14ac:dyDescent="0.25">
      <c r="A31" s="1"/>
      <c r="B31" s="2"/>
      <c r="C31" s="1"/>
    </row>
    <row r="32" spans="1:4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A34" s="1"/>
      <c r="B34" s="1"/>
      <c r="C34" s="1"/>
    </row>
    <row r="35" spans="1:3" x14ac:dyDescent="0.25">
      <c r="A35" s="1"/>
      <c r="B35" s="1"/>
      <c r="C35" s="1"/>
    </row>
    <row r="36" spans="1:3" x14ac:dyDescent="0.25">
      <c r="A36" s="1"/>
      <c r="B36" s="1"/>
      <c r="C36" s="1"/>
    </row>
  </sheetData>
  <mergeCells count="2">
    <mergeCell ref="F9:H13"/>
    <mergeCell ref="F8:H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Арсений</dc:creator>
  <cp:lastModifiedBy>user</cp:lastModifiedBy>
  <dcterms:created xsi:type="dcterms:W3CDTF">2018-11-04T07:02:44Z</dcterms:created>
  <dcterms:modified xsi:type="dcterms:W3CDTF">2018-11-04T18:22:19Z</dcterms:modified>
</cp:coreProperties>
</file>