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Лист1!$A$2:$K$121</definedName>
    <definedName name="_xlnm.Print_Titles" localSheetId="0">Лист1!$1:$2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1" i="1"/>
  <c r="A12" i="1"/>
  <c r="A13" i="1"/>
  <c r="A14" i="1"/>
  <c r="A15" i="1"/>
  <c r="A16" i="1"/>
  <c r="A18" i="1"/>
  <c r="A19" i="1"/>
  <c r="A20" i="1"/>
  <c r="A21" i="1"/>
  <c r="A22" i="1"/>
  <c r="A23" i="1"/>
  <c r="A25" i="1"/>
  <c r="A26" i="1"/>
  <c r="A27" i="1"/>
  <c r="A28" i="1"/>
  <c r="A29" i="1"/>
  <c r="A30" i="1"/>
  <c r="A32" i="1"/>
  <c r="A33" i="1"/>
  <c r="A34" i="1"/>
  <c r="A35" i="1"/>
  <c r="A36" i="1"/>
  <c r="A37" i="1"/>
  <c r="A39" i="1"/>
  <c r="A40" i="1"/>
  <c r="A41" i="1"/>
  <c r="A42" i="1"/>
  <c r="A43" i="1"/>
  <c r="A44" i="1"/>
  <c r="A46" i="1"/>
  <c r="A47" i="1"/>
  <c r="A48" i="1"/>
  <c r="A49" i="1"/>
  <c r="A50" i="1"/>
  <c r="A51" i="1"/>
  <c r="A53" i="1"/>
  <c r="A54" i="1"/>
  <c r="A55" i="1"/>
  <c r="A56" i="1"/>
  <c r="A57" i="1"/>
  <c r="A58" i="1"/>
  <c r="A60" i="1"/>
  <c r="A61" i="1"/>
  <c r="A62" i="1"/>
  <c r="A63" i="1"/>
  <c r="A64" i="1"/>
  <c r="A65" i="1"/>
  <c r="A67" i="1"/>
  <c r="A68" i="1"/>
  <c r="A69" i="1"/>
  <c r="A70" i="1"/>
  <c r="A71" i="1"/>
  <c r="A72" i="1"/>
  <c r="A74" i="1"/>
  <c r="A75" i="1"/>
  <c r="A76" i="1"/>
  <c r="A77" i="1"/>
  <c r="A78" i="1"/>
  <c r="A79" i="1"/>
  <c r="A81" i="1"/>
  <c r="A82" i="1"/>
  <c r="A83" i="1"/>
  <c r="A84" i="1"/>
  <c r="A85" i="1"/>
  <c r="A86" i="1"/>
  <c r="A88" i="1"/>
  <c r="A89" i="1"/>
  <c r="A90" i="1"/>
  <c r="A91" i="1"/>
  <c r="A92" i="1"/>
  <c r="A93" i="1"/>
  <c r="A95" i="1"/>
  <c r="A96" i="1"/>
  <c r="A97" i="1"/>
  <c r="A98" i="1"/>
  <c r="A99" i="1"/>
  <c r="A100" i="1"/>
  <c r="A102" i="1"/>
  <c r="A103" i="1"/>
  <c r="A104" i="1"/>
  <c r="A105" i="1"/>
  <c r="A106" i="1"/>
  <c r="A107" i="1"/>
  <c r="A109" i="1"/>
  <c r="A110" i="1"/>
  <c r="A111" i="1"/>
  <c r="A112" i="1"/>
  <c r="A113" i="1"/>
  <c r="A114" i="1"/>
  <c r="A116" i="1"/>
  <c r="A117" i="1"/>
  <c r="A118" i="1"/>
  <c r="A119" i="1"/>
  <c r="A120" i="1"/>
  <c r="A121" i="1"/>
  <c r="A3" i="1"/>
  <c r="A10" i="1" s="1"/>
  <c r="A17" i="1" l="1"/>
  <c r="A24" i="1" s="1"/>
  <c r="A31" i="1" l="1"/>
  <c r="A38" i="1" s="1"/>
  <c r="A45" i="1" l="1"/>
  <c r="A52" i="1" l="1"/>
  <c r="A59" i="1" l="1"/>
  <c r="A66" i="1" l="1"/>
  <c r="A73" i="1" l="1"/>
  <c r="A80" i="1" s="1"/>
  <c r="A87" i="1" s="1"/>
  <c r="A94" i="1" s="1"/>
  <c r="A101" i="1" s="1"/>
  <c r="A108" i="1" s="1"/>
  <c r="A115" i="1" s="1"/>
</calcChain>
</file>

<file path=xl/sharedStrings.xml><?xml version="1.0" encoding="utf-8"?>
<sst xmlns="http://schemas.openxmlformats.org/spreadsheetml/2006/main" count="348" uniqueCount="57">
  <si>
    <t>№ п/п</t>
  </si>
  <si>
    <t>Наименование улиц</t>
  </si>
  <si>
    <t>№ Дома против которого расположен гидрант</t>
  </si>
  <si>
    <t>Место для копии табличек</t>
  </si>
  <si>
    <t>Место нахождения таблички НППВ</t>
  </si>
  <si>
    <t>Дата и основание для производства записи о включении и выключении НППВ</t>
  </si>
  <si>
    <t>ПГ-4</t>
  </si>
  <si>
    <t>8,0</t>
  </si>
  <si>
    <t>ПГ-</t>
  </si>
  <si>
    <t>9</t>
  </si>
  <si>
    <t>дом</t>
  </si>
  <si>
    <t>4</t>
  </si>
  <si>
    <t>04</t>
  </si>
  <si>
    <t>19</t>
  </si>
  <si>
    <t>6</t>
  </si>
  <si>
    <t>13</t>
  </si>
  <si>
    <t>8</t>
  </si>
  <si>
    <t>10</t>
  </si>
  <si>
    <t>забор</t>
  </si>
  <si>
    <t>здание</t>
  </si>
  <si>
    <t>столб</t>
  </si>
  <si>
    <t>14</t>
  </si>
  <si>
    <t>6,5</t>
  </si>
  <si>
    <t>20</t>
  </si>
  <si>
    <t>5</t>
  </si>
  <si>
    <t>16</t>
  </si>
  <si>
    <t>15</t>
  </si>
  <si>
    <t>V</t>
  </si>
  <si>
    <t>M</t>
  </si>
  <si>
    <t>30</t>
  </si>
  <si>
    <t>05</t>
  </si>
  <si>
    <t>27</t>
  </si>
  <si>
    <t>17</t>
  </si>
  <si>
    <t>4,5</t>
  </si>
  <si>
    <t>3А</t>
  </si>
  <si>
    <t>03А</t>
  </si>
  <si>
    <t>25</t>
  </si>
  <si>
    <t>Савушкина</t>
  </si>
  <si>
    <t>84</t>
  </si>
  <si>
    <t>86</t>
  </si>
  <si>
    <t>88</t>
  </si>
  <si>
    <t>Стародеревенская</t>
  </si>
  <si>
    <t>36</t>
  </si>
  <si>
    <t>Театральная аллея</t>
  </si>
  <si>
    <t>Торжковская</t>
  </si>
  <si>
    <t>Черной речки набережная</t>
  </si>
  <si>
    <t>59К2</t>
  </si>
  <si>
    <t>56К2</t>
  </si>
  <si>
    <t>15,8</t>
  </si>
  <si>
    <t>Шиманского</t>
  </si>
  <si>
    <t>Школьная</t>
  </si>
  <si>
    <t>88К2</t>
  </si>
  <si>
    <t>104К2</t>
  </si>
  <si>
    <t>ПГ-104К2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</si>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</sst>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numFmt numFmtId="164" formatCode=";;;"/>
      <border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104775</xdr:rowOff>
    </xdr:from>
    <xdr:to>
      <xdr:col>7</xdr:col>
      <xdr:colOff>180975</xdr:colOff>
      <xdr:row>5</xdr:row>
      <xdr:rowOff>104775</xdr:rowOff>
    </xdr:to>
    <xdr:cxnSp macro="">
      <xdr:nvCxnSpPr>
        <xdr:cNvPr id="2330" name="AutoShape 38"/>
        <xdr:cNvCxnSpPr>
          <a:cxnSpLocks noChangeShapeType="1"/>
        </xdr:cNvCxnSpPr>
      </xdr:nvCxnSpPr>
      <xdr:spPr bwMode="auto">
        <a:xfrm>
          <a:off x="4295775" y="3698557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</xdr:row>
      <xdr:rowOff>114300</xdr:rowOff>
    </xdr:from>
    <xdr:to>
      <xdr:col>5</xdr:col>
      <xdr:colOff>57150</xdr:colOff>
      <xdr:row>5</xdr:row>
      <xdr:rowOff>114300</xdr:rowOff>
    </xdr:to>
    <xdr:cxnSp macro="">
      <xdr:nvCxnSpPr>
        <xdr:cNvPr id="2331" name="AutoShape 39"/>
        <xdr:cNvCxnSpPr>
          <a:cxnSpLocks noChangeShapeType="1"/>
        </xdr:cNvCxnSpPr>
      </xdr:nvCxnSpPr>
      <xdr:spPr bwMode="auto">
        <a:xfrm flipH="1">
          <a:off x="3752850" y="3698652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</xdr:row>
      <xdr:rowOff>57150</xdr:rowOff>
    </xdr:from>
    <xdr:to>
      <xdr:col>6</xdr:col>
      <xdr:colOff>9525</xdr:colOff>
      <xdr:row>7</xdr:row>
      <xdr:rowOff>114300</xdr:rowOff>
    </xdr:to>
    <xdr:cxnSp macro="">
      <xdr:nvCxnSpPr>
        <xdr:cNvPr id="2332" name="AutoShape 40"/>
        <xdr:cNvCxnSpPr>
          <a:cxnSpLocks noChangeShapeType="1"/>
        </xdr:cNvCxnSpPr>
      </xdr:nvCxnSpPr>
      <xdr:spPr bwMode="auto">
        <a:xfrm>
          <a:off x="4171950" y="3699986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</xdr:row>
      <xdr:rowOff>104775</xdr:rowOff>
    </xdr:from>
    <xdr:to>
      <xdr:col>7</xdr:col>
      <xdr:colOff>180975</xdr:colOff>
      <xdr:row>5</xdr:row>
      <xdr:rowOff>104775</xdr:rowOff>
    </xdr:to>
    <xdr:cxnSp macro="">
      <xdr:nvCxnSpPr>
        <xdr:cNvPr id="2333" name="AutoShape 38"/>
        <xdr:cNvCxnSpPr>
          <a:cxnSpLocks noChangeShapeType="1"/>
        </xdr:cNvCxnSpPr>
      </xdr:nvCxnSpPr>
      <xdr:spPr bwMode="auto">
        <a:xfrm>
          <a:off x="4295775" y="3698557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</xdr:row>
      <xdr:rowOff>114300</xdr:rowOff>
    </xdr:from>
    <xdr:to>
      <xdr:col>5</xdr:col>
      <xdr:colOff>57150</xdr:colOff>
      <xdr:row>5</xdr:row>
      <xdr:rowOff>114300</xdr:rowOff>
    </xdr:to>
    <xdr:cxnSp macro="">
      <xdr:nvCxnSpPr>
        <xdr:cNvPr id="2334" name="AutoShape 39"/>
        <xdr:cNvCxnSpPr>
          <a:cxnSpLocks noChangeShapeType="1"/>
        </xdr:cNvCxnSpPr>
      </xdr:nvCxnSpPr>
      <xdr:spPr bwMode="auto">
        <a:xfrm flipH="1">
          <a:off x="3752850" y="3698652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</xdr:row>
      <xdr:rowOff>57150</xdr:rowOff>
    </xdr:from>
    <xdr:to>
      <xdr:col>6</xdr:col>
      <xdr:colOff>9525</xdr:colOff>
      <xdr:row>7</xdr:row>
      <xdr:rowOff>114300</xdr:rowOff>
    </xdr:to>
    <xdr:cxnSp macro="">
      <xdr:nvCxnSpPr>
        <xdr:cNvPr id="2335" name="AutoShape 40"/>
        <xdr:cNvCxnSpPr>
          <a:cxnSpLocks noChangeShapeType="1"/>
        </xdr:cNvCxnSpPr>
      </xdr:nvCxnSpPr>
      <xdr:spPr bwMode="auto">
        <a:xfrm>
          <a:off x="4171950" y="3699986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12</xdr:row>
      <xdr:rowOff>104775</xdr:rowOff>
    </xdr:from>
    <xdr:to>
      <xdr:col>7</xdr:col>
      <xdr:colOff>180975</xdr:colOff>
      <xdr:row>12</xdr:row>
      <xdr:rowOff>104775</xdr:rowOff>
    </xdr:to>
    <xdr:cxnSp macro="">
      <xdr:nvCxnSpPr>
        <xdr:cNvPr id="2336" name="AutoShape 38"/>
        <xdr:cNvCxnSpPr>
          <a:cxnSpLocks noChangeShapeType="1"/>
        </xdr:cNvCxnSpPr>
      </xdr:nvCxnSpPr>
      <xdr:spPr bwMode="auto">
        <a:xfrm>
          <a:off x="4295775" y="445598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12</xdr:row>
      <xdr:rowOff>114300</xdr:rowOff>
    </xdr:from>
    <xdr:to>
      <xdr:col>5</xdr:col>
      <xdr:colOff>57150</xdr:colOff>
      <xdr:row>12</xdr:row>
      <xdr:rowOff>114300</xdr:rowOff>
    </xdr:to>
    <xdr:cxnSp macro="">
      <xdr:nvCxnSpPr>
        <xdr:cNvPr id="2337" name="AutoShape 39"/>
        <xdr:cNvCxnSpPr>
          <a:cxnSpLocks noChangeShapeType="1"/>
        </xdr:cNvCxnSpPr>
      </xdr:nvCxnSpPr>
      <xdr:spPr bwMode="auto">
        <a:xfrm flipH="1">
          <a:off x="3752850" y="445608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13</xdr:row>
      <xdr:rowOff>57150</xdr:rowOff>
    </xdr:from>
    <xdr:to>
      <xdr:col>6</xdr:col>
      <xdr:colOff>9525</xdr:colOff>
      <xdr:row>14</xdr:row>
      <xdr:rowOff>114300</xdr:rowOff>
    </xdr:to>
    <xdr:cxnSp macro="">
      <xdr:nvCxnSpPr>
        <xdr:cNvPr id="2338" name="AutoShape 40"/>
        <xdr:cNvCxnSpPr>
          <a:cxnSpLocks noChangeShapeType="1"/>
        </xdr:cNvCxnSpPr>
      </xdr:nvCxnSpPr>
      <xdr:spPr bwMode="auto">
        <a:xfrm>
          <a:off x="4171950" y="445741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12</xdr:row>
      <xdr:rowOff>104775</xdr:rowOff>
    </xdr:from>
    <xdr:to>
      <xdr:col>7</xdr:col>
      <xdr:colOff>180975</xdr:colOff>
      <xdr:row>12</xdr:row>
      <xdr:rowOff>104775</xdr:rowOff>
    </xdr:to>
    <xdr:cxnSp macro="">
      <xdr:nvCxnSpPr>
        <xdr:cNvPr id="2339" name="AutoShape 38"/>
        <xdr:cNvCxnSpPr>
          <a:cxnSpLocks noChangeShapeType="1"/>
        </xdr:cNvCxnSpPr>
      </xdr:nvCxnSpPr>
      <xdr:spPr bwMode="auto">
        <a:xfrm>
          <a:off x="4295775" y="445598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12</xdr:row>
      <xdr:rowOff>114300</xdr:rowOff>
    </xdr:from>
    <xdr:to>
      <xdr:col>5</xdr:col>
      <xdr:colOff>57150</xdr:colOff>
      <xdr:row>12</xdr:row>
      <xdr:rowOff>114300</xdr:rowOff>
    </xdr:to>
    <xdr:cxnSp macro="">
      <xdr:nvCxnSpPr>
        <xdr:cNvPr id="2340" name="AutoShape 39"/>
        <xdr:cNvCxnSpPr>
          <a:cxnSpLocks noChangeShapeType="1"/>
        </xdr:cNvCxnSpPr>
      </xdr:nvCxnSpPr>
      <xdr:spPr bwMode="auto">
        <a:xfrm flipH="1">
          <a:off x="3752850" y="445608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13</xdr:row>
      <xdr:rowOff>57150</xdr:rowOff>
    </xdr:from>
    <xdr:to>
      <xdr:col>6</xdr:col>
      <xdr:colOff>9525</xdr:colOff>
      <xdr:row>14</xdr:row>
      <xdr:rowOff>114300</xdr:rowOff>
    </xdr:to>
    <xdr:cxnSp macro="">
      <xdr:nvCxnSpPr>
        <xdr:cNvPr id="2341" name="AutoShape 40"/>
        <xdr:cNvCxnSpPr>
          <a:cxnSpLocks noChangeShapeType="1"/>
        </xdr:cNvCxnSpPr>
      </xdr:nvCxnSpPr>
      <xdr:spPr bwMode="auto">
        <a:xfrm>
          <a:off x="4171950" y="445741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2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3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44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5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6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47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8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9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50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51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52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53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40</xdr:row>
      <xdr:rowOff>104775</xdr:rowOff>
    </xdr:from>
    <xdr:to>
      <xdr:col>7</xdr:col>
      <xdr:colOff>180975</xdr:colOff>
      <xdr:row>40</xdr:row>
      <xdr:rowOff>104775</xdr:rowOff>
    </xdr:to>
    <xdr:cxnSp macro="">
      <xdr:nvCxnSpPr>
        <xdr:cNvPr id="3062" name="AutoShape 38"/>
        <xdr:cNvCxnSpPr>
          <a:cxnSpLocks noChangeShapeType="1"/>
        </xdr:cNvCxnSpPr>
      </xdr:nvCxnSpPr>
      <xdr:spPr bwMode="auto">
        <a:xfrm>
          <a:off x="4295775" y="5389245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40</xdr:row>
      <xdr:rowOff>114300</xdr:rowOff>
    </xdr:from>
    <xdr:to>
      <xdr:col>5</xdr:col>
      <xdr:colOff>57150</xdr:colOff>
      <xdr:row>40</xdr:row>
      <xdr:rowOff>114300</xdr:rowOff>
    </xdr:to>
    <xdr:cxnSp macro="">
      <xdr:nvCxnSpPr>
        <xdr:cNvPr id="3063" name="AutoShape 39"/>
        <xdr:cNvCxnSpPr>
          <a:cxnSpLocks noChangeShapeType="1"/>
        </xdr:cNvCxnSpPr>
      </xdr:nvCxnSpPr>
      <xdr:spPr bwMode="auto">
        <a:xfrm flipH="1">
          <a:off x="3752850" y="5389340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27</xdr:row>
      <xdr:rowOff>57150</xdr:rowOff>
    </xdr:from>
    <xdr:to>
      <xdr:col>6</xdr:col>
      <xdr:colOff>9525</xdr:colOff>
      <xdr:row>28</xdr:row>
      <xdr:rowOff>114300</xdr:rowOff>
    </xdr:to>
    <xdr:cxnSp macro="">
      <xdr:nvCxnSpPr>
        <xdr:cNvPr id="3064" name="AutoShape 40"/>
        <xdr:cNvCxnSpPr>
          <a:cxnSpLocks noChangeShapeType="1"/>
        </xdr:cNvCxnSpPr>
      </xdr:nvCxnSpPr>
      <xdr:spPr bwMode="auto">
        <a:xfrm>
          <a:off x="4171950" y="5390673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40</xdr:row>
      <xdr:rowOff>104775</xdr:rowOff>
    </xdr:from>
    <xdr:to>
      <xdr:col>7</xdr:col>
      <xdr:colOff>180975</xdr:colOff>
      <xdr:row>40</xdr:row>
      <xdr:rowOff>104775</xdr:rowOff>
    </xdr:to>
    <xdr:cxnSp macro="">
      <xdr:nvCxnSpPr>
        <xdr:cNvPr id="3065" name="AutoShape 38"/>
        <xdr:cNvCxnSpPr>
          <a:cxnSpLocks noChangeShapeType="1"/>
        </xdr:cNvCxnSpPr>
      </xdr:nvCxnSpPr>
      <xdr:spPr bwMode="auto">
        <a:xfrm>
          <a:off x="4295775" y="5389245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40</xdr:row>
      <xdr:rowOff>114300</xdr:rowOff>
    </xdr:from>
    <xdr:to>
      <xdr:col>5</xdr:col>
      <xdr:colOff>57150</xdr:colOff>
      <xdr:row>40</xdr:row>
      <xdr:rowOff>114300</xdr:rowOff>
    </xdr:to>
    <xdr:cxnSp macro="">
      <xdr:nvCxnSpPr>
        <xdr:cNvPr id="3066" name="AutoShape 39"/>
        <xdr:cNvCxnSpPr>
          <a:cxnSpLocks noChangeShapeType="1"/>
        </xdr:cNvCxnSpPr>
      </xdr:nvCxnSpPr>
      <xdr:spPr bwMode="auto">
        <a:xfrm flipH="1">
          <a:off x="3752850" y="5389340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27</xdr:row>
      <xdr:rowOff>57150</xdr:rowOff>
    </xdr:from>
    <xdr:to>
      <xdr:col>6</xdr:col>
      <xdr:colOff>9525</xdr:colOff>
      <xdr:row>28</xdr:row>
      <xdr:rowOff>114300</xdr:rowOff>
    </xdr:to>
    <xdr:cxnSp macro="">
      <xdr:nvCxnSpPr>
        <xdr:cNvPr id="3067" name="AutoShape 40"/>
        <xdr:cNvCxnSpPr>
          <a:cxnSpLocks noChangeShapeType="1"/>
        </xdr:cNvCxnSpPr>
      </xdr:nvCxnSpPr>
      <xdr:spPr bwMode="auto">
        <a:xfrm>
          <a:off x="4171950" y="5390673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26</xdr:row>
      <xdr:rowOff>104775</xdr:rowOff>
    </xdr:from>
    <xdr:to>
      <xdr:col>7</xdr:col>
      <xdr:colOff>180975</xdr:colOff>
      <xdr:row>26</xdr:row>
      <xdr:rowOff>104775</xdr:rowOff>
    </xdr:to>
    <xdr:cxnSp macro="">
      <xdr:nvCxnSpPr>
        <xdr:cNvPr id="3068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26</xdr:row>
      <xdr:rowOff>114300</xdr:rowOff>
    </xdr:from>
    <xdr:to>
      <xdr:col>5</xdr:col>
      <xdr:colOff>57150</xdr:colOff>
      <xdr:row>26</xdr:row>
      <xdr:rowOff>114300</xdr:rowOff>
    </xdr:to>
    <xdr:cxnSp macro="">
      <xdr:nvCxnSpPr>
        <xdr:cNvPr id="3069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34</xdr:row>
      <xdr:rowOff>57150</xdr:rowOff>
    </xdr:from>
    <xdr:to>
      <xdr:col>6</xdr:col>
      <xdr:colOff>9525</xdr:colOff>
      <xdr:row>35</xdr:row>
      <xdr:rowOff>114300</xdr:rowOff>
    </xdr:to>
    <xdr:cxnSp macro="">
      <xdr:nvCxnSpPr>
        <xdr:cNvPr id="3070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26</xdr:row>
      <xdr:rowOff>104775</xdr:rowOff>
    </xdr:from>
    <xdr:to>
      <xdr:col>7</xdr:col>
      <xdr:colOff>180975</xdr:colOff>
      <xdr:row>26</xdr:row>
      <xdr:rowOff>104775</xdr:rowOff>
    </xdr:to>
    <xdr:cxnSp macro="">
      <xdr:nvCxnSpPr>
        <xdr:cNvPr id="3071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26</xdr:row>
      <xdr:rowOff>114300</xdr:rowOff>
    </xdr:from>
    <xdr:to>
      <xdr:col>5</xdr:col>
      <xdr:colOff>57150</xdr:colOff>
      <xdr:row>26</xdr:row>
      <xdr:rowOff>114300</xdr:rowOff>
    </xdr:to>
    <xdr:cxnSp macro="">
      <xdr:nvCxnSpPr>
        <xdr:cNvPr id="3072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34</xdr:row>
      <xdr:rowOff>57150</xdr:rowOff>
    </xdr:from>
    <xdr:to>
      <xdr:col>6</xdr:col>
      <xdr:colOff>9525</xdr:colOff>
      <xdr:row>35</xdr:row>
      <xdr:rowOff>114300</xdr:rowOff>
    </xdr:to>
    <xdr:cxnSp macro="">
      <xdr:nvCxnSpPr>
        <xdr:cNvPr id="3073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33</xdr:row>
      <xdr:rowOff>104775</xdr:rowOff>
    </xdr:from>
    <xdr:to>
      <xdr:col>7</xdr:col>
      <xdr:colOff>180975</xdr:colOff>
      <xdr:row>33</xdr:row>
      <xdr:rowOff>104775</xdr:rowOff>
    </xdr:to>
    <xdr:cxnSp macro="">
      <xdr:nvCxnSpPr>
        <xdr:cNvPr id="3074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33</xdr:row>
      <xdr:rowOff>114300</xdr:rowOff>
    </xdr:from>
    <xdr:to>
      <xdr:col>5</xdr:col>
      <xdr:colOff>57150</xdr:colOff>
      <xdr:row>33</xdr:row>
      <xdr:rowOff>114300</xdr:rowOff>
    </xdr:to>
    <xdr:cxnSp macro="">
      <xdr:nvCxnSpPr>
        <xdr:cNvPr id="3075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41</xdr:row>
      <xdr:rowOff>57150</xdr:rowOff>
    </xdr:from>
    <xdr:to>
      <xdr:col>6</xdr:col>
      <xdr:colOff>9525</xdr:colOff>
      <xdr:row>42</xdr:row>
      <xdr:rowOff>114300</xdr:rowOff>
    </xdr:to>
    <xdr:cxnSp macro="">
      <xdr:nvCxnSpPr>
        <xdr:cNvPr id="3076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33</xdr:row>
      <xdr:rowOff>104775</xdr:rowOff>
    </xdr:from>
    <xdr:to>
      <xdr:col>7</xdr:col>
      <xdr:colOff>180975</xdr:colOff>
      <xdr:row>33</xdr:row>
      <xdr:rowOff>104775</xdr:rowOff>
    </xdr:to>
    <xdr:cxnSp macro="">
      <xdr:nvCxnSpPr>
        <xdr:cNvPr id="3077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33</xdr:row>
      <xdr:rowOff>114300</xdr:rowOff>
    </xdr:from>
    <xdr:to>
      <xdr:col>5</xdr:col>
      <xdr:colOff>57150</xdr:colOff>
      <xdr:row>33</xdr:row>
      <xdr:rowOff>114300</xdr:rowOff>
    </xdr:to>
    <xdr:cxnSp macro="">
      <xdr:nvCxnSpPr>
        <xdr:cNvPr id="3078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41</xdr:row>
      <xdr:rowOff>57150</xdr:rowOff>
    </xdr:from>
    <xdr:to>
      <xdr:col>6</xdr:col>
      <xdr:colOff>9525</xdr:colOff>
      <xdr:row>42</xdr:row>
      <xdr:rowOff>114300</xdr:rowOff>
    </xdr:to>
    <xdr:cxnSp macro="">
      <xdr:nvCxnSpPr>
        <xdr:cNvPr id="3079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47</xdr:row>
      <xdr:rowOff>104775</xdr:rowOff>
    </xdr:from>
    <xdr:to>
      <xdr:col>7</xdr:col>
      <xdr:colOff>180975</xdr:colOff>
      <xdr:row>47</xdr:row>
      <xdr:rowOff>104775</xdr:rowOff>
    </xdr:to>
    <xdr:cxnSp macro="">
      <xdr:nvCxnSpPr>
        <xdr:cNvPr id="3092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47</xdr:row>
      <xdr:rowOff>114300</xdr:rowOff>
    </xdr:from>
    <xdr:to>
      <xdr:col>5</xdr:col>
      <xdr:colOff>57150</xdr:colOff>
      <xdr:row>47</xdr:row>
      <xdr:rowOff>114300</xdr:rowOff>
    </xdr:to>
    <xdr:cxnSp macro="">
      <xdr:nvCxnSpPr>
        <xdr:cNvPr id="3093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48</xdr:row>
      <xdr:rowOff>57150</xdr:rowOff>
    </xdr:from>
    <xdr:to>
      <xdr:col>6</xdr:col>
      <xdr:colOff>9525</xdr:colOff>
      <xdr:row>49</xdr:row>
      <xdr:rowOff>114300</xdr:rowOff>
    </xdr:to>
    <xdr:cxnSp macro="">
      <xdr:nvCxnSpPr>
        <xdr:cNvPr id="3094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47</xdr:row>
      <xdr:rowOff>104775</xdr:rowOff>
    </xdr:from>
    <xdr:to>
      <xdr:col>7</xdr:col>
      <xdr:colOff>180975</xdr:colOff>
      <xdr:row>47</xdr:row>
      <xdr:rowOff>104775</xdr:rowOff>
    </xdr:to>
    <xdr:cxnSp macro="">
      <xdr:nvCxnSpPr>
        <xdr:cNvPr id="3095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47</xdr:row>
      <xdr:rowOff>114300</xdr:rowOff>
    </xdr:from>
    <xdr:to>
      <xdr:col>5</xdr:col>
      <xdr:colOff>57150</xdr:colOff>
      <xdr:row>47</xdr:row>
      <xdr:rowOff>114300</xdr:rowOff>
    </xdr:to>
    <xdr:cxnSp macro="">
      <xdr:nvCxnSpPr>
        <xdr:cNvPr id="3096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48</xdr:row>
      <xdr:rowOff>57150</xdr:rowOff>
    </xdr:from>
    <xdr:to>
      <xdr:col>6</xdr:col>
      <xdr:colOff>9525</xdr:colOff>
      <xdr:row>49</xdr:row>
      <xdr:rowOff>114300</xdr:rowOff>
    </xdr:to>
    <xdr:cxnSp macro="">
      <xdr:nvCxnSpPr>
        <xdr:cNvPr id="3097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54</xdr:row>
      <xdr:rowOff>104775</xdr:rowOff>
    </xdr:from>
    <xdr:to>
      <xdr:col>7</xdr:col>
      <xdr:colOff>180975</xdr:colOff>
      <xdr:row>54</xdr:row>
      <xdr:rowOff>104775</xdr:rowOff>
    </xdr:to>
    <xdr:cxnSp macro="">
      <xdr:nvCxnSpPr>
        <xdr:cNvPr id="3098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54</xdr:row>
      <xdr:rowOff>114300</xdr:rowOff>
    </xdr:from>
    <xdr:to>
      <xdr:col>5</xdr:col>
      <xdr:colOff>57150</xdr:colOff>
      <xdr:row>54</xdr:row>
      <xdr:rowOff>114300</xdr:rowOff>
    </xdr:to>
    <xdr:cxnSp macro="">
      <xdr:nvCxnSpPr>
        <xdr:cNvPr id="3099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55</xdr:row>
      <xdr:rowOff>57150</xdr:rowOff>
    </xdr:from>
    <xdr:to>
      <xdr:col>6</xdr:col>
      <xdr:colOff>9525</xdr:colOff>
      <xdr:row>56</xdr:row>
      <xdr:rowOff>114300</xdr:rowOff>
    </xdr:to>
    <xdr:cxnSp macro="">
      <xdr:nvCxnSpPr>
        <xdr:cNvPr id="3100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54</xdr:row>
      <xdr:rowOff>104775</xdr:rowOff>
    </xdr:from>
    <xdr:to>
      <xdr:col>7</xdr:col>
      <xdr:colOff>180975</xdr:colOff>
      <xdr:row>54</xdr:row>
      <xdr:rowOff>104775</xdr:rowOff>
    </xdr:to>
    <xdr:cxnSp macro="">
      <xdr:nvCxnSpPr>
        <xdr:cNvPr id="3101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54</xdr:row>
      <xdr:rowOff>114300</xdr:rowOff>
    </xdr:from>
    <xdr:to>
      <xdr:col>5</xdr:col>
      <xdr:colOff>57150</xdr:colOff>
      <xdr:row>54</xdr:row>
      <xdr:rowOff>114300</xdr:rowOff>
    </xdr:to>
    <xdr:cxnSp macro="">
      <xdr:nvCxnSpPr>
        <xdr:cNvPr id="3102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55</xdr:row>
      <xdr:rowOff>57150</xdr:rowOff>
    </xdr:from>
    <xdr:to>
      <xdr:col>6</xdr:col>
      <xdr:colOff>9525</xdr:colOff>
      <xdr:row>56</xdr:row>
      <xdr:rowOff>114300</xdr:rowOff>
    </xdr:to>
    <xdr:cxnSp macro="">
      <xdr:nvCxnSpPr>
        <xdr:cNvPr id="3103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75</xdr:row>
      <xdr:rowOff>104775</xdr:rowOff>
    </xdr:from>
    <xdr:to>
      <xdr:col>7</xdr:col>
      <xdr:colOff>180975</xdr:colOff>
      <xdr:row>75</xdr:row>
      <xdr:rowOff>104775</xdr:rowOff>
    </xdr:to>
    <xdr:cxnSp macro="">
      <xdr:nvCxnSpPr>
        <xdr:cNvPr id="3248" name="AutoShape 38"/>
        <xdr:cNvCxnSpPr>
          <a:cxnSpLocks noChangeShapeType="1"/>
        </xdr:cNvCxnSpPr>
      </xdr:nvCxnSpPr>
      <xdr:spPr bwMode="auto">
        <a:xfrm>
          <a:off x="4295775" y="553802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75</xdr:row>
      <xdr:rowOff>114300</xdr:rowOff>
    </xdr:from>
    <xdr:to>
      <xdr:col>5</xdr:col>
      <xdr:colOff>57150</xdr:colOff>
      <xdr:row>75</xdr:row>
      <xdr:rowOff>114300</xdr:rowOff>
    </xdr:to>
    <xdr:cxnSp macro="">
      <xdr:nvCxnSpPr>
        <xdr:cNvPr id="3249" name="AutoShape 39"/>
        <xdr:cNvCxnSpPr>
          <a:cxnSpLocks noChangeShapeType="1"/>
        </xdr:cNvCxnSpPr>
      </xdr:nvCxnSpPr>
      <xdr:spPr bwMode="auto">
        <a:xfrm flipH="1">
          <a:off x="3752850" y="553812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62</xdr:row>
      <xdr:rowOff>57150</xdr:rowOff>
    </xdr:from>
    <xdr:to>
      <xdr:col>6</xdr:col>
      <xdr:colOff>9525</xdr:colOff>
      <xdr:row>63</xdr:row>
      <xdr:rowOff>114300</xdr:rowOff>
    </xdr:to>
    <xdr:cxnSp macro="">
      <xdr:nvCxnSpPr>
        <xdr:cNvPr id="3250" name="AutoShape 40"/>
        <xdr:cNvCxnSpPr>
          <a:cxnSpLocks noChangeShapeType="1"/>
        </xdr:cNvCxnSpPr>
      </xdr:nvCxnSpPr>
      <xdr:spPr bwMode="auto">
        <a:xfrm>
          <a:off x="4171950" y="553945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75</xdr:row>
      <xdr:rowOff>104775</xdr:rowOff>
    </xdr:from>
    <xdr:to>
      <xdr:col>7</xdr:col>
      <xdr:colOff>180975</xdr:colOff>
      <xdr:row>75</xdr:row>
      <xdr:rowOff>104775</xdr:rowOff>
    </xdr:to>
    <xdr:cxnSp macro="">
      <xdr:nvCxnSpPr>
        <xdr:cNvPr id="3251" name="AutoShape 38"/>
        <xdr:cNvCxnSpPr>
          <a:cxnSpLocks noChangeShapeType="1"/>
        </xdr:cNvCxnSpPr>
      </xdr:nvCxnSpPr>
      <xdr:spPr bwMode="auto">
        <a:xfrm>
          <a:off x="4295775" y="553802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75</xdr:row>
      <xdr:rowOff>114300</xdr:rowOff>
    </xdr:from>
    <xdr:to>
      <xdr:col>5</xdr:col>
      <xdr:colOff>57150</xdr:colOff>
      <xdr:row>75</xdr:row>
      <xdr:rowOff>114300</xdr:rowOff>
    </xdr:to>
    <xdr:cxnSp macro="">
      <xdr:nvCxnSpPr>
        <xdr:cNvPr id="3252" name="AutoShape 39"/>
        <xdr:cNvCxnSpPr>
          <a:cxnSpLocks noChangeShapeType="1"/>
        </xdr:cNvCxnSpPr>
      </xdr:nvCxnSpPr>
      <xdr:spPr bwMode="auto">
        <a:xfrm flipH="1">
          <a:off x="3752850" y="553812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62</xdr:row>
      <xdr:rowOff>57150</xdr:rowOff>
    </xdr:from>
    <xdr:to>
      <xdr:col>6</xdr:col>
      <xdr:colOff>9525</xdr:colOff>
      <xdr:row>63</xdr:row>
      <xdr:rowOff>114300</xdr:rowOff>
    </xdr:to>
    <xdr:cxnSp macro="">
      <xdr:nvCxnSpPr>
        <xdr:cNvPr id="3253" name="AutoShape 40"/>
        <xdr:cNvCxnSpPr>
          <a:cxnSpLocks noChangeShapeType="1"/>
        </xdr:cNvCxnSpPr>
      </xdr:nvCxnSpPr>
      <xdr:spPr bwMode="auto">
        <a:xfrm>
          <a:off x="4171950" y="553945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61</xdr:row>
      <xdr:rowOff>104775</xdr:rowOff>
    </xdr:from>
    <xdr:to>
      <xdr:col>7</xdr:col>
      <xdr:colOff>180975</xdr:colOff>
      <xdr:row>61</xdr:row>
      <xdr:rowOff>104775</xdr:rowOff>
    </xdr:to>
    <xdr:cxnSp macro="">
      <xdr:nvCxnSpPr>
        <xdr:cNvPr id="3254" name="AutoShape 38"/>
        <xdr:cNvCxnSpPr>
          <a:cxnSpLocks noChangeShapeType="1"/>
        </xdr:cNvCxnSpPr>
      </xdr:nvCxnSpPr>
      <xdr:spPr bwMode="auto">
        <a:xfrm>
          <a:off x="4295775" y="555155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61</xdr:row>
      <xdr:rowOff>114300</xdr:rowOff>
    </xdr:from>
    <xdr:to>
      <xdr:col>5</xdr:col>
      <xdr:colOff>57150</xdr:colOff>
      <xdr:row>61</xdr:row>
      <xdr:rowOff>114300</xdr:rowOff>
    </xdr:to>
    <xdr:cxnSp macro="">
      <xdr:nvCxnSpPr>
        <xdr:cNvPr id="3255" name="AutoShape 39"/>
        <xdr:cNvCxnSpPr>
          <a:cxnSpLocks noChangeShapeType="1"/>
        </xdr:cNvCxnSpPr>
      </xdr:nvCxnSpPr>
      <xdr:spPr bwMode="auto">
        <a:xfrm flipH="1">
          <a:off x="3752850" y="555164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69</xdr:row>
      <xdr:rowOff>57150</xdr:rowOff>
    </xdr:from>
    <xdr:to>
      <xdr:col>6</xdr:col>
      <xdr:colOff>9525</xdr:colOff>
      <xdr:row>70</xdr:row>
      <xdr:rowOff>114300</xdr:rowOff>
    </xdr:to>
    <xdr:cxnSp macro="">
      <xdr:nvCxnSpPr>
        <xdr:cNvPr id="3256" name="AutoShape 40"/>
        <xdr:cNvCxnSpPr>
          <a:cxnSpLocks noChangeShapeType="1"/>
        </xdr:cNvCxnSpPr>
      </xdr:nvCxnSpPr>
      <xdr:spPr bwMode="auto">
        <a:xfrm>
          <a:off x="4171950" y="555297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61</xdr:row>
      <xdr:rowOff>104775</xdr:rowOff>
    </xdr:from>
    <xdr:to>
      <xdr:col>7</xdr:col>
      <xdr:colOff>180975</xdr:colOff>
      <xdr:row>61</xdr:row>
      <xdr:rowOff>104775</xdr:rowOff>
    </xdr:to>
    <xdr:cxnSp macro="">
      <xdr:nvCxnSpPr>
        <xdr:cNvPr id="3257" name="AutoShape 38"/>
        <xdr:cNvCxnSpPr>
          <a:cxnSpLocks noChangeShapeType="1"/>
        </xdr:cNvCxnSpPr>
      </xdr:nvCxnSpPr>
      <xdr:spPr bwMode="auto">
        <a:xfrm>
          <a:off x="4295775" y="555155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61</xdr:row>
      <xdr:rowOff>114300</xdr:rowOff>
    </xdr:from>
    <xdr:to>
      <xdr:col>5</xdr:col>
      <xdr:colOff>57150</xdr:colOff>
      <xdr:row>61</xdr:row>
      <xdr:rowOff>114300</xdr:rowOff>
    </xdr:to>
    <xdr:cxnSp macro="">
      <xdr:nvCxnSpPr>
        <xdr:cNvPr id="3258" name="AutoShape 39"/>
        <xdr:cNvCxnSpPr>
          <a:cxnSpLocks noChangeShapeType="1"/>
        </xdr:cNvCxnSpPr>
      </xdr:nvCxnSpPr>
      <xdr:spPr bwMode="auto">
        <a:xfrm flipH="1">
          <a:off x="3752850" y="555164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69</xdr:row>
      <xdr:rowOff>57150</xdr:rowOff>
    </xdr:from>
    <xdr:to>
      <xdr:col>6</xdr:col>
      <xdr:colOff>9525</xdr:colOff>
      <xdr:row>70</xdr:row>
      <xdr:rowOff>114300</xdr:rowOff>
    </xdr:to>
    <xdr:cxnSp macro="">
      <xdr:nvCxnSpPr>
        <xdr:cNvPr id="3259" name="AutoShape 40"/>
        <xdr:cNvCxnSpPr>
          <a:cxnSpLocks noChangeShapeType="1"/>
        </xdr:cNvCxnSpPr>
      </xdr:nvCxnSpPr>
      <xdr:spPr bwMode="auto">
        <a:xfrm>
          <a:off x="4171950" y="555297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68</xdr:row>
      <xdr:rowOff>104775</xdr:rowOff>
    </xdr:from>
    <xdr:to>
      <xdr:col>7</xdr:col>
      <xdr:colOff>180975</xdr:colOff>
      <xdr:row>68</xdr:row>
      <xdr:rowOff>104775</xdr:rowOff>
    </xdr:to>
    <xdr:cxnSp macro="">
      <xdr:nvCxnSpPr>
        <xdr:cNvPr id="3260" name="AutoShape 38"/>
        <xdr:cNvCxnSpPr>
          <a:cxnSpLocks noChangeShapeType="1"/>
        </xdr:cNvCxnSpPr>
      </xdr:nvCxnSpPr>
      <xdr:spPr bwMode="auto">
        <a:xfrm>
          <a:off x="4295775" y="5565076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68</xdr:row>
      <xdr:rowOff>114300</xdr:rowOff>
    </xdr:from>
    <xdr:to>
      <xdr:col>5</xdr:col>
      <xdr:colOff>57150</xdr:colOff>
      <xdr:row>68</xdr:row>
      <xdr:rowOff>114300</xdr:rowOff>
    </xdr:to>
    <xdr:cxnSp macro="">
      <xdr:nvCxnSpPr>
        <xdr:cNvPr id="3261" name="AutoShape 39"/>
        <xdr:cNvCxnSpPr>
          <a:cxnSpLocks noChangeShapeType="1"/>
        </xdr:cNvCxnSpPr>
      </xdr:nvCxnSpPr>
      <xdr:spPr bwMode="auto">
        <a:xfrm flipH="1">
          <a:off x="3752850" y="5565171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76</xdr:row>
      <xdr:rowOff>57150</xdr:rowOff>
    </xdr:from>
    <xdr:to>
      <xdr:col>6</xdr:col>
      <xdr:colOff>9525</xdr:colOff>
      <xdr:row>77</xdr:row>
      <xdr:rowOff>114300</xdr:rowOff>
    </xdr:to>
    <xdr:cxnSp macro="">
      <xdr:nvCxnSpPr>
        <xdr:cNvPr id="3262" name="AutoShape 40"/>
        <xdr:cNvCxnSpPr>
          <a:cxnSpLocks noChangeShapeType="1"/>
        </xdr:cNvCxnSpPr>
      </xdr:nvCxnSpPr>
      <xdr:spPr bwMode="auto">
        <a:xfrm>
          <a:off x="4171950" y="5566505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68</xdr:row>
      <xdr:rowOff>104775</xdr:rowOff>
    </xdr:from>
    <xdr:to>
      <xdr:col>7</xdr:col>
      <xdr:colOff>180975</xdr:colOff>
      <xdr:row>68</xdr:row>
      <xdr:rowOff>104775</xdr:rowOff>
    </xdr:to>
    <xdr:cxnSp macro="">
      <xdr:nvCxnSpPr>
        <xdr:cNvPr id="3263" name="AutoShape 38"/>
        <xdr:cNvCxnSpPr>
          <a:cxnSpLocks noChangeShapeType="1"/>
        </xdr:cNvCxnSpPr>
      </xdr:nvCxnSpPr>
      <xdr:spPr bwMode="auto">
        <a:xfrm>
          <a:off x="4295775" y="5565076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68</xdr:row>
      <xdr:rowOff>114300</xdr:rowOff>
    </xdr:from>
    <xdr:to>
      <xdr:col>5</xdr:col>
      <xdr:colOff>57150</xdr:colOff>
      <xdr:row>68</xdr:row>
      <xdr:rowOff>114300</xdr:rowOff>
    </xdr:to>
    <xdr:cxnSp macro="">
      <xdr:nvCxnSpPr>
        <xdr:cNvPr id="3264" name="AutoShape 39"/>
        <xdr:cNvCxnSpPr>
          <a:cxnSpLocks noChangeShapeType="1"/>
        </xdr:cNvCxnSpPr>
      </xdr:nvCxnSpPr>
      <xdr:spPr bwMode="auto">
        <a:xfrm flipH="1">
          <a:off x="3752850" y="5565171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76</xdr:row>
      <xdr:rowOff>57150</xdr:rowOff>
    </xdr:from>
    <xdr:to>
      <xdr:col>6</xdr:col>
      <xdr:colOff>9525</xdr:colOff>
      <xdr:row>77</xdr:row>
      <xdr:rowOff>114300</xdr:rowOff>
    </xdr:to>
    <xdr:cxnSp macro="">
      <xdr:nvCxnSpPr>
        <xdr:cNvPr id="3265" name="AutoShape 40"/>
        <xdr:cNvCxnSpPr>
          <a:cxnSpLocks noChangeShapeType="1"/>
        </xdr:cNvCxnSpPr>
      </xdr:nvCxnSpPr>
      <xdr:spPr bwMode="auto">
        <a:xfrm>
          <a:off x="4171950" y="5566505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82</xdr:row>
      <xdr:rowOff>104775</xdr:rowOff>
    </xdr:from>
    <xdr:to>
      <xdr:col>7</xdr:col>
      <xdr:colOff>180975</xdr:colOff>
      <xdr:row>82</xdr:row>
      <xdr:rowOff>104775</xdr:rowOff>
    </xdr:to>
    <xdr:cxnSp macro="">
      <xdr:nvCxnSpPr>
        <xdr:cNvPr id="3308" name="AutoShape 38"/>
        <xdr:cNvCxnSpPr>
          <a:cxnSpLocks noChangeShapeType="1"/>
        </xdr:cNvCxnSpPr>
      </xdr:nvCxnSpPr>
      <xdr:spPr bwMode="auto">
        <a:xfrm>
          <a:off x="4295775" y="567328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82</xdr:row>
      <xdr:rowOff>114300</xdr:rowOff>
    </xdr:from>
    <xdr:to>
      <xdr:col>5</xdr:col>
      <xdr:colOff>57150</xdr:colOff>
      <xdr:row>82</xdr:row>
      <xdr:rowOff>114300</xdr:rowOff>
    </xdr:to>
    <xdr:cxnSp macro="">
      <xdr:nvCxnSpPr>
        <xdr:cNvPr id="3309" name="AutoShape 39"/>
        <xdr:cNvCxnSpPr>
          <a:cxnSpLocks noChangeShapeType="1"/>
        </xdr:cNvCxnSpPr>
      </xdr:nvCxnSpPr>
      <xdr:spPr bwMode="auto">
        <a:xfrm flipH="1">
          <a:off x="3752850" y="567337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83</xdr:row>
      <xdr:rowOff>57150</xdr:rowOff>
    </xdr:from>
    <xdr:to>
      <xdr:col>6</xdr:col>
      <xdr:colOff>9525</xdr:colOff>
      <xdr:row>84</xdr:row>
      <xdr:rowOff>114300</xdr:rowOff>
    </xdr:to>
    <xdr:cxnSp macro="">
      <xdr:nvCxnSpPr>
        <xdr:cNvPr id="3310" name="AutoShape 40"/>
        <xdr:cNvCxnSpPr>
          <a:cxnSpLocks noChangeShapeType="1"/>
        </xdr:cNvCxnSpPr>
      </xdr:nvCxnSpPr>
      <xdr:spPr bwMode="auto">
        <a:xfrm>
          <a:off x="4171950" y="567470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82</xdr:row>
      <xdr:rowOff>104775</xdr:rowOff>
    </xdr:from>
    <xdr:to>
      <xdr:col>7</xdr:col>
      <xdr:colOff>180975</xdr:colOff>
      <xdr:row>82</xdr:row>
      <xdr:rowOff>104775</xdr:rowOff>
    </xdr:to>
    <xdr:cxnSp macro="">
      <xdr:nvCxnSpPr>
        <xdr:cNvPr id="3311" name="AutoShape 38"/>
        <xdr:cNvCxnSpPr>
          <a:cxnSpLocks noChangeShapeType="1"/>
        </xdr:cNvCxnSpPr>
      </xdr:nvCxnSpPr>
      <xdr:spPr bwMode="auto">
        <a:xfrm>
          <a:off x="4295775" y="567328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82</xdr:row>
      <xdr:rowOff>114300</xdr:rowOff>
    </xdr:from>
    <xdr:to>
      <xdr:col>5</xdr:col>
      <xdr:colOff>57150</xdr:colOff>
      <xdr:row>82</xdr:row>
      <xdr:rowOff>114300</xdr:rowOff>
    </xdr:to>
    <xdr:cxnSp macro="">
      <xdr:nvCxnSpPr>
        <xdr:cNvPr id="3312" name="AutoShape 39"/>
        <xdr:cNvCxnSpPr>
          <a:cxnSpLocks noChangeShapeType="1"/>
        </xdr:cNvCxnSpPr>
      </xdr:nvCxnSpPr>
      <xdr:spPr bwMode="auto">
        <a:xfrm flipH="1">
          <a:off x="3752850" y="567337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83</xdr:row>
      <xdr:rowOff>57150</xdr:rowOff>
    </xdr:from>
    <xdr:to>
      <xdr:col>6</xdr:col>
      <xdr:colOff>9525</xdr:colOff>
      <xdr:row>84</xdr:row>
      <xdr:rowOff>114300</xdr:rowOff>
    </xdr:to>
    <xdr:cxnSp macro="">
      <xdr:nvCxnSpPr>
        <xdr:cNvPr id="3313" name="AutoShape 40"/>
        <xdr:cNvCxnSpPr>
          <a:cxnSpLocks noChangeShapeType="1"/>
        </xdr:cNvCxnSpPr>
      </xdr:nvCxnSpPr>
      <xdr:spPr bwMode="auto">
        <a:xfrm>
          <a:off x="4171950" y="567470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89</xdr:row>
      <xdr:rowOff>104775</xdr:rowOff>
    </xdr:from>
    <xdr:to>
      <xdr:col>7</xdr:col>
      <xdr:colOff>180975</xdr:colOff>
      <xdr:row>89</xdr:row>
      <xdr:rowOff>104775</xdr:rowOff>
    </xdr:to>
    <xdr:cxnSp macro="">
      <xdr:nvCxnSpPr>
        <xdr:cNvPr id="3314" name="AutoShape 38"/>
        <xdr:cNvCxnSpPr>
          <a:cxnSpLocks noChangeShapeType="1"/>
        </xdr:cNvCxnSpPr>
      </xdr:nvCxnSpPr>
      <xdr:spPr bwMode="auto">
        <a:xfrm>
          <a:off x="4295775" y="568680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89</xdr:row>
      <xdr:rowOff>114300</xdr:rowOff>
    </xdr:from>
    <xdr:to>
      <xdr:col>5</xdr:col>
      <xdr:colOff>57150</xdr:colOff>
      <xdr:row>89</xdr:row>
      <xdr:rowOff>114300</xdr:rowOff>
    </xdr:to>
    <xdr:cxnSp macro="">
      <xdr:nvCxnSpPr>
        <xdr:cNvPr id="3315" name="AutoShape 39"/>
        <xdr:cNvCxnSpPr>
          <a:cxnSpLocks noChangeShapeType="1"/>
        </xdr:cNvCxnSpPr>
      </xdr:nvCxnSpPr>
      <xdr:spPr bwMode="auto">
        <a:xfrm flipH="1">
          <a:off x="3752850" y="568690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90</xdr:row>
      <xdr:rowOff>57150</xdr:rowOff>
    </xdr:from>
    <xdr:to>
      <xdr:col>6</xdr:col>
      <xdr:colOff>9525</xdr:colOff>
      <xdr:row>91</xdr:row>
      <xdr:rowOff>114300</xdr:rowOff>
    </xdr:to>
    <xdr:cxnSp macro="">
      <xdr:nvCxnSpPr>
        <xdr:cNvPr id="3316" name="AutoShape 40"/>
        <xdr:cNvCxnSpPr>
          <a:cxnSpLocks noChangeShapeType="1"/>
        </xdr:cNvCxnSpPr>
      </xdr:nvCxnSpPr>
      <xdr:spPr bwMode="auto">
        <a:xfrm>
          <a:off x="4171950" y="568823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89</xdr:row>
      <xdr:rowOff>104775</xdr:rowOff>
    </xdr:from>
    <xdr:to>
      <xdr:col>7</xdr:col>
      <xdr:colOff>180975</xdr:colOff>
      <xdr:row>89</xdr:row>
      <xdr:rowOff>104775</xdr:rowOff>
    </xdr:to>
    <xdr:cxnSp macro="">
      <xdr:nvCxnSpPr>
        <xdr:cNvPr id="3317" name="AutoShape 38"/>
        <xdr:cNvCxnSpPr>
          <a:cxnSpLocks noChangeShapeType="1"/>
        </xdr:cNvCxnSpPr>
      </xdr:nvCxnSpPr>
      <xdr:spPr bwMode="auto">
        <a:xfrm>
          <a:off x="4295775" y="568680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89</xdr:row>
      <xdr:rowOff>114300</xdr:rowOff>
    </xdr:from>
    <xdr:to>
      <xdr:col>5</xdr:col>
      <xdr:colOff>57150</xdr:colOff>
      <xdr:row>89</xdr:row>
      <xdr:rowOff>114300</xdr:rowOff>
    </xdr:to>
    <xdr:cxnSp macro="">
      <xdr:nvCxnSpPr>
        <xdr:cNvPr id="3318" name="AutoShape 39"/>
        <xdr:cNvCxnSpPr>
          <a:cxnSpLocks noChangeShapeType="1"/>
        </xdr:cNvCxnSpPr>
      </xdr:nvCxnSpPr>
      <xdr:spPr bwMode="auto">
        <a:xfrm flipH="1">
          <a:off x="3752850" y="568690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90</xdr:row>
      <xdr:rowOff>57150</xdr:rowOff>
    </xdr:from>
    <xdr:to>
      <xdr:col>6</xdr:col>
      <xdr:colOff>9525</xdr:colOff>
      <xdr:row>91</xdr:row>
      <xdr:rowOff>114300</xdr:rowOff>
    </xdr:to>
    <xdr:cxnSp macro="">
      <xdr:nvCxnSpPr>
        <xdr:cNvPr id="3319" name="AutoShape 40"/>
        <xdr:cNvCxnSpPr>
          <a:cxnSpLocks noChangeShapeType="1"/>
        </xdr:cNvCxnSpPr>
      </xdr:nvCxnSpPr>
      <xdr:spPr bwMode="auto">
        <a:xfrm>
          <a:off x="4171950" y="568823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96</xdr:row>
      <xdr:rowOff>104775</xdr:rowOff>
    </xdr:from>
    <xdr:to>
      <xdr:col>7</xdr:col>
      <xdr:colOff>180975</xdr:colOff>
      <xdr:row>96</xdr:row>
      <xdr:rowOff>104775</xdr:rowOff>
    </xdr:to>
    <xdr:cxnSp macro="">
      <xdr:nvCxnSpPr>
        <xdr:cNvPr id="3320" name="AutoShape 38"/>
        <xdr:cNvCxnSpPr>
          <a:cxnSpLocks noChangeShapeType="1"/>
        </xdr:cNvCxnSpPr>
      </xdr:nvCxnSpPr>
      <xdr:spPr bwMode="auto">
        <a:xfrm>
          <a:off x="4295775" y="5700331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96</xdr:row>
      <xdr:rowOff>114300</xdr:rowOff>
    </xdr:from>
    <xdr:to>
      <xdr:col>5</xdr:col>
      <xdr:colOff>57150</xdr:colOff>
      <xdr:row>96</xdr:row>
      <xdr:rowOff>114300</xdr:rowOff>
    </xdr:to>
    <xdr:cxnSp macro="">
      <xdr:nvCxnSpPr>
        <xdr:cNvPr id="3321" name="AutoShape 39"/>
        <xdr:cNvCxnSpPr>
          <a:cxnSpLocks noChangeShapeType="1"/>
        </xdr:cNvCxnSpPr>
      </xdr:nvCxnSpPr>
      <xdr:spPr bwMode="auto">
        <a:xfrm flipH="1">
          <a:off x="3752850" y="5700426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97</xdr:row>
      <xdr:rowOff>57150</xdr:rowOff>
    </xdr:from>
    <xdr:to>
      <xdr:col>6</xdr:col>
      <xdr:colOff>9525</xdr:colOff>
      <xdr:row>98</xdr:row>
      <xdr:rowOff>114300</xdr:rowOff>
    </xdr:to>
    <xdr:cxnSp macro="">
      <xdr:nvCxnSpPr>
        <xdr:cNvPr id="3322" name="AutoShape 40"/>
        <xdr:cNvCxnSpPr>
          <a:cxnSpLocks noChangeShapeType="1"/>
        </xdr:cNvCxnSpPr>
      </xdr:nvCxnSpPr>
      <xdr:spPr bwMode="auto">
        <a:xfrm>
          <a:off x="4171950" y="5701760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96</xdr:row>
      <xdr:rowOff>104775</xdr:rowOff>
    </xdr:from>
    <xdr:to>
      <xdr:col>7</xdr:col>
      <xdr:colOff>180975</xdr:colOff>
      <xdr:row>96</xdr:row>
      <xdr:rowOff>104775</xdr:rowOff>
    </xdr:to>
    <xdr:cxnSp macro="">
      <xdr:nvCxnSpPr>
        <xdr:cNvPr id="3323" name="AutoShape 38"/>
        <xdr:cNvCxnSpPr>
          <a:cxnSpLocks noChangeShapeType="1"/>
        </xdr:cNvCxnSpPr>
      </xdr:nvCxnSpPr>
      <xdr:spPr bwMode="auto">
        <a:xfrm>
          <a:off x="4295775" y="5700331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96</xdr:row>
      <xdr:rowOff>114300</xdr:rowOff>
    </xdr:from>
    <xdr:to>
      <xdr:col>5</xdr:col>
      <xdr:colOff>57150</xdr:colOff>
      <xdr:row>96</xdr:row>
      <xdr:rowOff>114300</xdr:rowOff>
    </xdr:to>
    <xdr:cxnSp macro="">
      <xdr:nvCxnSpPr>
        <xdr:cNvPr id="3324" name="AutoShape 39"/>
        <xdr:cNvCxnSpPr>
          <a:cxnSpLocks noChangeShapeType="1"/>
        </xdr:cNvCxnSpPr>
      </xdr:nvCxnSpPr>
      <xdr:spPr bwMode="auto">
        <a:xfrm flipH="1">
          <a:off x="3752850" y="5700426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97</xdr:row>
      <xdr:rowOff>57150</xdr:rowOff>
    </xdr:from>
    <xdr:to>
      <xdr:col>6</xdr:col>
      <xdr:colOff>9525</xdr:colOff>
      <xdr:row>98</xdr:row>
      <xdr:rowOff>114300</xdr:rowOff>
    </xdr:to>
    <xdr:cxnSp macro="">
      <xdr:nvCxnSpPr>
        <xdr:cNvPr id="3325" name="AutoShape 40"/>
        <xdr:cNvCxnSpPr>
          <a:cxnSpLocks noChangeShapeType="1"/>
        </xdr:cNvCxnSpPr>
      </xdr:nvCxnSpPr>
      <xdr:spPr bwMode="auto">
        <a:xfrm>
          <a:off x="4171950" y="5701760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103</xdr:row>
      <xdr:rowOff>104775</xdr:rowOff>
    </xdr:from>
    <xdr:to>
      <xdr:col>7</xdr:col>
      <xdr:colOff>180975</xdr:colOff>
      <xdr:row>103</xdr:row>
      <xdr:rowOff>104775</xdr:rowOff>
    </xdr:to>
    <xdr:cxnSp macro="">
      <xdr:nvCxnSpPr>
        <xdr:cNvPr id="3398" name="AutoShape 38"/>
        <xdr:cNvCxnSpPr>
          <a:cxnSpLocks noChangeShapeType="1"/>
        </xdr:cNvCxnSpPr>
      </xdr:nvCxnSpPr>
      <xdr:spPr bwMode="auto">
        <a:xfrm>
          <a:off x="4295775" y="5876163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103</xdr:row>
      <xdr:rowOff>114300</xdr:rowOff>
    </xdr:from>
    <xdr:to>
      <xdr:col>5</xdr:col>
      <xdr:colOff>57150</xdr:colOff>
      <xdr:row>103</xdr:row>
      <xdr:rowOff>114300</xdr:rowOff>
    </xdr:to>
    <xdr:cxnSp macro="">
      <xdr:nvCxnSpPr>
        <xdr:cNvPr id="3399" name="AutoShape 39"/>
        <xdr:cNvCxnSpPr>
          <a:cxnSpLocks noChangeShapeType="1"/>
        </xdr:cNvCxnSpPr>
      </xdr:nvCxnSpPr>
      <xdr:spPr bwMode="auto">
        <a:xfrm flipH="1">
          <a:off x="3752850" y="5876258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104</xdr:row>
      <xdr:rowOff>57150</xdr:rowOff>
    </xdr:from>
    <xdr:to>
      <xdr:col>6</xdr:col>
      <xdr:colOff>9525</xdr:colOff>
      <xdr:row>105</xdr:row>
      <xdr:rowOff>114300</xdr:rowOff>
    </xdr:to>
    <xdr:cxnSp macro="">
      <xdr:nvCxnSpPr>
        <xdr:cNvPr id="3400" name="AutoShape 40"/>
        <xdr:cNvCxnSpPr>
          <a:cxnSpLocks noChangeShapeType="1"/>
        </xdr:cNvCxnSpPr>
      </xdr:nvCxnSpPr>
      <xdr:spPr bwMode="auto">
        <a:xfrm>
          <a:off x="4171950" y="5877591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103</xdr:row>
      <xdr:rowOff>104775</xdr:rowOff>
    </xdr:from>
    <xdr:to>
      <xdr:col>7</xdr:col>
      <xdr:colOff>180975</xdr:colOff>
      <xdr:row>103</xdr:row>
      <xdr:rowOff>104775</xdr:rowOff>
    </xdr:to>
    <xdr:cxnSp macro="">
      <xdr:nvCxnSpPr>
        <xdr:cNvPr id="3401" name="AutoShape 38"/>
        <xdr:cNvCxnSpPr>
          <a:cxnSpLocks noChangeShapeType="1"/>
        </xdr:cNvCxnSpPr>
      </xdr:nvCxnSpPr>
      <xdr:spPr bwMode="auto">
        <a:xfrm>
          <a:off x="4295775" y="5876163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103</xdr:row>
      <xdr:rowOff>114300</xdr:rowOff>
    </xdr:from>
    <xdr:to>
      <xdr:col>5</xdr:col>
      <xdr:colOff>57150</xdr:colOff>
      <xdr:row>103</xdr:row>
      <xdr:rowOff>114300</xdr:rowOff>
    </xdr:to>
    <xdr:cxnSp macro="">
      <xdr:nvCxnSpPr>
        <xdr:cNvPr id="3402" name="AutoShape 39"/>
        <xdr:cNvCxnSpPr>
          <a:cxnSpLocks noChangeShapeType="1"/>
        </xdr:cNvCxnSpPr>
      </xdr:nvCxnSpPr>
      <xdr:spPr bwMode="auto">
        <a:xfrm flipH="1">
          <a:off x="3752850" y="5876258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104</xdr:row>
      <xdr:rowOff>57150</xdr:rowOff>
    </xdr:from>
    <xdr:to>
      <xdr:col>6</xdr:col>
      <xdr:colOff>9525</xdr:colOff>
      <xdr:row>105</xdr:row>
      <xdr:rowOff>114300</xdr:rowOff>
    </xdr:to>
    <xdr:cxnSp macro="">
      <xdr:nvCxnSpPr>
        <xdr:cNvPr id="3403" name="AutoShape 40"/>
        <xdr:cNvCxnSpPr>
          <a:cxnSpLocks noChangeShapeType="1"/>
        </xdr:cNvCxnSpPr>
      </xdr:nvCxnSpPr>
      <xdr:spPr bwMode="auto">
        <a:xfrm>
          <a:off x="4171950" y="5877591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117</xdr:row>
      <xdr:rowOff>104775</xdr:rowOff>
    </xdr:from>
    <xdr:to>
      <xdr:col>7</xdr:col>
      <xdr:colOff>180975</xdr:colOff>
      <xdr:row>117</xdr:row>
      <xdr:rowOff>104775</xdr:rowOff>
    </xdr:to>
    <xdr:cxnSp macro="">
      <xdr:nvCxnSpPr>
        <xdr:cNvPr id="3404" name="AutoShape 38"/>
        <xdr:cNvCxnSpPr>
          <a:cxnSpLocks noChangeShapeType="1"/>
        </xdr:cNvCxnSpPr>
      </xdr:nvCxnSpPr>
      <xdr:spPr bwMode="auto">
        <a:xfrm>
          <a:off x="4295775" y="5889688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117</xdr:row>
      <xdr:rowOff>114300</xdr:rowOff>
    </xdr:from>
    <xdr:to>
      <xdr:col>5</xdr:col>
      <xdr:colOff>57150</xdr:colOff>
      <xdr:row>117</xdr:row>
      <xdr:rowOff>114300</xdr:rowOff>
    </xdr:to>
    <xdr:cxnSp macro="">
      <xdr:nvCxnSpPr>
        <xdr:cNvPr id="3405" name="AutoShape 39"/>
        <xdr:cNvCxnSpPr>
          <a:cxnSpLocks noChangeShapeType="1"/>
        </xdr:cNvCxnSpPr>
      </xdr:nvCxnSpPr>
      <xdr:spPr bwMode="auto">
        <a:xfrm flipH="1">
          <a:off x="3752850" y="5889783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111</xdr:row>
      <xdr:rowOff>57150</xdr:rowOff>
    </xdr:from>
    <xdr:to>
      <xdr:col>6</xdr:col>
      <xdr:colOff>9525</xdr:colOff>
      <xdr:row>112</xdr:row>
      <xdr:rowOff>114300</xdr:rowOff>
    </xdr:to>
    <xdr:cxnSp macro="">
      <xdr:nvCxnSpPr>
        <xdr:cNvPr id="3406" name="AutoShape 40"/>
        <xdr:cNvCxnSpPr>
          <a:cxnSpLocks noChangeShapeType="1"/>
        </xdr:cNvCxnSpPr>
      </xdr:nvCxnSpPr>
      <xdr:spPr bwMode="auto">
        <a:xfrm>
          <a:off x="4171950" y="5891117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117</xdr:row>
      <xdr:rowOff>104775</xdr:rowOff>
    </xdr:from>
    <xdr:to>
      <xdr:col>7</xdr:col>
      <xdr:colOff>180975</xdr:colOff>
      <xdr:row>117</xdr:row>
      <xdr:rowOff>104775</xdr:rowOff>
    </xdr:to>
    <xdr:cxnSp macro="">
      <xdr:nvCxnSpPr>
        <xdr:cNvPr id="3407" name="AutoShape 38"/>
        <xdr:cNvCxnSpPr>
          <a:cxnSpLocks noChangeShapeType="1"/>
        </xdr:cNvCxnSpPr>
      </xdr:nvCxnSpPr>
      <xdr:spPr bwMode="auto">
        <a:xfrm>
          <a:off x="4295775" y="5889688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117</xdr:row>
      <xdr:rowOff>114300</xdr:rowOff>
    </xdr:from>
    <xdr:to>
      <xdr:col>5</xdr:col>
      <xdr:colOff>57150</xdr:colOff>
      <xdr:row>117</xdr:row>
      <xdr:rowOff>114300</xdr:rowOff>
    </xdr:to>
    <xdr:cxnSp macro="">
      <xdr:nvCxnSpPr>
        <xdr:cNvPr id="3408" name="AutoShape 39"/>
        <xdr:cNvCxnSpPr>
          <a:cxnSpLocks noChangeShapeType="1"/>
        </xdr:cNvCxnSpPr>
      </xdr:nvCxnSpPr>
      <xdr:spPr bwMode="auto">
        <a:xfrm flipH="1">
          <a:off x="3752850" y="5889783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111</xdr:row>
      <xdr:rowOff>57150</xdr:rowOff>
    </xdr:from>
    <xdr:to>
      <xdr:col>6</xdr:col>
      <xdr:colOff>9525</xdr:colOff>
      <xdr:row>112</xdr:row>
      <xdr:rowOff>114300</xdr:rowOff>
    </xdr:to>
    <xdr:cxnSp macro="">
      <xdr:nvCxnSpPr>
        <xdr:cNvPr id="3409" name="AutoShape 40"/>
        <xdr:cNvCxnSpPr>
          <a:cxnSpLocks noChangeShapeType="1"/>
        </xdr:cNvCxnSpPr>
      </xdr:nvCxnSpPr>
      <xdr:spPr bwMode="auto">
        <a:xfrm>
          <a:off x="4171950" y="5891117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110</xdr:row>
      <xdr:rowOff>104775</xdr:rowOff>
    </xdr:from>
    <xdr:to>
      <xdr:col>7</xdr:col>
      <xdr:colOff>180975</xdr:colOff>
      <xdr:row>110</xdr:row>
      <xdr:rowOff>104775</xdr:rowOff>
    </xdr:to>
    <xdr:cxnSp macro="">
      <xdr:nvCxnSpPr>
        <xdr:cNvPr id="3410" name="AutoShape 38"/>
        <xdr:cNvCxnSpPr>
          <a:cxnSpLocks noChangeShapeType="1"/>
        </xdr:cNvCxnSpPr>
      </xdr:nvCxnSpPr>
      <xdr:spPr bwMode="auto">
        <a:xfrm>
          <a:off x="4295775" y="5903214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110</xdr:row>
      <xdr:rowOff>114300</xdr:rowOff>
    </xdr:from>
    <xdr:to>
      <xdr:col>5</xdr:col>
      <xdr:colOff>57150</xdr:colOff>
      <xdr:row>110</xdr:row>
      <xdr:rowOff>114300</xdr:rowOff>
    </xdr:to>
    <xdr:cxnSp macro="">
      <xdr:nvCxnSpPr>
        <xdr:cNvPr id="3411" name="AutoShape 39"/>
        <xdr:cNvCxnSpPr>
          <a:cxnSpLocks noChangeShapeType="1"/>
        </xdr:cNvCxnSpPr>
      </xdr:nvCxnSpPr>
      <xdr:spPr bwMode="auto">
        <a:xfrm flipH="1">
          <a:off x="3752850" y="5903309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118</xdr:row>
      <xdr:rowOff>57150</xdr:rowOff>
    </xdr:from>
    <xdr:to>
      <xdr:col>6</xdr:col>
      <xdr:colOff>9525</xdr:colOff>
      <xdr:row>119</xdr:row>
      <xdr:rowOff>114300</xdr:rowOff>
    </xdr:to>
    <xdr:cxnSp macro="">
      <xdr:nvCxnSpPr>
        <xdr:cNvPr id="3412" name="AutoShape 40"/>
        <xdr:cNvCxnSpPr>
          <a:cxnSpLocks noChangeShapeType="1"/>
        </xdr:cNvCxnSpPr>
      </xdr:nvCxnSpPr>
      <xdr:spPr bwMode="auto">
        <a:xfrm>
          <a:off x="4171950" y="5904642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110</xdr:row>
      <xdr:rowOff>104775</xdr:rowOff>
    </xdr:from>
    <xdr:to>
      <xdr:col>7</xdr:col>
      <xdr:colOff>180975</xdr:colOff>
      <xdr:row>110</xdr:row>
      <xdr:rowOff>104775</xdr:rowOff>
    </xdr:to>
    <xdr:cxnSp macro="">
      <xdr:nvCxnSpPr>
        <xdr:cNvPr id="3413" name="AutoShape 38"/>
        <xdr:cNvCxnSpPr>
          <a:cxnSpLocks noChangeShapeType="1"/>
        </xdr:cNvCxnSpPr>
      </xdr:nvCxnSpPr>
      <xdr:spPr bwMode="auto">
        <a:xfrm>
          <a:off x="4295775" y="5903214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110</xdr:row>
      <xdr:rowOff>114300</xdr:rowOff>
    </xdr:from>
    <xdr:to>
      <xdr:col>5</xdr:col>
      <xdr:colOff>57150</xdr:colOff>
      <xdr:row>110</xdr:row>
      <xdr:rowOff>114300</xdr:rowOff>
    </xdr:to>
    <xdr:cxnSp macro="">
      <xdr:nvCxnSpPr>
        <xdr:cNvPr id="3414" name="AutoShape 39"/>
        <xdr:cNvCxnSpPr>
          <a:cxnSpLocks noChangeShapeType="1"/>
        </xdr:cNvCxnSpPr>
      </xdr:nvCxnSpPr>
      <xdr:spPr bwMode="auto">
        <a:xfrm flipH="1">
          <a:off x="3752850" y="5903309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118</xdr:row>
      <xdr:rowOff>57150</xdr:rowOff>
    </xdr:from>
    <xdr:to>
      <xdr:col>6</xdr:col>
      <xdr:colOff>9525</xdr:colOff>
      <xdr:row>119</xdr:row>
      <xdr:rowOff>114300</xdr:rowOff>
    </xdr:to>
    <xdr:cxnSp macro="">
      <xdr:nvCxnSpPr>
        <xdr:cNvPr id="3415" name="AutoShape 40"/>
        <xdr:cNvCxnSpPr>
          <a:cxnSpLocks noChangeShapeType="1"/>
        </xdr:cNvCxnSpPr>
      </xdr:nvCxnSpPr>
      <xdr:spPr bwMode="auto">
        <a:xfrm>
          <a:off x="4171950" y="5904642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104775</xdr:rowOff>
    </xdr:from>
    <xdr:to>
      <xdr:col>6</xdr:col>
      <xdr:colOff>180975</xdr:colOff>
      <xdr:row>3</xdr:row>
      <xdr:rowOff>104775</xdr:rowOff>
    </xdr:to>
    <xdr:cxnSp macro="">
      <xdr:nvCxnSpPr>
        <xdr:cNvPr id="1062" name="AutoShape 38"/>
        <xdr:cNvCxnSpPr>
          <a:cxnSpLocks noChangeShapeType="1"/>
        </xdr:cNvCxnSpPr>
      </xdr:nvCxnSpPr>
      <xdr:spPr bwMode="auto">
        <a:xfrm>
          <a:off x="1133475" y="676275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190500</xdr:colOff>
      <xdr:row>3</xdr:row>
      <xdr:rowOff>114300</xdr:rowOff>
    </xdr:from>
    <xdr:to>
      <xdr:col>4</xdr:col>
      <xdr:colOff>57150</xdr:colOff>
      <xdr:row>3</xdr:row>
      <xdr:rowOff>114300</xdr:rowOff>
    </xdr:to>
    <xdr:cxnSp macro="">
      <xdr:nvCxnSpPr>
        <xdr:cNvPr id="1063" name="AutoShape 39"/>
        <xdr:cNvCxnSpPr>
          <a:cxnSpLocks noChangeShapeType="1"/>
        </xdr:cNvCxnSpPr>
      </xdr:nvCxnSpPr>
      <xdr:spPr bwMode="auto">
        <a:xfrm flipH="1">
          <a:off x="590550" y="685800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</xdr:colOff>
      <xdr:row>4</xdr:row>
      <xdr:rowOff>57150</xdr:rowOff>
    </xdr:from>
    <xdr:to>
      <xdr:col>5</xdr:col>
      <xdr:colOff>9525</xdr:colOff>
      <xdr:row>5</xdr:row>
      <xdr:rowOff>114300</xdr:rowOff>
    </xdr:to>
    <xdr:cxnSp macro="">
      <xdr:nvCxnSpPr>
        <xdr:cNvPr id="1064" name="AutoShape 40"/>
        <xdr:cNvCxnSpPr>
          <a:cxnSpLocks noChangeShapeType="1"/>
        </xdr:cNvCxnSpPr>
      </xdr:nvCxnSpPr>
      <xdr:spPr bwMode="auto">
        <a:xfrm>
          <a:off x="1009650" y="819150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1"/>
  <sheetViews>
    <sheetView showGridLines="0" tabSelected="1" zoomScaleNormal="100" workbookViewId="0">
      <pane ySplit="2" topLeftCell="A3" activePane="bottomLeft" state="frozen"/>
      <selection pane="bottomLeft" activeCell="M5" sqref="M5"/>
    </sheetView>
  </sheetViews>
  <sheetFormatPr defaultRowHeight="15" x14ac:dyDescent="0.25"/>
  <cols>
    <col min="1" max="1" width="8.42578125" customWidth="1"/>
    <col min="2" max="2" width="31" customWidth="1"/>
    <col min="3" max="3" width="14" customWidth="1"/>
    <col min="4" max="9" width="3" customWidth="1"/>
    <col min="10" max="10" width="22.7109375" customWidth="1"/>
    <col min="11" max="11" width="31" customWidth="1"/>
  </cols>
  <sheetData>
    <row r="1" spans="1:11" s="1" customFormat="1" ht="85.5" customHeight="1" x14ac:dyDescent="0.25">
      <c r="A1" s="6" t="s">
        <v>0</v>
      </c>
      <c r="B1" s="6" t="s">
        <v>1</v>
      </c>
      <c r="C1" s="6" t="s">
        <v>2</v>
      </c>
      <c r="D1" s="41" t="s">
        <v>3</v>
      </c>
      <c r="E1" s="41"/>
      <c r="F1" s="41"/>
      <c r="G1" s="41"/>
      <c r="H1" s="41"/>
      <c r="I1" s="41"/>
      <c r="J1" s="6" t="s">
        <v>4</v>
      </c>
      <c r="K1" s="6" t="s">
        <v>5</v>
      </c>
    </row>
    <row r="2" spans="1:11" x14ac:dyDescent="0.25">
      <c r="A2" s="45" t="s">
        <v>54</v>
      </c>
      <c r="B2" s="45" t="s">
        <v>55</v>
      </c>
      <c r="C2" s="45" t="s">
        <v>56</v>
      </c>
      <c r="D2" s="46" t="s">
        <v>11</v>
      </c>
      <c r="E2" s="46"/>
      <c r="F2" s="46"/>
      <c r="G2" s="46"/>
      <c r="H2" s="46"/>
      <c r="I2" s="46"/>
      <c r="J2" s="45" t="s">
        <v>24</v>
      </c>
      <c r="K2" s="45" t="s">
        <v>14</v>
      </c>
    </row>
    <row r="3" spans="1:11" ht="15.75" customHeight="1" thickBot="1" x14ac:dyDescent="0.3">
      <c r="A3" s="10">
        <f>IF(($B3=$B2)*($C3=$C2)*($J3=$J2),"",MAX(A$2:A2)+1)</f>
        <v>1</v>
      </c>
      <c r="B3" s="10" t="s">
        <v>37</v>
      </c>
      <c r="C3" s="10">
        <v>84</v>
      </c>
      <c r="D3" s="11"/>
      <c r="E3" s="14"/>
      <c r="F3" s="14"/>
      <c r="G3" s="14"/>
      <c r="H3" s="14"/>
      <c r="I3" s="15"/>
      <c r="J3" s="10" t="s">
        <v>20</v>
      </c>
      <c r="K3" s="10"/>
    </row>
    <row r="4" spans="1:11" ht="15" customHeight="1" x14ac:dyDescent="0.25">
      <c r="A4" s="10" t="str">
        <f>IF(($B4=$B3)*($C4=$C3)*($J4=$J3),"",MAX(A$2:A3)+1)</f>
        <v/>
      </c>
      <c r="B4" s="10" t="s">
        <v>37</v>
      </c>
      <c r="C4" s="10">
        <v>84</v>
      </c>
      <c r="D4" s="12"/>
      <c r="E4" s="2" t="s">
        <v>28</v>
      </c>
      <c r="F4" s="3"/>
      <c r="G4" s="18">
        <v>6</v>
      </c>
      <c r="H4" s="19"/>
      <c r="I4" s="16"/>
      <c r="J4" s="10" t="s">
        <v>20</v>
      </c>
      <c r="K4" s="10"/>
    </row>
    <row r="5" spans="1:11" ht="15" customHeight="1" x14ac:dyDescent="0.25">
      <c r="A5" s="10" t="str">
        <f>IF(($B5=$B4)*($C5=$C4)*($J5=$J4),"",MAX(A$2:A4)+1)</f>
        <v/>
      </c>
      <c r="B5" s="10" t="s">
        <v>37</v>
      </c>
      <c r="C5" s="10">
        <v>84</v>
      </c>
      <c r="D5" s="12"/>
      <c r="E5" s="28" t="s">
        <v>8</v>
      </c>
      <c r="F5" s="29"/>
      <c r="G5" s="30" t="s">
        <v>38</v>
      </c>
      <c r="H5" s="31"/>
      <c r="I5" s="16"/>
      <c r="J5" s="10" t="s">
        <v>20</v>
      </c>
      <c r="K5" s="10"/>
    </row>
    <row r="6" spans="1:11" ht="15" customHeight="1" x14ac:dyDescent="0.25">
      <c r="A6" s="10" t="str">
        <f>IF(($B6=$B5)*($C6=$C5)*($J6=$J5),"",MAX(A$2:A5)+1)</f>
        <v/>
      </c>
      <c r="B6" s="10" t="s">
        <v>37</v>
      </c>
      <c r="C6" s="10">
        <v>84</v>
      </c>
      <c r="D6" s="12"/>
      <c r="E6" s="4"/>
      <c r="F6" s="20" t="s">
        <v>14</v>
      </c>
      <c r="G6" s="20"/>
      <c r="H6" s="5"/>
      <c r="I6" s="16"/>
      <c r="J6" s="10" t="s">
        <v>20</v>
      </c>
      <c r="K6" s="10"/>
    </row>
    <row r="7" spans="1:11" ht="15" customHeight="1" x14ac:dyDescent="0.25">
      <c r="A7" s="10" t="str">
        <f>IF(($B7=$B6)*($C7=$C6)*($J7=$J6),"",MAX(A$2:A6)+1)</f>
        <v/>
      </c>
      <c r="B7" s="10" t="s">
        <v>37</v>
      </c>
      <c r="C7" s="10">
        <v>84</v>
      </c>
      <c r="D7" s="12"/>
      <c r="E7" s="21"/>
      <c r="F7" s="22"/>
      <c r="G7" s="22">
        <v>5</v>
      </c>
      <c r="H7" s="25"/>
      <c r="I7" s="16"/>
      <c r="J7" s="10" t="s">
        <v>20</v>
      </c>
      <c r="K7" s="10"/>
    </row>
    <row r="8" spans="1:11" ht="15.75" customHeight="1" thickBot="1" x14ac:dyDescent="0.3">
      <c r="A8" s="10" t="str">
        <f>IF(($B8=$B7)*($C8=$C7)*($J8=$J7),"",MAX(A$2:A7)+1)</f>
        <v/>
      </c>
      <c r="B8" s="10" t="s">
        <v>37</v>
      </c>
      <c r="C8" s="10">
        <v>84</v>
      </c>
      <c r="D8" s="12"/>
      <c r="E8" s="23"/>
      <c r="F8" s="24"/>
      <c r="G8" s="24"/>
      <c r="H8" s="26"/>
      <c r="I8" s="16"/>
      <c r="J8" s="10" t="s">
        <v>20</v>
      </c>
      <c r="K8" s="10"/>
    </row>
    <row r="9" spans="1:11" ht="15" customHeight="1" x14ac:dyDescent="0.25">
      <c r="A9" s="10" t="str">
        <f>IF(($B9=$B8)*($C9=$C8)*($J9=$J8),"",MAX(A$2:A8)+1)</f>
        <v/>
      </c>
      <c r="B9" s="10" t="s">
        <v>37</v>
      </c>
      <c r="C9" s="10">
        <v>84</v>
      </c>
      <c r="D9" s="13"/>
      <c r="E9" s="27"/>
      <c r="F9" s="27"/>
      <c r="G9" s="27"/>
      <c r="H9" s="27"/>
      <c r="I9" s="17"/>
      <c r="J9" s="10" t="s">
        <v>20</v>
      </c>
      <c r="K9" s="10"/>
    </row>
    <row r="10" spans="1:11" ht="15.75" customHeight="1" thickBot="1" x14ac:dyDescent="0.3">
      <c r="A10" s="10">
        <f>IF(($B10=$B9)*($C10=$C9)*($J10=$J9),"",MAX(A$2:A9)+1)</f>
        <v>2</v>
      </c>
      <c r="B10" s="10" t="s">
        <v>37</v>
      </c>
      <c r="C10" s="10">
        <v>86</v>
      </c>
      <c r="D10" s="11"/>
      <c r="E10" s="14"/>
      <c r="F10" s="14"/>
      <c r="G10" s="14"/>
      <c r="H10" s="14"/>
      <c r="I10" s="15"/>
      <c r="J10" s="10" t="s">
        <v>20</v>
      </c>
      <c r="K10" s="10"/>
    </row>
    <row r="11" spans="1:11" ht="15" customHeight="1" x14ac:dyDescent="0.25">
      <c r="A11" s="10" t="str">
        <f>IF(($B11=$B10)*($C11=$C10)*($J11=$J10),"",MAX(A$2:A10)+1)</f>
        <v/>
      </c>
      <c r="B11" s="10" t="s">
        <v>37</v>
      </c>
      <c r="C11" s="10">
        <v>86</v>
      </c>
      <c r="D11" s="12"/>
      <c r="E11" s="2" t="s">
        <v>28</v>
      </c>
      <c r="F11" s="3"/>
      <c r="G11" s="18">
        <v>6</v>
      </c>
      <c r="H11" s="19"/>
      <c r="I11" s="16"/>
      <c r="J11" s="10" t="s">
        <v>20</v>
      </c>
      <c r="K11" s="10"/>
    </row>
    <row r="12" spans="1:11" ht="15" customHeight="1" x14ac:dyDescent="0.25">
      <c r="A12" s="10" t="str">
        <f>IF(($B12=$B11)*($C12=$C11)*($J12=$J11),"",MAX(A$2:A11)+1)</f>
        <v/>
      </c>
      <c r="B12" s="10" t="s">
        <v>37</v>
      </c>
      <c r="C12" s="10">
        <v>86</v>
      </c>
      <c r="D12" s="12"/>
      <c r="E12" s="28" t="s">
        <v>8</v>
      </c>
      <c r="F12" s="29"/>
      <c r="G12" s="30" t="s">
        <v>39</v>
      </c>
      <c r="H12" s="31"/>
      <c r="I12" s="16"/>
      <c r="J12" s="10" t="s">
        <v>20</v>
      </c>
      <c r="K12" s="10"/>
    </row>
    <row r="13" spans="1:11" ht="15" customHeight="1" x14ac:dyDescent="0.25">
      <c r="A13" s="10" t="str">
        <f>IF(($B13=$B12)*($C13=$C12)*($J13=$J12),"",MAX(A$2:A12)+1)</f>
        <v/>
      </c>
      <c r="B13" s="10" t="s">
        <v>37</v>
      </c>
      <c r="C13" s="10">
        <v>86</v>
      </c>
      <c r="D13" s="12"/>
      <c r="E13" s="4"/>
      <c r="F13" s="20" t="s">
        <v>11</v>
      </c>
      <c r="G13" s="20"/>
      <c r="H13" s="5"/>
      <c r="I13" s="16"/>
      <c r="J13" s="10" t="s">
        <v>20</v>
      </c>
      <c r="K13" s="10"/>
    </row>
    <row r="14" spans="1:11" ht="15" customHeight="1" x14ac:dyDescent="0.25">
      <c r="A14" s="10" t="str">
        <f>IF(($B14=$B13)*($C14=$C13)*($J14=$J13),"",MAX(A$2:A13)+1)</f>
        <v/>
      </c>
      <c r="B14" s="10" t="s">
        <v>37</v>
      </c>
      <c r="C14" s="10">
        <v>86</v>
      </c>
      <c r="D14" s="12"/>
      <c r="E14" s="21"/>
      <c r="F14" s="22"/>
      <c r="G14" s="22">
        <v>1.5</v>
      </c>
      <c r="H14" s="25"/>
      <c r="I14" s="16"/>
      <c r="J14" s="10" t="s">
        <v>20</v>
      </c>
      <c r="K14" s="10"/>
    </row>
    <row r="15" spans="1:11" ht="15.75" customHeight="1" thickBot="1" x14ac:dyDescent="0.3">
      <c r="A15" s="10" t="str">
        <f>IF(($B15=$B14)*($C15=$C14)*($J15=$J14),"",MAX(A$2:A14)+1)</f>
        <v/>
      </c>
      <c r="B15" s="10" t="s">
        <v>37</v>
      </c>
      <c r="C15" s="10">
        <v>86</v>
      </c>
      <c r="D15" s="12"/>
      <c r="E15" s="23"/>
      <c r="F15" s="24"/>
      <c r="G15" s="24"/>
      <c r="H15" s="26"/>
      <c r="I15" s="16"/>
      <c r="J15" s="10" t="s">
        <v>20</v>
      </c>
      <c r="K15" s="10"/>
    </row>
    <row r="16" spans="1:11" ht="15" customHeight="1" x14ac:dyDescent="0.25">
      <c r="A16" s="10" t="str">
        <f>IF(($B16=$B15)*($C16=$C15)*($J16=$J15),"",MAX(A$2:A15)+1)</f>
        <v/>
      </c>
      <c r="B16" s="10" t="s">
        <v>37</v>
      </c>
      <c r="C16" s="10">
        <v>86</v>
      </c>
      <c r="D16" s="13"/>
      <c r="E16" s="27"/>
      <c r="F16" s="27"/>
      <c r="G16" s="27"/>
      <c r="H16" s="27"/>
      <c r="I16" s="17"/>
      <c r="J16" s="10" t="s">
        <v>20</v>
      </c>
      <c r="K16" s="10"/>
    </row>
    <row r="17" spans="1:11" ht="15.75" customHeight="1" thickBot="1" x14ac:dyDescent="0.3">
      <c r="A17" s="10">
        <f>IF(($B17=$B16)*($C17=$C16)*($J17=$J16),"",MAX(A$2:A16)+1)</f>
        <v>3</v>
      </c>
      <c r="B17" s="10" t="s">
        <v>37</v>
      </c>
      <c r="C17" s="10">
        <v>88</v>
      </c>
      <c r="D17" s="11"/>
      <c r="E17" s="14"/>
      <c r="F17" s="14"/>
      <c r="G17" s="14"/>
      <c r="H17" s="14"/>
      <c r="I17" s="15"/>
      <c r="J17" s="10" t="s">
        <v>20</v>
      </c>
      <c r="K17" s="10"/>
    </row>
    <row r="18" spans="1:11" ht="15" customHeight="1" x14ac:dyDescent="0.25">
      <c r="A18" s="10" t="str">
        <f>IF(($B18=$B17)*($C18=$C17)*($J18=$J17),"",MAX(A$2:A17)+1)</f>
        <v/>
      </c>
      <c r="B18" s="10" t="s">
        <v>37</v>
      </c>
      <c r="C18" s="10">
        <v>88</v>
      </c>
      <c r="D18" s="12"/>
      <c r="E18" s="2" t="s">
        <v>28</v>
      </c>
      <c r="F18" s="3"/>
      <c r="G18" s="18">
        <v>6</v>
      </c>
      <c r="H18" s="19"/>
      <c r="I18" s="16"/>
      <c r="J18" s="10" t="s">
        <v>20</v>
      </c>
      <c r="K18" s="10"/>
    </row>
    <row r="19" spans="1:11" ht="15" customHeight="1" x14ac:dyDescent="0.25">
      <c r="A19" s="10" t="str">
        <f>IF(($B19=$B18)*($C19=$C18)*($J19=$J18),"",MAX(A$2:A18)+1)</f>
        <v/>
      </c>
      <c r="B19" s="10" t="s">
        <v>37</v>
      </c>
      <c r="C19" s="10">
        <v>88</v>
      </c>
      <c r="D19" s="12"/>
      <c r="E19" s="28" t="s">
        <v>8</v>
      </c>
      <c r="F19" s="29"/>
      <c r="G19" s="30" t="s">
        <v>40</v>
      </c>
      <c r="H19" s="31"/>
      <c r="I19" s="16"/>
      <c r="J19" s="10" t="s">
        <v>20</v>
      </c>
      <c r="K19" s="10"/>
    </row>
    <row r="20" spans="1:11" ht="15" customHeight="1" x14ac:dyDescent="0.25">
      <c r="A20" s="10" t="str">
        <f>IF(($B20=$B19)*($C20=$C19)*($J20=$J19),"",MAX(A$2:A19)+1)</f>
        <v/>
      </c>
      <c r="B20" s="10" t="s">
        <v>37</v>
      </c>
      <c r="C20" s="10">
        <v>88</v>
      </c>
      <c r="D20" s="12"/>
      <c r="E20" s="4"/>
      <c r="F20" s="20" t="s">
        <v>14</v>
      </c>
      <c r="G20" s="20"/>
      <c r="H20" s="5"/>
      <c r="I20" s="16"/>
      <c r="J20" s="10" t="s">
        <v>20</v>
      </c>
      <c r="K20" s="10"/>
    </row>
    <row r="21" spans="1:11" ht="15" customHeight="1" x14ac:dyDescent="0.25">
      <c r="A21" s="10" t="str">
        <f>IF(($B21=$B20)*($C21=$C20)*($J21=$J20),"",MAX(A$2:A20)+1)</f>
        <v/>
      </c>
      <c r="B21" s="10" t="s">
        <v>37</v>
      </c>
      <c r="C21" s="10">
        <v>88</v>
      </c>
      <c r="D21" s="12"/>
      <c r="E21" s="21"/>
      <c r="F21" s="22"/>
      <c r="G21" s="22">
        <v>2</v>
      </c>
      <c r="H21" s="25"/>
      <c r="I21" s="16"/>
      <c r="J21" s="10" t="s">
        <v>20</v>
      </c>
      <c r="K21" s="10"/>
    </row>
    <row r="22" spans="1:11" ht="15.75" customHeight="1" thickBot="1" x14ac:dyDescent="0.3">
      <c r="A22" s="10" t="str">
        <f>IF(($B22=$B21)*($C22=$C21)*($J22=$J21),"",MAX(A$2:A21)+1)</f>
        <v/>
      </c>
      <c r="B22" s="10" t="s">
        <v>37</v>
      </c>
      <c r="C22" s="10">
        <v>88</v>
      </c>
      <c r="D22" s="12"/>
      <c r="E22" s="23"/>
      <c r="F22" s="24"/>
      <c r="G22" s="24"/>
      <c r="H22" s="26"/>
      <c r="I22" s="16"/>
      <c r="J22" s="10" t="s">
        <v>20</v>
      </c>
      <c r="K22" s="10"/>
    </row>
    <row r="23" spans="1:11" ht="15" customHeight="1" x14ac:dyDescent="0.25">
      <c r="A23" s="10" t="str">
        <f>IF(($B23=$B22)*($C23=$C22)*($J23=$J22),"",MAX(A$2:A22)+1)</f>
        <v/>
      </c>
      <c r="B23" s="10" t="s">
        <v>37</v>
      </c>
      <c r="C23" s="10">
        <v>88</v>
      </c>
      <c r="D23" s="13"/>
      <c r="E23" s="27"/>
      <c r="F23" s="27"/>
      <c r="G23" s="27"/>
      <c r="H23" s="27"/>
      <c r="I23" s="17"/>
      <c r="J23" s="10" t="s">
        <v>20</v>
      </c>
      <c r="K23" s="10"/>
    </row>
    <row r="24" spans="1:11" ht="15.75" customHeight="1" thickBot="1" x14ac:dyDescent="0.3">
      <c r="A24" s="10">
        <f>IF(($B24=$B23)*($C24=$C23)*($J24=$J23),"",MAX(A$2:A23)+1)</f>
        <v>4</v>
      </c>
      <c r="B24" s="10" t="s">
        <v>41</v>
      </c>
      <c r="C24" s="10">
        <v>4</v>
      </c>
      <c r="D24" s="11"/>
      <c r="E24" s="14"/>
      <c r="F24" s="14"/>
      <c r="G24" s="14"/>
      <c r="H24" s="14"/>
      <c r="I24" s="15"/>
      <c r="J24" s="10" t="s">
        <v>18</v>
      </c>
      <c r="K24" s="10"/>
    </row>
    <row r="25" spans="1:11" ht="15" customHeight="1" x14ac:dyDescent="0.25">
      <c r="A25" s="10" t="str">
        <f>IF(($B25=$B24)*($C25=$C24)*($J25=$J24),"",MAX(A$2:A24)+1)</f>
        <v/>
      </c>
      <c r="B25" s="10" t="s">
        <v>41</v>
      </c>
      <c r="C25" s="10">
        <v>4</v>
      </c>
      <c r="D25" s="12"/>
      <c r="E25" s="2" t="s">
        <v>28</v>
      </c>
      <c r="F25" s="3"/>
      <c r="G25" s="18">
        <v>16</v>
      </c>
      <c r="H25" s="19"/>
      <c r="I25" s="16"/>
      <c r="J25" s="10" t="s">
        <v>18</v>
      </c>
      <c r="K25" s="10"/>
    </row>
    <row r="26" spans="1:11" ht="15" customHeight="1" x14ac:dyDescent="0.25">
      <c r="A26" s="10" t="str">
        <f>IF(($B26=$B25)*($C26=$C25)*($J26=$J25),"",MAX(A$2:A25)+1)</f>
        <v/>
      </c>
      <c r="B26" s="10" t="s">
        <v>41</v>
      </c>
      <c r="C26" s="10">
        <v>4</v>
      </c>
      <c r="D26" s="12"/>
      <c r="E26" s="28" t="s">
        <v>8</v>
      </c>
      <c r="F26" s="29"/>
      <c r="G26" s="30" t="s">
        <v>12</v>
      </c>
      <c r="H26" s="31"/>
      <c r="I26" s="16"/>
      <c r="J26" s="10" t="s">
        <v>18</v>
      </c>
      <c r="K26" s="10"/>
    </row>
    <row r="27" spans="1:11" ht="15" customHeight="1" x14ac:dyDescent="0.25">
      <c r="A27" s="10" t="str">
        <f>IF(($B27=$B26)*($C27=$C26)*($J27=$J26),"",MAX(A$2:A26)+1)</f>
        <v/>
      </c>
      <c r="B27" s="10" t="s">
        <v>41</v>
      </c>
      <c r="C27" s="10">
        <v>4</v>
      </c>
      <c r="D27" s="12"/>
      <c r="E27" s="4"/>
      <c r="F27" s="20" t="s">
        <v>29</v>
      </c>
      <c r="G27" s="20"/>
      <c r="H27" s="5"/>
      <c r="I27" s="16"/>
      <c r="J27" s="10" t="s">
        <v>18</v>
      </c>
      <c r="K27" s="10"/>
    </row>
    <row r="28" spans="1:11" ht="15" customHeight="1" x14ac:dyDescent="0.25">
      <c r="A28" s="10" t="str">
        <f>IF(($B28=$B27)*($C28=$C27)*($J28=$J27),"",MAX(A$2:A27)+1)</f>
        <v/>
      </c>
      <c r="B28" s="10" t="s">
        <v>41</v>
      </c>
      <c r="C28" s="10">
        <v>4</v>
      </c>
      <c r="D28" s="12"/>
      <c r="E28" s="21"/>
      <c r="F28" s="22"/>
      <c r="G28" s="22"/>
      <c r="H28" s="25"/>
      <c r="I28" s="16"/>
      <c r="J28" s="10" t="s">
        <v>18</v>
      </c>
      <c r="K28" s="10"/>
    </row>
    <row r="29" spans="1:11" ht="15.75" customHeight="1" thickBot="1" x14ac:dyDescent="0.3">
      <c r="A29" s="10" t="str">
        <f>IF(($B29=$B28)*($C29=$C28)*($J29=$J28),"",MAX(A$2:A28)+1)</f>
        <v/>
      </c>
      <c r="B29" s="10" t="s">
        <v>41</v>
      </c>
      <c r="C29" s="10">
        <v>4</v>
      </c>
      <c r="D29" s="12"/>
      <c r="E29" s="23"/>
      <c r="F29" s="24"/>
      <c r="G29" s="24"/>
      <c r="H29" s="26"/>
      <c r="I29" s="16"/>
      <c r="J29" s="10" t="s">
        <v>18</v>
      </c>
      <c r="K29" s="10"/>
    </row>
    <row r="30" spans="1:11" ht="15" customHeight="1" x14ac:dyDescent="0.25">
      <c r="A30" s="10" t="str">
        <f>IF(($B30=$B29)*($C30=$C29)*($J30=$J29),"",MAX(A$2:A29)+1)</f>
        <v/>
      </c>
      <c r="B30" s="10" t="s">
        <v>41</v>
      </c>
      <c r="C30" s="10">
        <v>4</v>
      </c>
      <c r="D30" s="13"/>
      <c r="E30" s="27"/>
      <c r="F30" s="27"/>
      <c r="G30" s="27"/>
      <c r="H30" s="27"/>
      <c r="I30" s="17"/>
      <c r="J30" s="10" t="s">
        <v>18</v>
      </c>
      <c r="K30" s="10"/>
    </row>
    <row r="31" spans="1:11" ht="15.75" customHeight="1" thickBot="1" x14ac:dyDescent="0.3">
      <c r="A31" s="10">
        <f>IF(($B31=$B30)*($C31=$C30)*($J31=$J30),"",MAX(A$2:A30)+1)</f>
        <v>5</v>
      </c>
      <c r="B31" s="10" t="s">
        <v>41</v>
      </c>
      <c r="C31" s="10">
        <v>5</v>
      </c>
      <c r="D31" s="11"/>
      <c r="E31" s="14"/>
      <c r="F31" s="14"/>
      <c r="G31" s="14"/>
      <c r="H31" s="14"/>
      <c r="I31" s="15"/>
      <c r="J31" s="10" t="s">
        <v>18</v>
      </c>
      <c r="K31" s="10"/>
    </row>
    <row r="32" spans="1:11" ht="15" customHeight="1" x14ac:dyDescent="0.25">
      <c r="A32" s="10" t="str">
        <f>IF(($B32=$B31)*($C32=$C31)*($J32=$J31),"",MAX(A$2:A31)+1)</f>
        <v/>
      </c>
      <c r="B32" s="10" t="s">
        <v>41</v>
      </c>
      <c r="C32" s="10">
        <v>5</v>
      </c>
      <c r="D32" s="12"/>
      <c r="E32" s="2" t="s">
        <v>27</v>
      </c>
      <c r="F32" s="3"/>
      <c r="G32" s="18">
        <v>16</v>
      </c>
      <c r="H32" s="19"/>
      <c r="I32" s="16"/>
      <c r="J32" s="10" t="s">
        <v>18</v>
      </c>
      <c r="K32" s="10"/>
    </row>
    <row r="33" spans="1:11" ht="15" customHeight="1" x14ac:dyDescent="0.25">
      <c r="A33" s="10" t="str">
        <f>IF(($B33=$B32)*($C33=$C32)*($J33=$J32),"",MAX(A$2:A32)+1)</f>
        <v/>
      </c>
      <c r="B33" s="10" t="s">
        <v>41</v>
      </c>
      <c r="C33" s="10">
        <v>5</v>
      </c>
      <c r="D33" s="12"/>
      <c r="E33" s="28" t="s">
        <v>8</v>
      </c>
      <c r="F33" s="29"/>
      <c r="G33" s="30" t="s">
        <v>30</v>
      </c>
      <c r="H33" s="31"/>
      <c r="I33" s="16"/>
      <c r="J33" s="10" t="s">
        <v>18</v>
      </c>
      <c r="K33" s="10"/>
    </row>
    <row r="34" spans="1:11" ht="15" customHeight="1" x14ac:dyDescent="0.25">
      <c r="A34" s="10" t="str">
        <f>IF(($B34=$B33)*($C34=$C33)*($J34=$J33),"",MAX(A$2:A33)+1)</f>
        <v/>
      </c>
      <c r="B34" s="10" t="s">
        <v>41</v>
      </c>
      <c r="C34" s="10">
        <v>5</v>
      </c>
      <c r="D34" s="12"/>
      <c r="E34" s="4"/>
      <c r="F34" s="20" t="s">
        <v>29</v>
      </c>
      <c r="G34" s="20"/>
      <c r="H34" s="5"/>
      <c r="I34" s="16"/>
      <c r="J34" s="10" t="s">
        <v>18</v>
      </c>
      <c r="K34" s="10"/>
    </row>
    <row r="35" spans="1:11" ht="15" customHeight="1" x14ac:dyDescent="0.25">
      <c r="A35" s="10" t="str">
        <f>IF(($B35=$B34)*($C35=$C34)*($J35=$J34),"",MAX(A$2:A34)+1)</f>
        <v/>
      </c>
      <c r="B35" s="10" t="s">
        <v>41</v>
      </c>
      <c r="C35" s="10">
        <v>5</v>
      </c>
      <c r="D35" s="12"/>
      <c r="E35" s="21"/>
      <c r="F35" s="22"/>
      <c r="G35" s="22"/>
      <c r="H35" s="25"/>
      <c r="I35" s="16"/>
      <c r="J35" s="10" t="s">
        <v>18</v>
      </c>
      <c r="K35" s="10"/>
    </row>
    <row r="36" spans="1:11" ht="15.75" customHeight="1" thickBot="1" x14ac:dyDescent="0.3">
      <c r="A36" s="10" t="str">
        <f>IF(($B36=$B35)*($C36=$C35)*($J36=$J35),"",MAX(A$2:A35)+1)</f>
        <v/>
      </c>
      <c r="B36" s="10" t="s">
        <v>41</v>
      </c>
      <c r="C36" s="10">
        <v>5</v>
      </c>
      <c r="D36" s="12"/>
      <c r="E36" s="23"/>
      <c r="F36" s="24"/>
      <c r="G36" s="24"/>
      <c r="H36" s="26"/>
      <c r="I36" s="16"/>
      <c r="J36" s="10" t="s">
        <v>18</v>
      </c>
      <c r="K36" s="10"/>
    </row>
    <row r="37" spans="1:11" ht="15" customHeight="1" x14ac:dyDescent="0.25">
      <c r="A37" s="10" t="str">
        <f>IF(($B37=$B36)*($C37=$C36)*($J37=$J36),"",MAX(A$2:A36)+1)</f>
        <v/>
      </c>
      <c r="B37" s="10" t="s">
        <v>41</v>
      </c>
      <c r="C37" s="10">
        <v>5</v>
      </c>
      <c r="D37" s="13"/>
      <c r="E37" s="27"/>
      <c r="F37" s="27"/>
      <c r="G37" s="27"/>
      <c r="H37" s="27"/>
      <c r="I37" s="17"/>
      <c r="J37" s="10" t="s">
        <v>18</v>
      </c>
      <c r="K37" s="10"/>
    </row>
    <row r="38" spans="1:11" ht="15.75" customHeight="1" thickBot="1" x14ac:dyDescent="0.3">
      <c r="A38" s="10">
        <f>IF(($B38=$B37)*($C38=$C37)*($J38=$J37),"",MAX(A$2:A37)+1)</f>
        <v>6</v>
      </c>
      <c r="B38" s="10" t="s">
        <v>41</v>
      </c>
      <c r="C38" s="10" t="s">
        <v>34</v>
      </c>
      <c r="D38" s="11"/>
      <c r="E38" s="14"/>
      <c r="F38" s="14"/>
      <c r="G38" s="14"/>
      <c r="H38" s="14"/>
      <c r="I38" s="15"/>
      <c r="J38" s="10" t="s">
        <v>18</v>
      </c>
      <c r="K38" s="10"/>
    </row>
    <row r="39" spans="1:11" ht="15" customHeight="1" x14ac:dyDescent="0.25">
      <c r="A39" s="10" t="str">
        <f>IF(($B39=$B38)*($C39=$C38)*($J39=$J38),"",MAX(A$2:A38)+1)</f>
        <v/>
      </c>
      <c r="B39" s="10" t="s">
        <v>41</v>
      </c>
      <c r="C39" s="10" t="s">
        <v>34</v>
      </c>
      <c r="D39" s="12"/>
      <c r="E39" s="2" t="s">
        <v>28</v>
      </c>
      <c r="F39" s="3"/>
      <c r="G39" s="18">
        <v>16</v>
      </c>
      <c r="H39" s="19"/>
      <c r="I39" s="16"/>
      <c r="J39" s="10" t="s">
        <v>18</v>
      </c>
      <c r="K39" s="10"/>
    </row>
    <row r="40" spans="1:11" ht="15" customHeight="1" x14ac:dyDescent="0.25">
      <c r="A40" s="10" t="str">
        <f>IF(($B40=$B39)*($C40=$C39)*($J40=$J39),"",MAX(A$2:A39)+1)</f>
        <v/>
      </c>
      <c r="B40" s="10" t="s">
        <v>41</v>
      </c>
      <c r="C40" s="10" t="s">
        <v>34</v>
      </c>
      <c r="D40" s="12"/>
      <c r="E40" s="28" t="s">
        <v>8</v>
      </c>
      <c r="F40" s="29"/>
      <c r="G40" s="30" t="s">
        <v>35</v>
      </c>
      <c r="H40" s="31"/>
      <c r="I40" s="16"/>
      <c r="J40" s="10" t="s">
        <v>18</v>
      </c>
      <c r="K40" s="10"/>
    </row>
    <row r="41" spans="1:11" ht="15" customHeight="1" x14ac:dyDescent="0.25">
      <c r="A41" s="10" t="str">
        <f>IF(($B41=$B40)*($C41=$C40)*($J41=$J40),"",MAX(A$2:A40)+1)</f>
        <v/>
      </c>
      <c r="B41" s="10" t="s">
        <v>41</v>
      </c>
      <c r="C41" s="10" t="s">
        <v>34</v>
      </c>
      <c r="D41" s="12"/>
      <c r="E41" s="4"/>
      <c r="F41" s="20" t="s">
        <v>42</v>
      </c>
      <c r="G41" s="20"/>
      <c r="H41" s="5"/>
      <c r="I41" s="16"/>
      <c r="J41" s="10" t="s">
        <v>18</v>
      </c>
      <c r="K41" s="10"/>
    </row>
    <row r="42" spans="1:11" ht="15" customHeight="1" x14ac:dyDescent="0.25">
      <c r="A42" s="10" t="str">
        <f>IF(($B42=$B41)*($C42=$C41)*($J42=$J41),"",MAX(A$2:A41)+1)</f>
        <v/>
      </c>
      <c r="B42" s="10" t="s">
        <v>41</v>
      </c>
      <c r="C42" s="10" t="s">
        <v>34</v>
      </c>
      <c r="D42" s="12"/>
      <c r="E42" s="21">
        <v>6</v>
      </c>
      <c r="F42" s="22"/>
      <c r="G42" s="22"/>
      <c r="H42" s="25"/>
      <c r="I42" s="16"/>
      <c r="J42" s="10" t="s">
        <v>18</v>
      </c>
      <c r="K42" s="10"/>
    </row>
    <row r="43" spans="1:11" ht="15.75" customHeight="1" thickBot="1" x14ac:dyDescent="0.3">
      <c r="A43" s="10" t="str">
        <f>IF(($B43=$B42)*($C43=$C42)*($J43=$J42),"",MAX(A$2:A42)+1)</f>
        <v/>
      </c>
      <c r="B43" s="10" t="s">
        <v>41</v>
      </c>
      <c r="C43" s="10" t="s">
        <v>34</v>
      </c>
      <c r="D43" s="12"/>
      <c r="E43" s="23"/>
      <c r="F43" s="24"/>
      <c r="G43" s="24"/>
      <c r="H43" s="26"/>
      <c r="I43" s="16"/>
      <c r="J43" s="10" t="s">
        <v>18</v>
      </c>
      <c r="K43" s="10"/>
    </row>
    <row r="44" spans="1:11" ht="15" customHeight="1" x14ac:dyDescent="0.25">
      <c r="A44" s="10" t="str">
        <f>IF(($B44=$B43)*($C44=$C43)*($J44=$J43),"",MAX(A$2:A43)+1)</f>
        <v/>
      </c>
      <c r="B44" s="10" t="s">
        <v>41</v>
      </c>
      <c r="C44" s="10" t="s">
        <v>34</v>
      </c>
      <c r="D44" s="13"/>
      <c r="E44" s="27"/>
      <c r="F44" s="27"/>
      <c r="G44" s="27"/>
      <c r="H44" s="27"/>
      <c r="I44" s="17"/>
      <c r="J44" s="10" t="s">
        <v>18</v>
      </c>
      <c r="K44" s="10"/>
    </row>
    <row r="45" spans="1:11" ht="15.75" customHeight="1" thickBot="1" x14ac:dyDescent="0.3">
      <c r="A45" s="10">
        <f>IF(($B45=$B44)*($C45=$C44)*($J45=$J44),"",MAX(A$2:A44)+1)</f>
        <v>7</v>
      </c>
      <c r="B45" s="10" t="s">
        <v>43</v>
      </c>
      <c r="C45" s="10">
        <v>6</v>
      </c>
      <c r="D45" s="11"/>
      <c r="E45" s="14"/>
      <c r="F45" s="14"/>
      <c r="G45" s="14"/>
      <c r="H45" s="14"/>
      <c r="I45" s="15"/>
      <c r="J45" s="10" t="s">
        <v>20</v>
      </c>
      <c r="K45" s="10"/>
    </row>
    <row r="46" spans="1:11" ht="15" customHeight="1" x14ac:dyDescent="0.25">
      <c r="A46" s="10" t="str">
        <f>IF(($B46=$B45)*($C46=$C45)*($J46=$J45),"",MAX(A$2:A45)+1)</f>
        <v/>
      </c>
      <c r="B46" s="10" t="s">
        <v>43</v>
      </c>
      <c r="C46" s="10">
        <v>6</v>
      </c>
      <c r="D46" s="12"/>
      <c r="E46" s="2" t="s">
        <v>28</v>
      </c>
      <c r="F46" s="3"/>
      <c r="G46" s="18">
        <v>6</v>
      </c>
      <c r="H46" s="19"/>
      <c r="I46" s="16"/>
      <c r="J46" s="10" t="s">
        <v>20</v>
      </c>
      <c r="K46" s="10"/>
    </row>
    <row r="47" spans="1:11" ht="15" customHeight="1" x14ac:dyDescent="0.25">
      <c r="A47" s="10" t="str">
        <f>IF(($B47=$B46)*($C47=$C46)*($J47=$J46),"",MAX(A$2:A46)+1)</f>
        <v/>
      </c>
      <c r="B47" s="10" t="s">
        <v>43</v>
      </c>
      <c r="C47" s="10">
        <v>6</v>
      </c>
      <c r="D47" s="12"/>
      <c r="E47" s="28" t="s">
        <v>8</v>
      </c>
      <c r="F47" s="29"/>
      <c r="G47" s="30" t="s">
        <v>14</v>
      </c>
      <c r="H47" s="31"/>
      <c r="I47" s="16"/>
      <c r="J47" s="10" t="s">
        <v>20</v>
      </c>
      <c r="K47" s="10"/>
    </row>
    <row r="48" spans="1:11" ht="15" customHeight="1" x14ac:dyDescent="0.25">
      <c r="A48" s="10" t="str">
        <f>IF(($B48=$B47)*($C48=$C47)*($J48=$J47),"",MAX(A$2:A47)+1)</f>
        <v/>
      </c>
      <c r="B48" s="10" t="s">
        <v>43</v>
      </c>
      <c r="C48" s="10">
        <v>6</v>
      </c>
      <c r="D48" s="12"/>
      <c r="E48" s="4"/>
      <c r="F48" s="20" t="s">
        <v>16</v>
      </c>
      <c r="G48" s="20"/>
      <c r="H48" s="5"/>
      <c r="I48" s="16"/>
      <c r="J48" s="10" t="s">
        <v>20</v>
      </c>
      <c r="K48" s="10"/>
    </row>
    <row r="49" spans="1:11" ht="15" customHeight="1" x14ac:dyDescent="0.25">
      <c r="A49" s="10" t="str">
        <f>IF(($B49=$B48)*($C49=$C48)*($J49=$J48),"",MAX(A$2:A48)+1)</f>
        <v/>
      </c>
      <c r="B49" s="10" t="s">
        <v>43</v>
      </c>
      <c r="C49" s="10">
        <v>6</v>
      </c>
      <c r="D49" s="12"/>
      <c r="E49" s="21"/>
      <c r="F49" s="22"/>
      <c r="G49" s="22"/>
      <c r="H49" s="25"/>
      <c r="I49" s="16"/>
      <c r="J49" s="10" t="s">
        <v>20</v>
      </c>
      <c r="K49" s="10"/>
    </row>
    <row r="50" spans="1:11" ht="15.75" customHeight="1" thickBot="1" x14ac:dyDescent="0.3">
      <c r="A50" s="10" t="str">
        <f>IF(($B50=$B49)*($C50=$C49)*($J50=$J49),"",MAX(A$2:A49)+1)</f>
        <v/>
      </c>
      <c r="B50" s="10" t="s">
        <v>43</v>
      </c>
      <c r="C50" s="10">
        <v>6</v>
      </c>
      <c r="D50" s="12"/>
      <c r="E50" s="23"/>
      <c r="F50" s="24"/>
      <c r="G50" s="24"/>
      <c r="H50" s="26"/>
      <c r="I50" s="16"/>
      <c r="J50" s="10" t="s">
        <v>20</v>
      </c>
      <c r="K50" s="10"/>
    </row>
    <row r="51" spans="1:11" ht="15" customHeight="1" x14ac:dyDescent="0.25">
      <c r="A51" s="10" t="str">
        <f>IF(($B51=$B50)*($C51=$C50)*($J51=$J50),"",MAX(A$2:A50)+1)</f>
        <v/>
      </c>
      <c r="B51" s="10" t="s">
        <v>43</v>
      </c>
      <c r="C51" s="10">
        <v>6</v>
      </c>
      <c r="D51" s="13"/>
      <c r="E51" s="27"/>
      <c r="F51" s="27"/>
      <c r="G51" s="27"/>
      <c r="H51" s="27"/>
      <c r="I51" s="17"/>
      <c r="J51" s="10" t="s">
        <v>20</v>
      </c>
      <c r="K51" s="10"/>
    </row>
    <row r="52" spans="1:11" ht="15.75" customHeight="1" thickBot="1" x14ac:dyDescent="0.3">
      <c r="A52" s="10">
        <f>IF(($B52=$B51)*($C52=$C51)*($J52=$J51),"",MAX(A$2:A51)+1)</f>
        <v>8</v>
      </c>
      <c r="B52" s="10" t="s">
        <v>44</v>
      </c>
      <c r="C52" s="10">
        <v>10</v>
      </c>
      <c r="D52" s="11"/>
      <c r="E52" s="14"/>
      <c r="F52" s="14"/>
      <c r="G52" s="14"/>
      <c r="H52" s="14"/>
      <c r="I52" s="15"/>
      <c r="J52" s="10" t="s">
        <v>10</v>
      </c>
      <c r="K52" s="10"/>
    </row>
    <row r="53" spans="1:11" ht="15" customHeight="1" x14ac:dyDescent="0.25">
      <c r="A53" s="10" t="str">
        <f>IF(($B53=$B52)*($C53=$C52)*($J53=$J52),"",MAX(A$2:A52)+1)</f>
        <v/>
      </c>
      <c r="B53" s="10" t="s">
        <v>44</v>
      </c>
      <c r="C53" s="10">
        <v>10</v>
      </c>
      <c r="D53" s="12"/>
      <c r="E53" s="2" t="s">
        <v>28</v>
      </c>
      <c r="F53" s="3"/>
      <c r="G53" s="18">
        <v>6</v>
      </c>
      <c r="H53" s="19"/>
      <c r="I53" s="16"/>
      <c r="J53" s="10" t="s">
        <v>10</v>
      </c>
      <c r="K53" s="10"/>
    </row>
    <row r="54" spans="1:11" ht="15" customHeight="1" x14ac:dyDescent="0.25">
      <c r="A54" s="10" t="str">
        <f>IF(($B54=$B53)*($C54=$C53)*($J54=$J53),"",MAX(A$2:A53)+1)</f>
        <v/>
      </c>
      <c r="B54" s="10" t="s">
        <v>44</v>
      </c>
      <c r="C54" s="10">
        <v>10</v>
      </c>
      <c r="D54" s="12"/>
      <c r="E54" s="28" t="s">
        <v>8</v>
      </c>
      <c r="F54" s="29"/>
      <c r="G54" s="30" t="s">
        <v>17</v>
      </c>
      <c r="H54" s="31"/>
      <c r="I54" s="16"/>
      <c r="J54" s="10" t="s">
        <v>10</v>
      </c>
      <c r="K54" s="10"/>
    </row>
    <row r="55" spans="1:11" ht="15" customHeight="1" x14ac:dyDescent="0.25">
      <c r="A55" s="10" t="str">
        <f>IF(($B55=$B54)*($C55=$C54)*($J55=$J54),"",MAX(A$2:A54)+1)</f>
        <v/>
      </c>
      <c r="B55" s="10" t="s">
        <v>44</v>
      </c>
      <c r="C55" s="10">
        <v>10</v>
      </c>
      <c r="D55" s="12"/>
      <c r="E55" s="4"/>
      <c r="F55" s="20" t="s">
        <v>23</v>
      </c>
      <c r="G55" s="20"/>
      <c r="H55" s="5"/>
      <c r="I55" s="16"/>
      <c r="J55" s="10" t="s">
        <v>10</v>
      </c>
      <c r="K55" s="10"/>
    </row>
    <row r="56" spans="1:11" ht="15" customHeight="1" x14ac:dyDescent="0.25">
      <c r="A56" s="10" t="str">
        <f>IF(($B56=$B55)*($C56=$C55)*($J56=$J55),"",MAX(A$2:A55)+1)</f>
        <v/>
      </c>
      <c r="B56" s="10" t="s">
        <v>44</v>
      </c>
      <c r="C56" s="10">
        <v>10</v>
      </c>
      <c r="D56" s="12"/>
      <c r="E56" s="21">
        <v>1.5</v>
      </c>
      <c r="F56" s="22"/>
      <c r="G56" s="22"/>
      <c r="H56" s="25"/>
      <c r="I56" s="16"/>
      <c r="J56" s="10" t="s">
        <v>10</v>
      </c>
      <c r="K56" s="10"/>
    </row>
    <row r="57" spans="1:11" ht="15.75" customHeight="1" thickBot="1" x14ac:dyDescent="0.3">
      <c r="A57" s="10" t="str">
        <f>IF(($B57=$B56)*($C57=$C56)*($J57=$J56),"",MAX(A$2:A56)+1)</f>
        <v/>
      </c>
      <c r="B57" s="10" t="s">
        <v>44</v>
      </c>
      <c r="C57" s="10">
        <v>10</v>
      </c>
      <c r="D57" s="12"/>
      <c r="E57" s="23"/>
      <c r="F57" s="24"/>
      <c r="G57" s="24"/>
      <c r="H57" s="26"/>
      <c r="I57" s="16"/>
      <c r="J57" s="10" t="s">
        <v>10</v>
      </c>
      <c r="K57" s="10"/>
    </row>
    <row r="58" spans="1:11" ht="15" customHeight="1" x14ac:dyDescent="0.25">
      <c r="A58" s="10" t="str">
        <f>IF(($B58=$B57)*($C58=$C57)*($J58=$J57),"",MAX(A$2:A57)+1)</f>
        <v/>
      </c>
      <c r="B58" s="10" t="s">
        <v>44</v>
      </c>
      <c r="C58" s="10">
        <v>10</v>
      </c>
      <c r="D58" s="13"/>
      <c r="E58" s="27"/>
      <c r="F58" s="27"/>
      <c r="G58" s="27"/>
      <c r="H58" s="27"/>
      <c r="I58" s="17"/>
      <c r="J58" s="10" t="s">
        <v>10</v>
      </c>
      <c r="K58" s="10"/>
    </row>
    <row r="59" spans="1:11" ht="15.75" customHeight="1" thickBot="1" x14ac:dyDescent="0.3">
      <c r="A59" s="10">
        <f>IF(($B59=$B58)*($C59=$C58)*($J59=$J58),"",MAX(A$2:A58)+1)</f>
        <v>9</v>
      </c>
      <c r="B59" s="10" t="s">
        <v>45</v>
      </c>
      <c r="C59" s="10">
        <v>14</v>
      </c>
      <c r="D59" s="11"/>
      <c r="E59" s="14"/>
      <c r="F59" s="14"/>
      <c r="G59" s="14"/>
      <c r="H59" s="14"/>
      <c r="I59" s="15"/>
      <c r="J59" s="10" t="s">
        <v>19</v>
      </c>
      <c r="K59" s="10"/>
    </row>
    <row r="60" spans="1:11" ht="15" customHeight="1" x14ac:dyDescent="0.25">
      <c r="A60" s="10" t="str">
        <f>IF(($B60=$B59)*($C60=$C59)*($J60=$J59),"",MAX(A$2:A59)+1)</f>
        <v/>
      </c>
      <c r="B60" s="10" t="s">
        <v>45</v>
      </c>
      <c r="C60" s="10">
        <v>14</v>
      </c>
      <c r="D60" s="12"/>
      <c r="E60" s="2" t="s">
        <v>28</v>
      </c>
      <c r="F60" s="3"/>
      <c r="G60" s="18">
        <v>16</v>
      </c>
      <c r="H60" s="19"/>
      <c r="I60" s="16"/>
      <c r="J60" s="10" t="s">
        <v>19</v>
      </c>
      <c r="K60" s="10"/>
    </row>
    <row r="61" spans="1:11" ht="15" customHeight="1" x14ac:dyDescent="0.25">
      <c r="A61" s="10" t="str">
        <f>IF(($B61=$B60)*($C61=$C60)*($J61=$J60),"",MAX(A$2:A60)+1)</f>
        <v/>
      </c>
      <c r="B61" s="10" t="s">
        <v>45</v>
      </c>
      <c r="C61" s="10">
        <v>14</v>
      </c>
      <c r="D61" s="12"/>
      <c r="E61" s="28" t="s">
        <v>8</v>
      </c>
      <c r="F61" s="29"/>
      <c r="G61" s="30" t="s">
        <v>21</v>
      </c>
      <c r="H61" s="31"/>
      <c r="I61" s="16"/>
      <c r="J61" s="10" t="s">
        <v>19</v>
      </c>
      <c r="K61" s="10"/>
    </row>
    <row r="62" spans="1:11" ht="15" customHeight="1" x14ac:dyDescent="0.25">
      <c r="A62" s="10" t="str">
        <f>IF(($B62=$B61)*($C62=$C61)*($J62=$J61),"",MAX(A$2:A61)+1)</f>
        <v/>
      </c>
      <c r="B62" s="10" t="s">
        <v>45</v>
      </c>
      <c r="C62" s="10">
        <v>14</v>
      </c>
      <c r="D62" s="12"/>
      <c r="E62" s="4"/>
      <c r="F62" s="20" t="s">
        <v>26</v>
      </c>
      <c r="G62" s="20"/>
      <c r="H62" s="5"/>
      <c r="I62" s="16"/>
      <c r="J62" s="10" t="s">
        <v>19</v>
      </c>
      <c r="K62" s="10"/>
    </row>
    <row r="63" spans="1:11" ht="15" customHeight="1" x14ac:dyDescent="0.25">
      <c r="A63" s="10" t="str">
        <f>IF(($B63=$B62)*($C63=$C62)*($J63=$J62),"",MAX(A$2:A62)+1)</f>
        <v/>
      </c>
      <c r="B63" s="10" t="s">
        <v>45</v>
      </c>
      <c r="C63" s="10">
        <v>14</v>
      </c>
      <c r="D63" s="12"/>
      <c r="E63" s="21"/>
      <c r="F63" s="22"/>
      <c r="G63" s="22"/>
      <c r="H63" s="25"/>
      <c r="I63" s="16"/>
      <c r="J63" s="10" t="s">
        <v>19</v>
      </c>
      <c r="K63" s="10"/>
    </row>
    <row r="64" spans="1:11" ht="15.75" customHeight="1" thickBot="1" x14ac:dyDescent="0.3">
      <c r="A64" s="10" t="str">
        <f>IF(($B64=$B63)*($C64=$C63)*($J64=$J63),"",MAX(A$2:A63)+1)</f>
        <v/>
      </c>
      <c r="B64" s="10" t="s">
        <v>45</v>
      </c>
      <c r="C64" s="10">
        <v>14</v>
      </c>
      <c r="D64" s="12"/>
      <c r="E64" s="23"/>
      <c r="F64" s="24"/>
      <c r="G64" s="24"/>
      <c r="H64" s="26"/>
      <c r="I64" s="16"/>
      <c r="J64" s="10" t="s">
        <v>19</v>
      </c>
      <c r="K64" s="10"/>
    </row>
    <row r="65" spans="1:11" ht="15" customHeight="1" x14ac:dyDescent="0.25">
      <c r="A65" s="10" t="str">
        <f>IF(($B65=$B64)*($C65=$C64)*($J65=$J64),"",MAX(A$2:A64)+1)</f>
        <v/>
      </c>
      <c r="B65" s="10" t="s">
        <v>45</v>
      </c>
      <c r="C65" s="10">
        <v>14</v>
      </c>
      <c r="D65" s="13"/>
      <c r="E65" s="27"/>
      <c r="F65" s="27"/>
      <c r="G65" s="27"/>
      <c r="H65" s="27"/>
      <c r="I65" s="17"/>
      <c r="J65" s="10" t="s">
        <v>19</v>
      </c>
      <c r="K65" s="10"/>
    </row>
    <row r="66" spans="1:11" ht="15.75" customHeight="1" thickBot="1" x14ac:dyDescent="0.3">
      <c r="A66" s="10">
        <f>IF(($B66=$B65)*($C66=$C65)*($J66=$J65),"",MAX(A$2:A65)+1)</f>
        <v>10</v>
      </c>
      <c r="B66" s="10" t="s">
        <v>45</v>
      </c>
      <c r="C66" s="10">
        <v>27</v>
      </c>
      <c r="D66" s="11"/>
      <c r="E66" s="14"/>
      <c r="F66" s="14"/>
      <c r="G66" s="14"/>
      <c r="H66" s="14"/>
      <c r="I66" s="15"/>
      <c r="J66" s="10" t="s">
        <v>20</v>
      </c>
      <c r="K66" s="10"/>
    </row>
    <row r="67" spans="1:11" ht="15" customHeight="1" x14ac:dyDescent="0.25">
      <c r="A67" s="10" t="str">
        <f>IF(($B67=$B66)*($C67=$C66)*($J67=$J66),"",MAX(A$2:A66)+1)</f>
        <v/>
      </c>
      <c r="B67" s="10" t="s">
        <v>45</v>
      </c>
      <c r="C67" s="10">
        <v>27</v>
      </c>
      <c r="D67" s="12"/>
      <c r="E67" s="2" t="s">
        <v>28</v>
      </c>
      <c r="F67" s="3"/>
      <c r="G67" s="18">
        <v>16</v>
      </c>
      <c r="H67" s="19"/>
      <c r="I67" s="16"/>
      <c r="J67" s="10" t="s">
        <v>20</v>
      </c>
      <c r="K67" s="10"/>
    </row>
    <row r="68" spans="1:11" ht="15" customHeight="1" x14ac:dyDescent="0.25">
      <c r="A68" s="10" t="str">
        <f>IF(($B68=$B67)*($C68=$C67)*($J68=$J67),"",MAX(A$2:A67)+1)</f>
        <v/>
      </c>
      <c r="B68" s="10" t="s">
        <v>45</v>
      </c>
      <c r="C68" s="10">
        <v>27</v>
      </c>
      <c r="D68" s="12"/>
      <c r="E68" s="28" t="s">
        <v>8</v>
      </c>
      <c r="F68" s="29"/>
      <c r="G68" s="30" t="s">
        <v>31</v>
      </c>
      <c r="H68" s="31"/>
      <c r="I68" s="16"/>
      <c r="J68" s="10" t="s">
        <v>20</v>
      </c>
      <c r="K68" s="10"/>
    </row>
    <row r="69" spans="1:11" ht="15" customHeight="1" x14ac:dyDescent="0.25">
      <c r="A69" s="10" t="str">
        <f>IF(($B69=$B68)*($C69=$C68)*($J69=$J68),"",MAX(A$2:A68)+1)</f>
        <v/>
      </c>
      <c r="B69" s="10" t="s">
        <v>45</v>
      </c>
      <c r="C69" s="10">
        <v>27</v>
      </c>
      <c r="D69" s="12"/>
      <c r="E69" s="4"/>
      <c r="F69" s="20" t="s">
        <v>25</v>
      </c>
      <c r="G69" s="20"/>
      <c r="H69" s="5"/>
      <c r="I69" s="16"/>
      <c r="J69" s="10" t="s">
        <v>20</v>
      </c>
      <c r="K69" s="10"/>
    </row>
    <row r="70" spans="1:11" ht="15" customHeight="1" x14ac:dyDescent="0.25">
      <c r="A70" s="10" t="str">
        <f>IF(($B70=$B69)*($C70=$C69)*($J70=$J69),"",MAX(A$2:A69)+1)</f>
        <v/>
      </c>
      <c r="B70" s="10" t="s">
        <v>45</v>
      </c>
      <c r="C70" s="10">
        <v>27</v>
      </c>
      <c r="D70" s="12"/>
      <c r="E70" s="21">
        <v>4</v>
      </c>
      <c r="F70" s="22"/>
      <c r="G70" s="22"/>
      <c r="H70" s="25"/>
      <c r="I70" s="16"/>
      <c r="J70" s="10" t="s">
        <v>20</v>
      </c>
      <c r="K70" s="10"/>
    </row>
    <row r="71" spans="1:11" ht="15.75" customHeight="1" thickBot="1" x14ac:dyDescent="0.3">
      <c r="A71" s="10" t="str">
        <f>IF(($B71=$B70)*($C71=$C70)*($J71=$J70),"",MAX(A$2:A70)+1)</f>
        <v/>
      </c>
      <c r="B71" s="10" t="s">
        <v>45</v>
      </c>
      <c r="C71" s="10">
        <v>27</v>
      </c>
      <c r="D71" s="12"/>
      <c r="E71" s="23"/>
      <c r="F71" s="24"/>
      <c r="G71" s="24"/>
      <c r="H71" s="26"/>
      <c r="I71" s="16"/>
      <c r="J71" s="10" t="s">
        <v>20</v>
      </c>
      <c r="K71" s="10"/>
    </row>
    <row r="72" spans="1:11" ht="15" customHeight="1" x14ac:dyDescent="0.25">
      <c r="A72" s="10" t="str">
        <f>IF(($B72=$B71)*($C72=$C71)*($J72=$J71),"",MAX(A$2:A71)+1)</f>
        <v/>
      </c>
      <c r="B72" s="10" t="s">
        <v>45</v>
      </c>
      <c r="C72" s="10">
        <v>27</v>
      </c>
      <c r="D72" s="13"/>
      <c r="E72" s="27"/>
      <c r="F72" s="27"/>
      <c r="G72" s="27"/>
      <c r="H72" s="27"/>
      <c r="I72" s="17"/>
      <c r="J72" s="10" t="s">
        <v>20</v>
      </c>
      <c r="K72" s="10"/>
    </row>
    <row r="73" spans="1:11" ht="15.75" customHeight="1" thickBot="1" x14ac:dyDescent="0.3">
      <c r="A73" s="10">
        <f>IF(($B73=$B72)*($C73=$C72)*($J73=$J72),"",MAX(A$2:A72)+1)</f>
        <v>11</v>
      </c>
      <c r="B73" s="10" t="s">
        <v>45</v>
      </c>
      <c r="C73" s="10" t="s">
        <v>46</v>
      </c>
      <c r="D73" s="11"/>
      <c r="E73" s="14"/>
      <c r="F73" s="14"/>
      <c r="G73" s="14"/>
      <c r="H73" s="14"/>
      <c r="I73" s="15"/>
      <c r="J73" s="10" t="s">
        <v>19</v>
      </c>
      <c r="K73" s="10"/>
    </row>
    <row r="74" spans="1:11" ht="15" customHeight="1" x14ac:dyDescent="0.25">
      <c r="A74" s="10" t="str">
        <f>IF(($B74=$B73)*($C74=$C73)*($J74=$J73),"",MAX(A$2:A73)+1)</f>
        <v/>
      </c>
      <c r="B74" s="10" t="s">
        <v>45</v>
      </c>
      <c r="C74" s="10" t="s">
        <v>46</v>
      </c>
      <c r="D74" s="12"/>
      <c r="E74" s="2" t="s">
        <v>28</v>
      </c>
      <c r="F74" s="3"/>
      <c r="G74" s="18">
        <v>12</v>
      </c>
      <c r="H74" s="19"/>
      <c r="I74" s="16"/>
      <c r="J74" s="10" t="s">
        <v>19</v>
      </c>
      <c r="K74" s="10"/>
    </row>
    <row r="75" spans="1:11" ht="15" customHeight="1" x14ac:dyDescent="0.25">
      <c r="A75" s="10" t="str">
        <f>IF(($B75=$B74)*($C75=$C74)*($J75=$J74),"",MAX(A$2:A74)+1)</f>
        <v/>
      </c>
      <c r="B75" s="10" t="s">
        <v>45</v>
      </c>
      <c r="C75" s="10" t="s">
        <v>46</v>
      </c>
      <c r="D75" s="12"/>
      <c r="E75" s="28" t="s">
        <v>8</v>
      </c>
      <c r="F75" s="29"/>
      <c r="G75" s="30" t="s">
        <v>47</v>
      </c>
      <c r="H75" s="31"/>
      <c r="I75" s="16"/>
      <c r="J75" s="10" t="s">
        <v>19</v>
      </c>
      <c r="K75" s="10"/>
    </row>
    <row r="76" spans="1:11" ht="15" customHeight="1" x14ac:dyDescent="0.25">
      <c r="A76" s="10" t="str">
        <f>IF(($B76=$B75)*($C76=$C75)*($J76=$J75),"",MAX(A$2:A75)+1)</f>
        <v/>
      </c>
      <c r="B76" s="10" t="s">
        <v>45</v>
      </c>
      <c r="C76" s="10" t="s">
        <v>46</v>
      </c>
      <c r="D76" s="12"/>
      <c r="E76" s="4"/>
      <c r="F76" s="20" t="s">
        <v>48</v>
      </c>
      <c r="G76" s="20"/>
      <c r="H76" s="5"/>
      <c r="I76" s="16"/>
      <c r="J76" s="10" t="s">
        <v>19</v>
      </c>
      <c r="K76" s="10"/>
    </row>
    <row r="77" spans="1:11" ht="15" customHeight="1" x14ac:dyDescent="0.25">
      <c r="A77" s="10" t="str">
        <f>IF(($B77=$B76)*($C77=$C76)*($J77=$J76),"",MAX(A$2:A76)+1)</f>
        <v/>
      </c>
      <c r="B77" s="10" t="s">
        <v>45</v>
      </c>
      <c r="C77" s="10" t="s">
        <v>46</v>
      </c>
      <c r="D77" s="12"/>
      <c r="E77" s="21"/>
      <c r="F77" s="22"/>
      <c r="G77" s="22"/>
      <c r="H77" s="25"/>
      <c r="I77" s="16"/>
      <c r="J77" s="10" t="s">
        <v>19</v>
      </c>
      <c r="K77" s="10"/>
    </row>
    <row r="78" spans="1:11" ht="15.75" customHeight="1" thickBot="1" x14ac:dyDescent="0.3">
      <c r="A78" s="10" t="str">
        <f>IF(($B78=$B77)*($C78=$C77)*($J78=$J77),"",MAX(A$2:A77)+1)</f>
        <v/>
      </c>
      <c r="B78" s="10" t="s">
        <v>45</v>
      </c>
      <c r="C78" s="10" t="s">
        <v>46</v>
      </c>
      <c r="D78" s="12"/>
      <c r="E78" s="23"/>
      <c r="F78" s="24"/>
      <c r="G78" s="24"/>
      <c r="H78" s="26"/>
      <c r="I78" s="16"/>
      <c r="J78" s="10" t="s">
        <v>19</v>
      </c>
      <c r="K78" s="10"/>
    </row>
    <row r="79" spans="1:11" ht="15" customHeight="1" x14ac:dyDescent="0.25">
      <c r="A79" s="10" t="str">
        <f>IF(($B79=$B78)*($C79=$C78)*($J79=$J78),"",MAX(A$2:A78)+1)</f>
        <v/>
      </c>
      <c r="B79" s="10" t="s">
        <v>45</v>
      </c>
      <c r="C79" s="10" t="s">
        <v>46</v>
      </c>
      <c r="D79" s="13"/>
      <c r="E79" s="27"/>
      <c r="F79" s="27"/>
      <c r="G79" s="27"/>
      <c r="H79" s="27"/>
      <c r="I79" s="17"/>
      <c r="J79" s="10" t="s">
        <v>19</v>
      </c>
      <c r="K79" s="10"/>
    </row>
    <row r="80" spans="1:11" ht="15.75" customHeight="1" thickBot="1" x14ac:dyDescent="0.3">
      <c r="A80" s="10">
        <f>IF(($B80=$B79)*($C80=$C79)*($J80=$J79),"",MAX(A$2:A79)+1)</f>
        <v>12</v>
      </c>
      <c r="B80" s="10" t="s">
        <v>49</v>
      </c>
      <c r="C80" s="10">
        <v>5</v>
      </c>
      <c r="D80" s="11"/>
      <c r="E80" s="14"/>
      <c r="F80" s="14"/>
      <c r="G80" s="14"/>
      <c r="H80" s="14"/>
      <c r="I80" s="15"/>
      <c r="J80" s="10" t="s">
        <v>19</v>
      </c>
      <c r="K80" s="10"/>
    </row>
    <row r="81" spans="1:11" ht="15" customHeight="1" x14ac:dyDescent="0.25">
      <c r="A81" s="10" t="str">
        <f>IF(($B81=$B80)*($C81=$C80)*($J81=$J80),"",MAX(A$2:A80)+1)</f>
        <v/>
      </c>
      <c r="B81" s="10" t="s">
        <v>49</v>
      </c>
      <c r="C81" s="10">
        <v>5</v>
      </c>
      <c r="D81" s="12"/>
      <c r="E81" s="2" t="s">
        <v>28</v>
      </c>
      <c r="F81" s="3"/>
      <c r="G81" s="18">
        <v>6</v>
      </c>
      <c r="H81" s="19"/>
      <c r="I81" s="16"/>
      <c r="J81" s="10" t="s">
        <v>19</v>
      </c>
      <c r="K81" s="10"/>
    </row>
    <row r="82" spans="1:11" ht="15" customHeight="1" x14ac:dyDescent="0.25">
      <c r="A82" s="10" t="str">
        <f>IF(($B82=$B81)*($C82=$C81)*($J82=$J81),"",MAX(A$2:A81)+1)</f>
        <v/>
      </c>
      <c r="B82" s="10" t="s">
        <v>49</v>
      </c>
      <c r="C82" s="10">
        <v>5</v>
      </c>
      <c r="D82" s="12"/>
      <c r="E82" s="28" t="s">
        <v>8</v>
      </c>
      <c r="F82" s="29"/>
      <c r="G82" s="30" t="s">
        <v>24</v>
      </c>
      <c r="H82" s="31"/>
      <c r="I82" s="16"/>
      <c r="J82" s="10" t="s">
        <v>19</v>
      </c>
      <c r="K82" s="10"/>
    </row>
    <row r="83" spans="1:11" ht="15" customHeight="1" x14ac:dyDescent="0.25">
      <c r="A83" s="10" t="str">
        <f>IF(($B83=$B82)*($C83=$C82)*($J83=$J82),"",MAX(A$2:A82)+1)</f>
        <v/>
      </c>
      <c r="B83" s="10" t="s">
        <v>49</v>
      </c>
      <c r="C83" s="10">
        <v>5</v>
      </c>
      <c r="D83" s="12"/>
      <c r="E83" s="4"/>
      <c r="F83" s="20" t="s">
        <v>33</v>
      </c>
      <c r="G83" s="20"/>
      <c r="H83" s="5"/>
      <c r="I83" s="16"/>
      <c r="J83" s="10" t="s">
        <v>19</v>
      </c>
      <c r="K83" s="10"/>
    </row>
    <row r="84" spans="1:11" ht="15" customHeight="1" x14ac:dyDescent="0.25">
      <c r="A84" s="10" t="str">
        <f>IF(($B84=$B83)*($C84=$C83)*($J84=$J83),"",MAX(A$2:A83)+1)</f>
        <v/>
      </c>
      <c r="B84" s="10" t="s">
        <v>49</v>
      </c>
      <c r="C84" s="10">
        <v>5</v>
      </c>
      <c r="D84" s="12"/>
      <c r="E84" s="21"/>
      <c r="F84" s="22"/>
      <c r="G84" s="22">
        <v>1.5</v>
      </c>
      <c r="H84" s="25"/>
      <c r="I84" s="16"/>
      <c r="J84" s="10" t="s">
        <v>19</v>
      </c>
      <c r="K84" s="10"/>
    </row>
    <row r="85" spans="1:11" ht="15.75" customHeight="1" thickBot="1" x14ac:dyDescent="0.3">
      <c r="A85" s="10" t="str">
        <f>IF(($B85=$B84)*($C85=$C84)*($J85=$J84),"",MAX(A$2:A84)+1)</f>
        <v/>
      </c>
      <c r="B85" s="10" t="s">
        <v>49</v>
      </c>
      <c r="C85" s="10">
        <v>5</v>
      </c>
      <c r="D85" s="12"/>
      <c r="E85" s="23"/>
      <c r="F85" s="24"/>
      <c r="G85" s="24"/>
      <c r="H85" s="26"/>
      <c r="I85" s="16"/>
      <c r="J85" s="10" t="s">
        <v>19</v>
      </c>
      <c r="K85" s="10"/>
    </row>
    <row r="86" spans="1:11" ht="15" customHeight="1" x14ac:dyDescent="0.25">
      <c r="A86" s="10" t="str">
        <f>IF(($B86=$B85)*($C86=$C85)*($J86=$J85),"",MAX(A$2:A85)+1)</f>
        <v/>
      </c>
      <c r="B86" s="10" t="s">
        <v>49</v>
      </c>
      <c r="C86" s="10">
        <v>5</v>
      </c>
      <c r="D86" s="13"/>
      <c r="E86" s="27"/>
      <c r="F86" s="27"/>
      <c r="G86" s="27"/>
      <c r="H86" s="27"/>
      <c r="I86" s="17"/>
      <c r="J86" s="10" t="s">
        <v>19</v>
      </c>
      <c r="K86" s="10"/>
    </row>
    <row r="87" spans="1:11" ht="15.75" customHeight="1" thickBot="1" x14ac:dyDescent="0.3">
      <c r="A87" s="10">
        <f>IF(($B87=$B86)*($C87=$C86)*($J87=$J86),"",MAX(A$2:A86)+1)</f>
        <v>13</v>
      </c>
      <c r="B87" s="10" t="s">
        <v>49</v>
      </c>
      <c r="C87" s="10">
        <v>13</v>
      </c>
      <c r="D87" s="11"/>
      <c r="E87" s="14"/>
      <c r="F87" s="14"/>
      <c r="G87" s="14"/>
      <c r="H87" s="14"/>
      <c r="I87" s="15"/>
      <c r="J87" s="10" t="s">
        <v>19</v>
      </c>
      <c r="K87" s="10"/>
    </row>
    <row r="88" spans="1:11" ht="15" customHeight="1" x14ac:dyDescent="0.25">
      <c r="A88" s="10" t="str">
        <f>IF(($B88=$B87)*($C88=$C87)*($J88=$J87),"",MAX(A$2:A87)+1)</f>
        <v/>
      </c>
      <c r="B88" s="10" t="s">
        <v>49</v>
      </c>
      <c r="C88" s="10">
        <v>13</v>
      </c>
      <c r="D88" s="12"/>
      <c r="E88" s="2" t="s">
        <v>28</v>
      </c>
      <c r="F88" s="3"/>
      <c r="G88" s="18">
        <v>6</v>
      </c>
      <c r="H88" s="19"/>
      <c r="I88" s="16"/>
      <c r="J88" s="10" t="s">
        <v>19</v>
      </c>
      <c r="K88" s="10"/>
    </row>
    <row r="89" spans="1:11" ht="15" customHeight="1" x14ac:dyDescent="0.25">
      <c r="A89" s="10" t="str">
        <f>IF(($B89=$B88)*($C89=$C88)*($J89=$J88),"",MAX(A$2:A88)+1)</f>
        <v/>
      </c>
      <c r="B89" s="10" t="s">
        <v>49</v>
      </c>
      <c r="C89" s="10">
        <v>13</v>
      </c>
      <c r="D89" s="12"/>
      <c r="E89" s="28" t="s">
        <v>8</v>
      </c>
      <c r="F89" s="29"/>
      <c r="G89" s="30" t="s">
        <v>15</v>
      </c>
      <c r="H89" s="31"/>
      <c r="I89" s="16"/>
      <c r="J89" s="10" t="s">
        <v>19</v>
      </c>
      <c r="K89" s="10"/>
    </row>
    <row r="90" spans="1:11" ht="15" customHeight="1" x14ac:dyDescent="0.25">
      <c r="A90" s="10" t="str">
        <f>IF(($B90=$B89)*($C90=$C89)*($J90=$J89),"",MAX(A$2:A89)+1)</f>
        <v/>
      </c>
      <c r="B90" s="10" t="s">
        <v>49</v>
      </c>
      <c r="C90" s="10">
        <v>13</v>
      </c>
      <c r="D90" s="12"/>
      <c r="E90" s="4"/>
      <c r="F90" s="20" t="s">
        <v>22</v>
      </c>
      <c r="G90" s="20"/>
      <c r="H90" s="5"/>
      <c r="I90" s="16"/>
      <c r="J90" s="10" t="s">
        <v>19</v>
      </c>
      <c r="K90" s="10"/>
    </row>
    <row r="91" spans="1:11" ht="15" customHeight="1" x14ac:dyDescent="0.25">
      <c r="A91" s="10" t="str">
        <f>IF(($B91=$B90)*($C91=$C90)*($J91=$J90),"",MAX(A$2:A90)+1)</f>
        <v/>
      </c>
      <c r="B91" s="10" t="s">
        <v>49</v>
      </c>
      <c r="C91" s="10">
        <v>13</v>
      </c>
      <c r="D91" s="12"/>
      <c r="E91" s="21"/>
      <c r="F91" s="22"/>
      <c r="G91" s="22"/>
      <c r="H91" s="25"/>
      <c r="I91" s="16"/>
      <c r="J91" s="10" t="s">
        <v>19</v>
      </c>
      <c r="K91" s="10"/>
    </row>
    <row r="92" spans="1:11" ht="15.75" customHeight="1" thickBot="1" x14ac:dyDescent="0.3">
      <c r="A92" s="10" t="str">
        <f>IF(($B92=$B91)*($C92=$C91)*($J92=$J91),"",MAX(A$2:A91)+1)</f>
        <v/>
      </c>
      <c r="B92" s="10" t="s">
        <v>49</v>
      </c>
      <c r="C92" s="10">
        <v>13</v>
      </c>
      <c r="D92" s="12"/>
      <c r="E92" s="23"/>
      <c r="F92" s="24"/>
      <c r="G92" s="24"/>
      <c r="H92" s="26"/>
      <c r="I92" s="16"/>
      <c r="J92" s="10" t="s">
        <v>19</v>
      </c>
      <c r="K92" s="10"/>
    </row>
    <row r="93" spans="1:11" ht="15" customHeight="1" x14ac:dyDescent="0.25">
      <c r="A93" s="10" t="str">
        <f>IF(($B93=$B92)*($C93=$C92)*($J93=$J92),"",MAX(A$2:A92)+1)</f>
        <v/>
      </c>
      <c r="B93" s="10" t="s">
        <v>49</v>
      </c>
      <c r="C93" s="10">
        <v>13</v>
      </c>
      <c r="D93" s="13"/>
      <c r="E93" s="27"/>
      <c r="F93" s="27"/>
      <c r="G93" s="27"/>
      <c r="H93" s="27"/>
      <c r="I93" s="17"/>
      <c r="J93" s="10" t="s">
        <v>19</v>
      </c>
      <c r="K93" s="10"/>
    </row>
    <row r="94" spans="1:11" ht="15.75" customHeight="1" thickBot="1" x14ac:dyDescent="0.3">
      <c r="A94" s="10">
        <f>IF(($B94=$B93)*($C94=$C93)*($J94=$J93),"",MAX(A$2:A93)+1)</f>
        <v>14</v>
      </c>
      <c r="B94" s="10" t="s">
        <v>49</v>
      </c>
      <c r="C94" s="10">
        <v>17</v>
      </c>
      <c r="D94" s="11"/>
      <c r="E94" s="14"/>
      <c r="F94" s="14"/>
      <c r="G94" s="14"/>
      <c r="H94" s="14"/>
      <c r="I94" s="15"/>
      <c r="J94" s="10" t="s">
        <v>19</v>
      </c>
      <c r="K94" s="10"/>
    </row>
    <row r="95" spans="1:11" ht="15" customHeight="1" x14ac:dyDescent="0.25">
      <c r="A95" s="10" t="str">
        <f>IF(($B95=$B94)*($C95=$C94)*($J95=$J94),"",MAX(A$2:A94)+1)</f>
        <v/>
      </c>
      <c r="B95" s="10" t="s">
        <v>49</v>
      </c>
      <c r="C95" s="10">
        <v>17</v>
      </c>
      <c r="D95" s="12"/>
      <c r="E95" s="2" t="s">
        <v>28</v>
      </c>
      <c r="F95" s="3"/>
      <c r="G95" s="18">
        <v>6</v>
      </c>
      <c r="H95" s="19"/>
      <c r="I95" s="16"/>
      <c r="J95" s="10" t="s">
        <v>19</v>
      </c>
      <c r="K95" s="10"/>
    </row>
    <row r="96" spans="1:11" ht="15" customHeight="1" x14ac:dyDescent="0.25">
      <c r="A96" s="10" t="str">
        <f>IF(($B96=$B95)*($C96=$C95)*($J96=$J95),"",MAX(A$2:A95)+1)</f>
        <v/>
      </c>
      <c r="B96" s="10" t="s">
        <v>49</v>
      </c>
      <c r="C96" s="10">
        <v>17</v>
      </c>
      <c r="D96" s="12"/>
      <c r="E96" s="28" t="s">
        <v>8</v>
      </c>
      <c r="F96" s="29"/>
      <c r="G96" s="30" t="s">
        <v>32</v>
      </c>
      <c r="H96" s="31"/>
      <c r="I96" s="16"/>
      <c r="J96" s="10" t="s">
        <v>19</v>
      </c>
      <c r="K96" s="10"/>
    </row>
    <row r="97" spans="1:11" ht="15" customHeight="1" x14ac:dyDescent="0.25">
      <c r="A97" s="10" t="str">
        <f>IF(($B97=$B96)*($C97=$C96)*($J97=$J96),"",MAX(A$2:A96)+1)</f>
        <v/>
      </c>
      <c r="B97" s="10" t="s">
        <v>49</v>
      </c>
      <c r="C97" s="10">
        <v>17</v>
      </c>
      <c r="D97" s="12"/>
      <c r="E97" s="4"/>
      <c r="F97" s="20" t="s">
        <v>13</v>
      </c>
      <c r="G97" s="20"/>
      <c r="H97" s="5"/>
      <c r="I97" s="16"/>
      <c r="J97" s="10" t="s">
        <v>19</v>
      </c>
      <c r="K97" s="10"/>
    </row>
    <row r="98" spans="1:11" ht="15" customHeight="1" x14ac:dyDescent="0.25">
      <c r="A98" s="10" t="str">
        <f>IF(($B98=$B97)*($C98=$C97)*($J98=$J97),"",MAX(A$2:A97)+1)</f>
        <v/>
      </c>
      <c r="B98" s="10" t="s">
        <v>49</v>
      </c>
      <c r="C98" s="10">
        <v>17</v>
      </c>
      <c r="D98" s="12"/>
      <c r="E98" s="21"/>
      <c r="F98" s="22"/>
      <c r="G98" s="22">
        <v>1.5</v>
      </c>
      <c r="H98" s="25"/>
      <c r="I98" s="16"/>
      <c r="J98" s="10" t="s">
        <v>19</v>
      </c>
      <c r="K98" s="10"/>
    </row>
    <row r="99" spans="1:11" ht="15.75" customHeight="1" thickBot="1" x14ac:dyDescent="0.3">
      <c r="A99" s="10" t="str">
        <f>IF(($B99=$B98)*($C99=$C98)*($J99=$J98),"",MAX(A$2:A98)+1)</f>
        <v/>
      </c>
      <c r="B99" s="10" t="s">
        <v>49</v>
      </c>
      <c r="C99" s="10">
        <v>17</v>
      </c>
      <c r="D99" s="12"/>
      <c r="E99" s="23"/>
      <c r="F99" s="24"/>
      <c r="G99" s="24"/>
      <c r="H99" s="26"/>
      <c r="I99" s="16"/>
      <c r="J99" s="10" t="s">
        <v>19</v>
      </c>
      <c r="K99" s="10"/>
    </row>
    <row r="100" spans="1:11" ht="15" customHeight="1" x14ac:dyDescent="0.25">
      <c r="A100" s="10" t="str">
        <f>IF(($B100=$B99)*($C100=$C99)*($J100=$J99),"",MAX(A$2:A99)+1)</f>
        <v/>
      </c>
      <c r="B100" s="10" t="s">
        <v>49</v>
      </c>
      <c r="C100" s="10">
        <v>17</v>
      </c>
      <c r="D100" s="13"/>
      <c r="E100" s="27"/>
      <c r="F100" s="27"/>
      <c r="G100" s="27"/>
      <c r="H100" s="27"/>
      <c r="I100" s="17"/>
      <c r="J100" s="10" t="s">
        <v>19</v>
      </c>
      <c r="K100" s="10"/>
    </row>
    <row r="101" spans="1:11" ht="15.75" customHeight="1" thickBot="1" x14ac:dyDescent="0.3">
      <c r="A101" s="10">
        <f>IF(($B101=$B100)*($C101=$C100)*($J101=$J100),"",MAX(A$2:A100)+1)</f>
        <v>15</v>
      </c>
      <c r="B101" s="10" t="s">
        <v>50</v>
      </c>
      <c r="C101" s="10">
        <v>15</v>
      </c>
      <c r="D101" s="11"/>
      <c r="E101" s="14"/>
      <c r="F101" s="14"/>
      <c r="G101" s="14"/>
      <c r="H101" s="14"/>
      <c r="I101" s="15"/>
      <c r="J101" s="10" t="s">
        <v>10</v>
      </c>
      <c r="K101" s="10"/>
    </row>
    <row r="102" spans="1:11" ht="15" customHeight="1" x14ac:dyDescent="0.25">
      <c r="A102" s="10" t="str">
        <f>IF(($B102=$B101)*($C102=$C101)*($J102=$J101),"",MAX(A$2:A101)+1)</f>
        <v/>
      </c>
      <c r="B102" s="10" t="s">
        <v>50</v>
      </c>
      <c r="C102" s="10">
        <v>15</v>
      </c>
      <c r="D102" s="12"/>
      <c r="E102" s="2" t="s">
        <v>28</v>
      </c>
      <c r="F102" s="3"/>
      <c r="G102" s="18">
        <v>8</v>
      </c>
      <c r="H102" s="19"/>
      <c r="I102" s="16"/>
      <c r="J102" s="10" t="s">
        <v>10</v>
      </c>
      <c r="K102" s="10"/>
    </row>
    <row r="103" spans="1:11" ht="15" customHeight="1" x14ac:dyDescent="0.25">
      <c r="A103" s="10" t="str">
        <f>IF(($B103=$B102)*($C103=$C102)*($J103=$J102),"",MAX(A$2:A102)+1)</f>
        <v/>
      </c>
      <c r="B103" s="10" t="s">
        <v>50</v>
      </c>
      <c r="C103" s="10">
        <v>15</v>
      </c>
      <c r="D103" s="12"/>
      <c r="E103" s="28" t="s">
        <v>8</v>
      </c>
      <c r="F103" s="29"/>
      <c r="G103" s="30" t="s">
        <v>26</v>
      </c>
      <c r="H103" s="31"/>
      <c r="I103" s="16"/>
      <c r="J103" s="10" t="s">
        <v>10</v>
      </c>
      <c r="K103" s="10"/>
    </row>
    <row r="104" spans="1:11" ht="15" customHeight="1" x14ac:dyDescent="0.25">
      <c r="A104" s="10" t="str">
        <f>IF(($B104=$B103)*($C104=$C103)*($J104=$J103),"",MAX(A$2:A103)+1)</f>
        <v/>
      </c>
      <c r="B104" s="10" t="s">
        <v>50</v>
      </c>
      <c r="C104" s="10">
        <v>15</v>
      </c>
      <c r="D104" s="12"/>
      <c r="E104" s="4"/>
      <c r="F104" s="20" t="s">
        <v>23</v>
      </c>
      <c r="G104" s="20"/>
      <c r="H104" s="5"/>
      <c r="I104" s="16"/>
      <c r="J104" s="10" t="s">
        <v>10</v>
      </c>
      <c r="K104" s="10"/>
    </row>
    <row r="105" spans="1:11" ht="15" customHeight="1" x14ac:dyDescent="0.25">
      <c r="A105" s="10" t="str">
        <f>IF(($B105=$B104)*($C105=$C104)*($J105=$J104),"",MAX(A$2:A104)+1)</f>
        <v/>
      </c>
      <c r="B105" s="10" t="s">
        <v>50</v>
      </c>
      <c r="C105" s="10">
        <v>15</v>
      </c>
      <c r="D105" s="12"/>
      <c r="E105" s="21"/>
      <c r="F105" s="22"/>
      <c r="G105" s="22"/>
      <c r="H105" s="25"/>
      <c r="I105" s="16"/>
      <c r="J105" s="10" t="s">
        <v>10</v>
      </c>
      <c r="K105" s="10"/>
    </row>
    <row r="106" spans="1:11" ht="15.75" customHeight="1" thickBot="1" x14ac:dyDescent="0.3">
      <c r="A106" s="10" t="str">
        <f>IF(($B106=$B105)*($C106=$C105)*($J106=$J105),"",MAX(A$2:A105)+1)</f>
        <v/>
      </c>
      <c r="B106" s="10" t="s">
        <v>50</v>
      </c>
      <c r="C106" s="10">
        <v>15</v>
      </c>
      <c r="D106" s="12"/>
      <c r="E106" s="23"/>
      <c r="F106" s="24"/>
      <c r="G106" s="24"/>
      <c r="H106" s="26"/>
      <c r="I106" s="16"/>
      <c r="J106" s="10" t="s">
        <v>10</v>
      </c>
      <c r="K106" s="10"/>
    </row>
    <row r="107" spans="1:11" ht="15" customHeight="1" x14ac:dyDescent="0.25">
      <c r="A107" s="10" t="str">
        <f>IF(($B107=$B106)*($C107=$C106)*($J107=$J106),"",MAX(A$2:A106)+1)</f>
        <v/>
      </c>
      <c r="B107" s="10" t="s">
        <v>50</v>
      </c>
      <c r="C107" s="10">
        <v>15</v>
      </c>
      <c r="D107" s="13"/>
      <c r="E107" s="27"/>
      <c r="F107" s="27"/>
      <c r="G107" s="27"/>
      <c r="H107" s="27"/>
      <c r="I107" s="17"/>
      <c r="J107" s="10" t="s">
        <v>10</v>
      </c>
      <c r="K107" s="10"/>
    </row>
    <row r="108" spans="1:11" ht="15.75" customHeight="1" thickBot="1" x14ac:dyDescent="0.3">
      <c r="A108" s="10">
        <f>IF(($B108=$B107)*($C108=$C107)*($J108=$J107),"",MAX(A$2:A107)+1)</f>
        <v>16</v>
      </c>
      <c r="B108" s="10" t="s">
        <v>50</v>
      </c>
      <c r="C108" s="10" t="s">
        <v>52</v>
      </c>
      <c r="D108" s="11"/>
      <c r="E108" s="14"/>
      <c r="F108" s="14"/>
      <c r="G108" s="14"/>
      <c r="H108" s="14"/>
      <c r="I108" s="15"/>
      <c r="J108" s="10" t="s">
        <v>10</v>
      </c>
      <c r="K108" s="10"/>
    </row>
    <row r="109" spans="1:11" ht="15" customHeight="1" x14ac:dyDescent="0.25">
      <c r="A109" s="10" t="str">
        <f>IF(($B109=$B108)*($C109=$C108)*($J109=$J108),"",MAX(A$2:A108)+1)</f>
        <v/>
      </c>
      <c r="B109" s="10" t="s">
        <v>50</v>
      </c>
      <c r="C109" s="10" t="s">
        <v>52</v>
      </c>
      <c r="D109" s="12"/>
      <c r="E109" s="2" t="s">
        <v>28</v>
      </c>
      <c r="F109" s="3"/>
      <c r="G109" s="18">
        <v>8</v>
      </c>
      <c r="H109" s="19"/>
      <c r="I109" s="16"/>
      <c r="J109" s="10" t="s">
        <v>10</v>
      </c>
      <c r="K109" s="10"/>
    </row>
    <row r="110" spans="1:11" ht="15" customHeight="1" x14ac:dyDescent="0.25">
      <c r="A110" s="10" t="str">
        <f>IF(($B110=$B109)*($C110=$C109)*($J110=$J109),"",MAX(A$2:A109)+1)</f>
        <v/>
      </c>
      <c r="B110" s="10" t="s">
        <v>50</v>
      </c>
      <c r="C110" s="10" t="s">
        <v>52</v>
      </c>
      <c r="D110" s="12"/>
      <c r="E110" s="7" t="s">
        <v>53</v>
      </c>
      <c r="F110" s="8"/>
      <c r="G110" s="8"/>
      <c r="H110" s="9"/>
      <c r="I110" s="16"/>
      <c r="J110" s="10" t="s">
        <v>10</v>
      </c>
      <c r="K110" s="10"/>
    </row>
    <row r="111" spans="1:11" ht="15" customHeight="1" x14ac:dyDescent="0.25">
      <c r="A111" s="10" t="str">
        <f>IF(($B111=$B110)*($C111=$C110)*($J111=$J110),"",MAX(A$2:A110)+1)</f>
        <v/>
      </c>
      <c r="B111" s="10" t="s">
        <v>50</v>
      </c>
      <c r="C111" s="10" t="s">
        <v>52</v>
      </c>
      <c r="D111" s="12"/>
      <c r="E111" s="4"/>
      <c r="F111" s="20" t="s">
        <v>9</v>
      </c>
      <c r="G111" s="20"/>
      <c r="H111" s="5"/>
      <c r="I111" s="16"/>
      <c r="J111" s="10" t="s">
        <v>10</v>
      </c>
      <c r="K111" s="10"/>
    </row>
    <row r="112" spans="1:11" ht="15" customHeight="1" x14ac:dyDescent="0.25">
      <c r="A112" s="10" t="str">
        <f>IF(($B112=$B111)*($C112=$C111)*($J112=$J111),"",MAX(A$2:A111)+1)</f>
        <v/>
      </c>
      <c r="B112" s="10" t="s">
        <v>50</v>
      </c>
      <c r="C112" s="10" t="s">
        <v>52</v>
      </c>
      <c r="D112" s="12"/>
      <c r="E112" s="21"/>
      <c r="F112" s="22"/>
      <c r="G112" s="22">
        <v>9</v>
      </c>
      <c r="H112" s="25"/>
      <c r="I112" s="16"/>
      <c r="J112" s="10" t="s">
        <v>10</v>
      </c>
      <c r="K112" s="10"/>
    </row>
    <row r="113" spans="1:11" ht="15.75" customHeight="1" thickBot="1" x14ac:dyDescent="0.3">
      <c r="A113" s="10" t="str">
        <f>IF(($B113=$B112)*($C113=$C112)*($J113=$J112),"",MAX(A$2:A112)+1)</f>
        <v/>
      </c>
      <c r="B113" s="10" t="s">
        <v>50</v>
      </c>
      <c r="C113" s="10" t="s">
        <v>52</v>
      </c>
      <c r="D113" s="12"/>
      <c r="E113" s="23"/>
      <c r="F113" s="24"/>
      <c r="G113" s="24"/>
      <c r="H113" s="26"/>
      <c r="I113" s="16"/>
      <c r="J113" s="10" t="s">
        <v>10</v>
      </c>
      <c r="K113" s="10"/>
    </row>
    <row r="114" spans="1:11" ht="15" customHeight="1" x14ac:dyDescent="0.25">
      <c r="A114" s="10" t="str">
        <f>IF(($B114=$B113)*($C114=$C113)*($J114=$J113),"",MAX(A$2:A113)+1)</f>
        <v/>
      </c>
      <c r="B114" s="10" t="s">
        <v>50</v>
      </c>
      <c r="C114" s="10" t="s">
        <v>52</v>
      </c>
      <c r="D114" s="13"/>
      <c r="E114" s="27"/>
      <c r="F114" s="27"/>
      <c r="G114" s="27"/>
      <c r="H114" s="27"/>
      <c r="I114" s="17"/>
      <c r="J114" s="10" t="s">
        <v>10</v>
      </c>
      <c r="K114" s="10"/>
    </row>
    <row r="115" spans="1:11" ht="15.75" customHeight="1" thickBot="1" x14ac:dyDescent="0.3">
      <c r="A115" s="10">
        <f>IF(($B115=$B114)*($C115=$C114)*($J115=$J114),"",MAX(A$2:A114)+1)</f>
        <v>17</v>
      </c>
      <c r="B115" s="10" t="s">
        <v>50</v>
      </c>
      <c r="C115" s="10" t="s">
        <v>51</v>
      </c>
      <c r="D115" s="11"/>
      <c r="E115" s="14"/>
      <c r="F115" s="14"/>
      <c r="G115" s="14"/>
      <c r="H115" s="14"/>
      <c r="I115" s="15"/>
      <c r="J115" s="10" t="s">
        <v>10</v>
      </c>
      <c r="K115" s="10"/>
    </row>
    <row r="116" spans="1:11" ht="15" customHeight="1" x14ac:dyDescent="0.25">
      <c r="A116" s="10" t="str">
        <f>IF(($B116=$B115)*($C116=$C115)*($J116=$J115),"",MAX(A$2:A115)+1)</f>
        <v/>
      </c>
      <c r="B116" s="10" t="s">
        <v>50</v>
      </c>
      <c r="C116" s="10" t="s">
        <v>51</v>
      </c>
      <c r="D116" s="12"/>
      <c r="E116" s="2" t="s">
        <v>28</v>
      </c>
      <c r="F116" s="3"/>
      <c r="G116" s="18">
        <v>8</v>
      </c>
      <c r="H116" s="19"/>
      <c r="I116" s="16"/>
      <c r="J116" s="10" t="s">
        <v>10</v>
      </c>
      <c r="K116" s="10"/>
    </row>
    <row r="117" spans="1:11" ht="15" customHeight="1" x14ac:dyDescent="0.25">
      <c r="A117" s="10" t="str">
        <f>IF(($B117=$B116)*($C117=$C116)*($J117=$J116),"",MAX(A$2:A116)+1)</f>
        <v/>
      </c>
      <c r="B117" s="10" t="s">
        <v>50</v>
      </c>
      <c r="C117" s="10" t="s">
        <v>51</v>
      </c>
      <c r="D117" s="12"/>
      <c r="E117" s="28" t="s">
        <v>8</v>
      </c>
      <c r="F117" s="29"/>
      <c r="G117" s="30" t="s">
        <v>51</v>
      </c>
      <c r="H117" s="31"/>
      <c r="I117" s="16"/>
      <c r="J117" s="10" t="s">
        <v>10</v>
      </c>
      <c r="K117" s="10"/>
    </row>
    <row r="118" spans="1:11" ht="15" customHeight="1" x14ac:dyDescent="0.25">
      <c r="A118" s="10" t="str">
        <f>IF(($B118=$B117)*($C118=$C117)*($J118=$J117),"",MAX(A$2:A117)+1)</f>
        <v/>
      </c>
      <c r="B118" s="10" t="s">
        <v>50</v>
      </c>
      <c r="C118" s="10" t="s">
        <v>51</v>
      </c>
      <c r="D118" s="12"/>
      <c r="E118" s="4"/>
      <c r="F118" s="20" t="s">
        <v>36</v>
      </c>
      <c r="G118" s="20"/>
      <c r="H118" s="5"/>
      <c r="I118" s="16"/>
      <c r="J118" s="10" t="s">
        <v>10</v>
      </c>
      <c r="K118" s="10"/>
    </row>
    <row r="119" spans="1:11" ht="15" customHeight="1" x14ac:dyDescent="0.25">
      <c r="A119" s="10" t="str">
        <f>IF(($B119=$B118)*($C119=$C118)*($J119=$J118),"",MAX(A$2:A118)+1)</f>
        <v/>
      </c>
      <c r="B119" s="10" t="s">
        <v>50</v>
      </c>
      <c r="C119" s="10" t="s">
        <v>51</v>
      </c>
      <c r="D119" s="12"/>
      <c r="E119" s="21">
        <v>12</v>
      </c>
      <c r="F119" s="22"/>
      <c r="G119" s="22"/>
      <c r="H119" s="25"/>
      <c r="I119" s="16"/>
      <c r="J119" s="10" t="s">
        <v>10</v>
      </c>
      <c r="K119" s="10"/>
    </row>
    <row r="120" spans="1:11" ht="15.75" customHeight="1" thickBot="1" x14ac:dyDescent="0.3">
      <c r="A120" s="10" t="str">
        <f>IF(($B120=$B119)*($C120=$C119)*($J120=$J119),"",MAX(A$2:A119)+1)</f>
        <v/>
      </c>
      <c r="B120" s="10" t="s">
        <v>50</v>
      </c>
      <c r="C120" s="10" t="s">
        <v>51</v>
      </c>
      <c r="D120" s="12"/>
      <c r="E120" s="23"/>
      <c r="F120" s="24"/>
      <c r="G120" s="24"/>
      <c r="H120" s="26"/>
      <c r="I120" s="16"/>
      <c r="J120" s="10" t="s">
        <v>10</v>
      </c>
      <c r="K120" s="10"/>
    </row>
    <row r="121" spans="1:11" ht="15" customHeight="1" x14ac:dyDescent="0.25">
      <c r="A121" s="10" t="str">
        <f>IF(($B121=$B120)*($C121=$C120)*($J121=$J120),"",MAX(A$2:A120)+1)</f>
        <v/>
      </c>
      <c r="B121" s="10" t="s">
        <v>50</v>
      </c>
      <c r="C121" s="10" t="s">
        <v>51</v>
      </c>
      <c r="D121" s="13"/>
      <c r="E121" s="27"/>
      <c r="F121" s="27"/>
      <c r="G121" s="27"/>
      <c r="H121" s="27"/>
      <c r="I121" s="17"/>
      <c r="J121" s="10" t="s">
        <v>10</v>
      </c>
      <c r="K121" s="10"/>
    </row>
  </sheetData>
  <autoFilter ref="A2:K121">
    <filterColumn colId="3" showButton="0"/>
    <filterColumn colId="4" showButton="0"/>
    <filterColumn colId="5" showButton="0"/>
    <filterColumn colId="6" showButton="0"/>
    <filterColumn colId="7" showButton="0"/>
    <sortState ref="A3:K121">
      <sortCondition ref="B2:B121"/>
    </sortState>
  </autoFilter>
  <mergeCells count="2">
    <mergeCell ref="D1:I1"/>
    <mergeCell ref="D2:I2"/>
  </mergeCells>
  <conditionalFormatting sqref="J3:K121 A3:C121">
    <cfRule type="expression" dxfId="0" priority="1">
      <formula>($B3=$B2)*($C3=$C2)*($J3=$J2)</formula>
    </cfRule>
  </conditionalFormatting>
  <pageMargins left="0.70866141732283472" right="0.70866141732283472" top="0.39370078740157483" bottom="0.39370078740157483" header="0" footer="0"/>
  <pageSetup paperSize="9" scale="6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1:G6"/>
  <sheetViews>
    <sheetView workbookViewId="0">
      <selection activeCell="J3" sqref="J3"/>
    </sheetView>
  </sheetViews>
  <sheetFormatPr defaultColWidth="3" defaultRowHeight="15" x14ac:dyDescent="0.25"/>
  <sheetData>
    <row r="1" spans="4:7" ht="15.75" thickBot="1" x14ac:dyDescent="0.3"/>
    <row r="2" spans="4:7" x14ac:dyDescent="0.25">
      <c r="D2" s="2" t="s">
        <v>28</v>
      </c>
      <c r="E2" s="3"/>
      <c r="F2" s="32">
        <v>8</v>
      </c>
      <c r="G2" s="33"/>
    </row>
    <row r="3" spans="4:7" x14ac:dyDescent="0.25">
      <c r="D3" s="42" t="s">
        <v>6</v>
      </c>
      <c r="E3" s="43"/>
      <c r="F3" s="43"/>
      <c r="G3" s="44"/>
    </row>
    <row r="4" spans="4:7" x14ac:dyDescent="0.25">
      <c r="D4" s="4"/>
      <c r="E4" s="34" t="s">
        <v>7</v>
      </c>
      <c r="F4" s="34"/>
      <c r="G4" s="5"/>
    </row>
    <row r="5" spans="4:7" x14ac:dyDescent="0.25">
      <c r="D5" s="35"/>
      <c r="E5" s="36"/>
      <c r="F5" s="36"/>
      <c r="G5" s="39"/>
    </row>
    <row r="6" spans="4:7" ht="15.75" thickBot="1" x14ac:dyDescent="0.3">
      <c r="D6" s="37"/>
      <c r="E6" s="38"/>
      <c r="F6" s="38"/>
      <c r="G6" s="40"/>
    </row>
  </sheetData>
  <mergeCells count="5">
    <mergeCell ref="D3:G3"/>
    <mergeCell ref="E4:F4"/>
    <mergeCell ref="F2:G2"/>
    <mergeCell ref="F5:G6"/>
    <mergeCell ref="D5:E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cols>
    <col min="1" max="1" width="34.5703125" customWidth="1"/>
  </cols>
  <sheetData>
    <row r="1" ht="81.7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cp:lastPrinted>2018-11-08T08:00:25Z</cp:lastPrinted>
  <dcterms:created xsi:type="dcterms:W3CDTF">2018-11-02T07:38:34Z</dcterms:created>
  <dcterms:modified xsi:type="dcterms:W3CDTF">2018-11-09T12:33:14Z</dcterms:modified>
</cp:coreProperties>
</file>