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maxpa\OneDrive\Рабочий стол\"/>
    </mc:Choice>
  </mc:AlternateContent>
  <xr:revisionPtr revIDLastSave="3426" documentId="8_{C2CE72CD-EE3D-4241-BD8C-C6B46CD79B58}" xr6:coauthVersionLast="38" xr6:coauthVersionMax="38" xr10:uidLastSave="{33037959-C2E7-4229-8E5A-EA8D6E3373BA}"/>
  <bookViews>
    <workbookView xWindow="690" yWindow="690" windowWidth="21600" windowHeight="11385" xr2:uid="{D9D3064E-5F20-497A-89DC-E5FDE6530B16}"/>
  </bookViews>
  <sheets>
    <sheet name="Сводные таблицы" sheetId="6" r:id="rId1"/>
    <sheet name="Лист1" sheetId="7" r:id="rId2"/>
    <sheet name="Факторы" sheetId="2" r:id="rId3"/>
  </sheets>
  <definedNames>
    <definedName name="Id">Факторы!$A$1:$A$500</definedName>
    <definedName name="Id_КСН">#REF!</definedName>
    <definedName name="Id_П">#REF!</definedName>
    <definedName name="Id_Т">#REF!</definedName>
    <definedName name="Q_КСН">#REF!</definedName>
    <definedName name="Q_П">#REF!</definedName>
    <definedName name="Q_Т">#REF!</definedName>
    <definedName name="Аккумуляторы">Факторы!$P$1:$P$500</definedName>
    <definedName name="ВВ">Факторы!$L$1:$L$500</definedName>
    <definedName name="ВМП">Факторы!$G$1:$G$500</definedName>
    <definedName name="ДВС">Факторы!$M$1:$M$500</definedName>
    <definedName name="Люди">Факторы!$K$1:$K$500</definedName>
    <definedName name="Метан">Факторы!$J$1:$J$500</definedName>
    <definedName name="Сварка">Факторы!$O1048325:$O248</definedName>
    <definedName name="Скор">Факторы!$I$1:$I$500</definedName>
    <definedName name="Структура">Факторы!$B$1:$E$500</definedName>
    <definedName name="Тип">Факторы!$F$1:$F$500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6" l="1"/>
  <c r="B4" i="6"/>
  <c r="B5" i="6"/>
  <c r="B6" i="6"/>
  <c r="C2" i="6"/>
  <c r="D2" i="6"/>
  <c r="E2" i="6"/>
  <c r="F2" i="6"/>
  <c r="H2" i="6"/>
  <c r="I2" i="6"/>
  <c r="J2" i="6"/>
  <c r="K2" i="6"/>
  <c r="L2" i="6"/>
  <c r="B2" i="6"/>
  <c r="Q1" i="6"/>
  <c r="R1" i="6"/>
  <c r="A1" i="7" l="1"/>
  <c r="B60" i="6" l="1"/>
  <c r="B64" i="6"/>
  <c r="B68" i="6"/>
  <c r="B72" i="6"/>
  <c r="B76" i="6"/>
  <c r="B80" i="6"/>
  <c r="B84" i="6"/>
  <c r="B88" i="6"/>
  <c r="A61" i="6"/>
  <c r="A65" i="6"/>
  <c r="A69" i="6"/>
  <c r="A73" i="6"/>
  <c r="A77" i="6"/>
  <c r="A81" i="6"/>
  <c r="A85" i="6"/>
  <c r="A89" i="6"/>
  <c r="A93" i="6"/>
  <c r="A97" i="6"/>
  <c r="A101" i="6"/>
  <c r="A105" i="6"/>
  <c r="A109" i="6"/>
  <c r="A113" i="6"/>
  <c r="A117" i="6"/>
  <c r="A121" i="6"/>
  <c r="A70" i="6"/>
  <c r="A82" i="6"/>
  <c r="A94" i="6"/>
  <c r="A102" i="6"/>
  <c r="A114" i="6"/>
  <c r="B71" i="6"/>
  <c r="B95" i="6"/>
  <c r="B111" i="6"/>
  <c r="A72" i="6"/>
  <c r="A84" i="6"/>
  <c r="A100" i="6"/>
  <c r="A116" i="6"/>
  <c r="A124" i="6"/>
  <c r="B104" i="6"/>
  <c r="B116" i="6"/>
  <c r="B61" i="6"/>
  <c r="B65" i="6"/>
  <c r="B69" i="6"/>
  <c r="B73" i="6"/>
  <c r="B77" i="6"/>
  <c r="B81" i="6"/>
  <c r="B85" i="6"/>
  <c r="B89" i="6"/>
  <c r="B93" i="6"/>
  <c r="B97" i="6"/>
  <c r="B101" i="6"/>
  <c r="B105" i="6"/>
  <c r="B109" i="6"/>
  <c r="B113" i="6"/>
  <c r="B117" i="6"/>
  <c r="B121" i="6"/>
  <c r="A62" i="6"/>
  <c r="A78" i="6"/>
  <c r="A86" i="6"/>
  <c r="A98" i="6"/>
  <c r="A110" i="6"/>
  <c r="A122" i="6"/>
  <c r="B67" i="6"/>
  <c r="B87" i="6"/>
  <c r="B107" i="6"/>
  <c r="A68" i="6"/>
  <c r="A88" i="6"/>
  <c r="A104" i="6"/>
  <c r="A120" i="6"/>
  <c r="B100" i="6"/>
  <c r="B120" i="6"/>
  <c r="A66" i="6"/>
  <c r="A74" i="6"/>
  <c r="A90" i="6"/>
  <c r="A106" i="6"/>
  <c r="A118" i="6"/>
  <c r="B79" i="6"/>
  <c r="B99" i="6"/>
  <c r="B119" i="6"/>
  <c r="A64" i="6"/>
  <c r="A76" i="6"/>
  <c r="A92" i="6"/>
  <c r="A112" i="6"/>
  <c r="B96" i="6"/>
  <c r="B112" i="6"/>
  <c r="B62" i="6"/>
  <c r="B66" i="6"/>
  <c r="B70" i="6"/>
  <c r="B74" i="6"/>
  <c r="B78" i="6"/>
  <c r="B82" i="6"/>
  <c r="B86" i="6"/>
  <c r="B90" i="6"/>
  <c r="B94" i="6"/>
  <c r="B98" i="6"/>
  <c r="B102" i="6"/>
  <c r="B106" i="6"/>
  <c r="B110" i="6"/>
  <c r="B114" i="6"/>
  <c r="B118" i="6"/>
  <c r="B122" i="6"/>
  <c r="A111" i="6"/>
  <c r="A119" i="6"/>
  <c r="B75" i="6"/>
  <c r="B91" i="6"/>
  <c r="B115" i="6"/>
  <c r="A63" i="6"/>
  <c r="A67" i="6"/>
  <c r="A71" i="6"/>
  <c r="A75" i="6"/>
  <c r="A79" i="6"/>
  <c r="A83" i="6"/>
  <c r="A87" i="6"/>
  <c r="A91" i="6"/>
  <c r="A95" i="6"/>
  <c r="A99" i="6"/>
  <c r="A103" i="6"/>
  <c r="A107" i="6"/>
  <c r="A115" i="6"/>
  <c r="A123" i="6"/>
  <c r="B63" i="6"/>
  <c r="B83" i="6"/>
  <c r="B103" i="6"/>
  <c r="B123" i="6"/>
  <c r="A60" i="6"/>
  <c r="A80" i="6"/>
  <c r="A96" i="6"/>
  <c r="A108" i="6"/>
  <c r="B92" i="6"/>
  <c r="B108" i="6"/>
  <c r="B124" i="6"/>
  <c r="A1" i="6"/>
  <c r="B1" i="6"/>
  <c r="H1" i="6"/>
  <c r="I1" i="6"/>
  <c r="J1" i="6"/>
  <c r="L1" i="6" s="1"/>
  <c r="K1" i="6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4" i="6" l="1"/>
  <c r="C4" i="6" s="1"/>
  <c r="A4" i="7"/>
  <c r="A11" i="7"/>
  <c r="A3" i="7"/>
  <c r="A5" i="7"/>
  <c r="A19" i="7"/>
  <c r="A18" i="7"/>
  <c r="A10" i="7"/>
  <c r="A20" i="7"/>
  <c r="A17" i="7"/>
  <c r="A9" i="7"/>
  <c r="A13" i="7"/>
  <c r="A16" i="7"/>
  <c r="A8" i="7"/>
  <c r="A21" i="7"/>
  <c r="A15" i="7"/>
  <c r="A7" i="7"/>
  <c r="A12" i="7"/>
  <c r="A14" i="7"/>
  <c r="A6" i="7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52" i="7" l="1"/>
  <c r="A36" i="7"/>
  <c r="A35" i="7"/>
  <c r="A51" i="7"/>
  <c r="A50" i="7"/>
  <c r="A57" i="7"/>
  <c r="A41" i="7"/>
  <c r="A33" i="7"/>
  <c r="A25" i="7"/>
  <c r="A28" i="7"/>
  <c r="A59" i="7"/>
  <c r="A58" i="7"/>
  <c r="A56" i="7"/>
  <c r="A48" i="7"/>
  <c r="A40" i="7"/>
  <c r="A32" i="7"/>
  <c r="A24" i="7"/>
  <c r="A26" i="7"/>
  <c r="A47" i="7"/>
  <c r="A31" i="7"/>
  <c r="A44" i="7"/>
  <c r="A43" i="7"/>
  <c r="A42" i="7"/>
  <c r="A49" i="7"/>
  <c r="A39" i="7"/>
  <c r="A23" i="7"/>
  <c r="A54" i="7"/>
  <c r="A46" i="7"/>
  <c r="A38" i="7"/>
  <c r="A30" i="7"/>
  <c r="A22" i="7"/>
  <c r="A27" i="7"/>
  <c r="A34" i="7"/>
  <c r="A55" i="7"/>
  <c r="A53" i="7"/>
  <c r="A45" i="7"/>
  <c r="A37" i="7"/>
  <c r="A29" i="7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" i="2"/>
  <c r="A2" i="7" l="1"/>
  <c r="A2" i="6" s="1"/>
  <c r="C70" i="6"/>
  <c r="C124" i="6"/>
  <c r="C81" i="6"/>
  <c r="C60" i="6"/>
  <c r="C100" i="6"/>
  <c r="C120" i="6"/>
  <c r="D119" i="6" s="1"/>
  <c r="C103" i="6"/>
  <c r="C119" i="6"/>
  <c r="C94" i="6"/>
  <c r="C66" i="6"/>
  <c r="C110" i="6"/>
  <c r="C67" i="6"/>
  <c r="C86" i="6"/>
  <c r="C104" i="6"/>
  <c r="C79" i="6"/>
  <c r="C108" i="6"/>
  <c r="C62" i="6"/>
  <c r="C109" i="6"/>
  <c r="C116" i="6"/>
  <c r="C80" i="6"/>
  <c r="C105" i="6"/>
  <c r="C84" i="6"/>
  <c r="C114" i="6"/>
  <c r="C101" i="6"/>
  <c r="C78" i="6"/>
  <c r="C113" i="6"/>
  <c r="C122" i="6"/>
  <c r="C112" i="6"/>
  <c r="C91" i="6"/>
  <c r="C69" i="6"/>
  <c r="C77" i="6"/>
  <c r="C98" i="6"/>
  <c r="C75" i="6"/>
  <c r="C96" i="6"/>
  <c r="C68" i="6"/>
  <c r="C93" i="6"/>
  <c r="C76" i="6"/>
  <c r="C73" i="6"/>
  <c r="C102" i="6"/>
  <c r="C82" i="6"/>
  <c r="C65" i="6"/>
  <c r="C92" i="6"/>
  <c r="C111" i="6"/>
  <c r="C87" i="6"/>
  <c r="C72" i="6"/>
  <c r="C61" i="6"/>
  <c r="C83" i="6"/>
  <c r="C106" i="6"/>
  <c r="C121" i="6"/>
  <c r="C99" i="6"/>
  <c r="C95" i="6"/>
  <c r="C123" i="6"/>
  <c r="D123" i="6" s="1"/>
  <c r="C64" i="6"/>
  <c r="C90" i="6"/>
  <c r="C118" i="6"/>
  <c r="C74" i="6"/>
  <c r="C89" i="6"/>
  <c r="C85" i="6"/>
  <c r="C107" i="6"/>
  <c r="C71" i="6"/>
  <c r="C63" i="6"/>
  <c r="C88" i="6"/>
  <c r="C115" i="6"/>
  <c r="C97" i="6"/>
  <c r="C117" i="6"/>
  <c r="EC5" i="2"/>
  <c r="EB5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D114" i="6" l="1"/>
  <c r="D66" i="6"/>
  <c r="D84" i="6"/>
  <c r="D80" i="6"/>
  <c r="D122" i="6"/>
  <c r="D68" i="6"/>
  <c r="D102" i="6"/>
  <c r="D75" i="6"/>
  <c r="D101" i="6"/>
  <c r="D111" i="6"/>
  <c r="D104" i="6"/>
  <c r="D82" i="6"/>
  <c r="D99" i="6"/>
  <c r="D121" i="6"/>
  <c r="D81" i="6"/>
  <c r="D72" i="6"/>
  <c r="D103" i="6"/>
  <c r="D124" i="6"/>
  <c r="E124" i="6" s="1"/>
  <c r="D117" i="6"/>
  <c r="D77" i="6"/>
  <c r="D98" i="6"/>
  <c r="D83" i="6"/>
  <c r="D67" i="6"/>
  <c r="D87" i="6"/>
  <c r="D86" i="6"/>
  <c r="D95" i="6"/>
  <c r="D113" i="6"/>
  <c r="D90" i="6"/>
  <c r="D94" i="6"/>
  <c r="D63" i="6"/>
  <c r="D106" i="6"/>
  <c r="B11" i="6"/>
  <c r="B10" i="6"/>
  <c r="A16" i="6"/>
  <c r="C16" i="6" s="1"/>
  <c r="A21" i="6"/>
  <c r="C21" i="6" s="1"/>
  <c r="A6" i="6"/>
  <c r="C6" i="6" s="1"/>
  <c r="A11" i="6"/>
  <c r="C11" i="6" s="1"/>
  <c r="A19" i="6"/>
  <c r="C19" i="6" s="1"/>
  <c r="B9" i="6"/>
  <c r="A5" i="6"/>
  <c r="C5" i="6" s="1"/>
  <c r="A3" i="6"/>
  <c r="C3" i="6" s="1"/>
  <c r="E3" i="6" s="1"/>
  <c r="B19" i="6"/>
  <c r="A9" i="6"/>
  <c r="C9" i="6" s="1"/>
  <c r="B8" i="6"/>
  <c r="A15" i="6"/>
  <c r="C15" i="6" s="1"/>
  <c r="A12" i="6"/>
  <c r="C12" i="6" s="1"/>
  <c r="B16" i="6"/>
  <c r="A20" i="6"/>
  <c r="C20" i="6" s="1"/>
  <c r="A8" i="6"/>
  <c r="C8" i="6" s="1"/>
  <c r="B15" i="6"/>
  <c r="B12" i="6"/>
  <c r="A17" i="6"/>
  <c r="C17" i="6" s="1"/>
  <c r="B18" i="6"/>
  <c r="B20" i="6"/>
  <c r="B13" i="6"/>
  <c r="A10" i="6"/>
  <c r="C10" i="6" s="1"/>
  <c r="A18" i="6"/>
  <c r="C18" i="6" s="1"/>
  <c r="A13" i="6"/>
  <c r="C13" i="6" s="1"/>
  <c r="A7" i="6"/>
  <c r="C7" i="6" s="1"/>
  <c r="B14" i="6"/>
  <c r="B17" i="6"/>
  <c r="B7" i="6"/>
  <c r="C1" i="6" s="1"/>
  <c r="A14" i="6"/>
  <c r="C14" i="6" s="1"/>
  <c r="B21" i="6"/>
  <c r="B52" i="6"/>
  <c r="B35" i="6"/>
  <c r="A50" i="6"/>
  <c r="C50" i="6" s="1"/>
  <c r="B41" i="6"/>
  <c r="B25" i="6"/>
  <c r="B27" i="6"/>
  <c r="B55" i="6"/>
  <c r="A45" i="6"/>
  <c r="C45" i="6" s="1"/>
  <c r="A29" i="6"/>
  <c r="C29" i="6" s="1"/>
  <c r="A41" i="6"/>
  <c r="C41" i="6" s="1"/>
  <c r="A25" i="6"/>
  <c r="C25" i="6" s="1"/>
  <c r="B59" i="6"/>
  <c r="B56" i="6"/>
  <c r="B40" i="6"/>
  <c r="B24" i="6"/>
  <c r="A26" i="6"/>
  <c r="C26" i="6" s="1"/>
  <c r="A31" i="6"/>
  <c r="C31" i="6" s="1"/>
  <c r="B43" i="6"/>
  <c r="B49" i="6"/>
  <c r="A23" i="6"/>
  <c r="C23" i="6" s="1"/>
  <c r="B46" i="6"/>
  <c r="A30" i="6"/>
  <c r="C30" i="6" s="1"/>
  <c r="A36" i="6"/>
  <c r="C36" i="6" s="1"/>
  <c r="A51" i="6"/>
  <c r="C51" i="6" s="1"/>
  <c r="A59" i="6"/>
  <c r="C59" i="6" s="1"/>
  <c r="A56" i="6"/>
  <c r="C56" i="6" s="1"/>
  <c r="A40" i="6"/>
  <c r="C40" i="6" s="1"/>
  <c r="A24" i="6"/>
  <c r="C24" i="6" s="1"/>
  <c r="B26" i="6"/>
  <c r="B31" i="6"/>
  <c r="A43" i="6"/>
  <c r="C43" i="6" s="1"/>
  <c r="A49" i="6"/>
  <c r="C49" i="6" s="1"/>
  <c r="B23" i="6"/>
  <c r="A46" i="6"/>
  <c r="C46" i="6" s="1"/>
  <c r="B30" i="6"/>
  <c r="A34" i="6"/>
  <c r="C34" i="6" s="1"/>
  <c r="B53" i="6"/>
  <c r="A37" i="6"/>
  <c r="C37" i="6" s="1"/>
  <c r="B36" i="6"/>
  <c r="B51" i="6"/>
  <c r="B57" i="6"/>
  <c r="A33" i="6"/>
  <c r="C33" i="6" s="1"/>
  <c r="B34" i="6"/>
  <c r="A53" i="6"/>
  <c r="C53" i="6" s="1"/>
  <c r="B37" i="6"/>
  <c r="A57" i="6"/>
  <c r="C57" i="6" s="1"/>
  <c r="B33" i="6"/>
  <c r="A28" i="6"/>
  <c r="C28" i="6" s="1"/>
  <c r="A58" i="6"/>
  <c r="C58" i="6" s="1"/>
  <c r="A48" i="6"/>
  <c r="C48" i="6" s="1"/>
  <c r="A32" i="6"/>
  <c r="C32" i="6" s="1"/>
  <c r="A47" i="6"/>
  <c r="C47" i="6" s="1"/>
  <c r="A44" i="6"/>
  <c r="C44" i="6" s="1"/>
  <c r="A42" i="6"/>
  <c r="C42" i="6" s="1"/>
  <c r="A39" i="6"/>
  <c r="C39" i="6" s="1"/>
  <c r="E39" i="6" s="1"/>
  <c r="B54" i="6"/>
  <c r="A38" i="6"/>
  <c r="C38" i="6" s="1"/>
  <c r="B22" i="6"/>
  <c r="A52" i="6"/>
  <c r="C52" i="6" s="1"/>
  <c r="A35" i="6"/>
  <c r="C35" i="6" s="1"/>
  <c r="B50" i="6"/>
  <c r="B28" i="6"/>
  <c r="B58" i="6"/>
  <c r="B48" i="6"/>
  <c r="B32" i="6"/>
  <c r="B47" i="6"/>
  <c r="B44" i="6"/>
  <c r="B42" i="6"/>
  <c r="B39" i="6"/>
  <c r="A54" i="6"/>
  <c r="C54" i="6" s="1"/>
  <c r="B38" i="6"/>
  <c r="A22" i="6"/>
  <c r="C22" i="6" s="1"/>
  <c r="A27" i="6"/>
  <c r="C27" i="6" s="1"/>
  <c r="A55" i="6"/>
  <c r="C55" i="6" s="1"/>
  <c r="B45" i="6"/>
  <c r="B29" i="6"/>
  <c r="D115" i="6"/>
  <c r="D107" i="6"/>
  <c r="D109" i="6"/>
  <c r="D116" i="6"/>
  <c r="D76" i="6"/>
  <c r="D89" i="6"/>
  <c r="D61" i="6"/>
  <c r="D88" i="6"/>
  <c r="D74" i="6"/>
  <c r="D73" i="6"/>
  <c r="D64" i="6"/>
  <c r="D96" i="6"/>
  <c r="D85" i="6"/>
  <c r="D91" i="6"/>
  <c r="D92" i="6"/>
  <c r="D79" i="6"/>
  <c r="D78" i="6"/>
  <c r="D65" i="6"/>
  <c r="D60" i="6"/>
  <c r="D69" i="6"/>
  <c r="D70" i="6"/>
  <c r="D112" i="6"/>
  <c r="D110" i="6"/>
  <c r="D100" i="6"/>
  <c r="D62" i="6"/>
  <c r="D118" i="6"/>
  <c r="D71" i="6"/>
  <c r="D97" i="6"/>
  <c r="D105" i="6"/>
  <c r="D93" i="6"/>
  <c r="D108" i="6"/>
  <c r="D120" i="6"/>
  <c r="D3" i="6" l="1"/>
  <c r="D4" i="6"/>
  <c r="D5" i="6"/>
  <c r="D6" i="6"/>
  <c r="E121" i="6"/>
  <c r="E122" i="6"/>
  <c r="E119" i="6"/>
  <c r="E106" i="6"/>
  <c r="E123" i="6"/>
  <c r="D24" i="6"/>
  <c r="D32" i="6"/>
  <c r="E65" i="6"/>
  <c r="E111" i="6"/>
  <c r="E94" i="6"/>
  <c r="E105" i="6"/>
  <c r="E100" i="6"/>
  <c r="E72" i="6"/>
  <c r="E109" i="6"/>
  <c r="D58" i="6"/>
  <c r="E90" i="6"/>
  <c r="E96" i="6"/>
  <c r="E110" i="6"/>
  <c r="E74" i="6"/>
  <c r="D28" i="6"/>
  <c r="E99" i="6"/>
  <c r="E78" i="6"/>
  <c r="E71" i="6"/>
  <c r="E79" i="6"/>
  <c r="E115" i="6"/>
  <c r="D39" i="6"/>
  <c r="D50" i="6"/>
  <c r="E76" i="6"/>
  <c r="E70" i="6"/>
  <c r="E88" i="6"/>
  <c r="D29" i="6"/>
  <c r="D42" i="6"/>
  <c r="D31" i="6"/>
  <c r="D59" i="6"/>
  <c r="E59" i="6" s="1"/>
  <c r="E102" i="6"/>
  <c r="E68" i="6"/>
  <c r="E91" i="6"/>
  <c r="E61" i="6"/>
  <c r="D45" i="6"/>
  <c r="D44" i="6"/>
  <c r="D49" i="6"/>
  <c r="E120" i="6"/>
  <c r="E113" i="6"/>
  <c r="E60" i="6"/>
  <c r="E82" i="6"/>
  <c r="D47" i="6"/>
  <c r="D22" i="6"/>
  <c r="D46" i="6"/>
  <c r="D56" i="6"/>
  <c r="E58" i="6"/>
  <c r="D57" i="6"/>
  <c r="E57" i="6" s="1"/>
  <c r="F57" i="6" s="1"/>
  <c r="D23" i="6"/>
  <c r="D52" i="6"/>
  <c r="E83" i="6"/>
  <c r="E117" i="6"/>
  <c r="E63" i="6"/>
  <c r="E112" i="6"/>
  <c r="D20" i="6"/>
  <c r="D54" i="6"/>
  <c r="E98" i="6"/>
  <c r="D40" i="6"/>
  <c r="D27" i="6"/>
  <c r="D7" i="6"/>
  <c r="D43" i="6"/>
  <c r="D26" i="6"/>
  <c r="D17" i="6"/>
  <c r="D18" i="6"/>
  <c r="D30" i="6"/>
  <c r="D25" i="6"/>
  <c r="D36" i="6"/>
  <c r="D16" i="6"/>
  <c r="D9" i="6"/>
  <c r="D12" i="6"/>
  <c r="D8" i="6"/>
  <c r="D21" i="6"/>
  <c r="D15" i="6"/>
  <c r="D19" i="6"/>
  <c r="D14" i="6"/>
  <c r="D13" i="6"/>
  <c r="E103" i="6"/>
  <c r="E95" i="6"/>
  <c r="D48" i="6"/>
  <c r="E116" i="6"/>
  <c r="E85" i="6"/>
  <c r="E107" i="6"/>
  <c r="D34" i="6"/>
  <c r="E86" i="6"/>
  <c r="E104" i="6"/>
  <c r="E87" i="6"/>
  <c r="D38" i="6"/>
  <c r="E89" i="6"/>
  <c r="E101" i="6"/>
  <c r="E108" i="6"/>
  <c r="D41" i="6"/>
  <c r="D35" i="6"/>
  <c r="E84" i="6"/>
  <c r="E114" i="6"/>
  <c r="D53" i="6"/>
  <c r="E81" i="6"/>
  <c r="E97" i="6"/>
  <c r="E69" i="6"/>
  <c r="E66" i="6"/>
  <c r="E67" i="6"/>
  <c r="D55" i="6"/>
  <c r="E73" i="6"/>
  <c r="D10" i="6"/>
  <c r="E62" i="6"/>
  <c r="E80" i="6"/>
  <c r="E118" i="6"/>
  <c r="E75" i="6"/>
  <c r="D33" i="6"/>
  <c r="D51" i="6"/>
  <c r="E64" i="6"/>
  <c r="E77" i="6"/>
  <c r="E92" i="6"/>
  <c r="E93" i="6"/>
  <c r="D37" i="6"/>
  <c r="D11" i="6"/>
  <c r="D1" i="6"/>
  <c r="E52" i="6" l="1"/>
  <c r="E6" i="6"/>
  <c r="G6" i="6" s="1"/>
  <c r="E5" i="6"/>
  <c r="G5" i="6" s="1"/>
  <c r="F4" i="6"/>
  <c r="H4" i="6" s="1"/>
  <c r="J4" i="6" s="1"/>
  <c r="L4" i="6" s="1"/>
  <c r="E4" i="6"/>
  <c r="F3" i="6"/>
  <c r="F58" i="6"/>
  <c r="E56" i="6"/>
  <c r="F56" i="6" s="1"/>
  <c r="E49" i="6"/>
  <c r="E54" i="6"/>
  <c r="E38" i="6"/>
  <c r="E24" i="6"/>
  <c r="E47" i="6"/>
  <c r="E46" i="6"/>
  <c r="E21" i="6"/>
  <c r="E29" i="6"/>
  <c r="E37" i="6"/>
  <c r="E12" i="6"/>
  <c r="G12" i="6" s="1"/>
  <c r="E41" i="6"/>
  <c r="F59" i="6"/>
  <c r="E14" i="6"/>
  <c r="G14" i="6" s="1"/>
  <c r="E10" i="6"/>
  <c r="G10" i="6" s="1"/>
  <c r="E19" i="6"/>
  <c r="E16" i="6"/>
  <c r="G16" i="6" s="1"/>
  <c r="E36" i="6"/>
  <c r="E1" i="6"/>
  <c r="E22" i="6"/>
  <c r="E48" i="6"/>
  <c r="F47" i="6" s="1"/>
  <c r="E18" i="6"/>
  <c r="E35" i="6"/>
  <c r="F35" i="6" s="1"/>
  <c r="E11" i="6"/>
  <c r="E43" i="6"/>
  <c r="F43" i="6" s="1"/>
  <c r="E20" i="6"/>
  <c r="E51" i="6"/>
  <c r="F51" i="6" s="1"/>
  <c r="E55" i="6"/>
  <c r="F55" i="6" s="1"/>
  <c r="E44" i="6"/>
  <c r="E23" i="6"/>
  <c r="E27" i="6"/>
  <c r="E15" i="6"/>
  <c r="E7" i="6"/>
  <c r="G7" i="6" s="1"/>
  <c r="F19" i="6"/>
  <c r="F36" i="6"/>
  <c r="E25" i="6"/>
  <c r="E45" i="6"/>
  <c r="E34" i="6"/>
  <c r="F38" i="6"/>
  <c r="E8" i="6"/>
  <c r="E26" i="6"/>
  <c r="E9" i="6"/>
  <c r="E40" i="6"/>
  <c r="E53" i="6"/>
  <c r="F52" i="6" s="1"/>
  <c r="E42" i="6"/>
  <c r="E28" i="6"/>
  <c r="E30" i="6"/>
  <c r="E50" i="6"/>
  <c r="F50" i="6" s="1"/>
  <c r="F37" i="6"/>
  <c r="E13" i="6"/>
  <c r="E17" i="6"/>
  <c r="E33" i="6"/>
  <c r="F33" i="6" s="1"/>
  <c r="E32" i="6"/>
  <c r="E31" i="6"/>
  <c r="F48" i="6" l="1"/>
  <c r="F34" i="6"/>
  <c r="F23" i="6"/>
  <c r="F24" i="6"/>
  <c r="H3" i="6"/>
  <c r="J3" i="6" s="1"/>
  <c r="L3" i="6" s="1"/>
  <c r="F5" i="6"/>
  <c r="H5" i="6" s="1"/>
  <c r="J5" i="6" s="1"/>
  <c r="L5" i="6" s="1"/>
  <c r="F6" i="6"/>
  <c r="H6" i="6" s="1"/>
  <c r="J6" i="6" s="1"/>
  <c r="L6" i="6" s="1"/>
  <c r="F45" i="6"/>
  <c r="H45" i="6" s="1"/>
  <c r="F42" i="6"/>
  <c r="F21" i="6"/>
  <c r="F29" i="6"/>
  <c r="F28" i="6"/>
  <c r="F46" i="6"/>
  <c r="F18" i="6"/>
  <c r="H18" i="6" s="1"/>
  <c r="G18" i="6"/>
  <c r="F9" i="6"/>
  <c r="H9" i="6" s="1"/>
  <c r="G9" i="6"/>
  <c r="F11" i="6"/>
  <c r="G11" i="6"/>
  <c r="F8" i="6"/>
  <c r="G8" i="6"/>
  <c r="F17" i="6"/>
  <c r="H17" i="6" s="1"/>
  <c r="G17" i="6"/>
  <c r="F15" i="6"/>
  <c r="H15" i="6" s="1"/>
  <c r="G15" i="6"/>
  <c r="F20" i="6"/>
  <c r="H20" i="6" s="1"/>
  <c r="F13" i="6"/>
  <c r="G13" i="6"/>
  <c r="F32" i="6"/>
  <c r="F7" i="6"/>
  <c r="H7" i="6" s="1"/>
  <c r="F22" i="6"/>
  <c r="H22" i="6" s="1"/>
  <c r="J22" i="6" s="1"/>
  <c r="L22" i="6" s="1"/>
  <c r="F27" i="6"/>
  <c r="H27" i="6" s="1"/>
  <c r="F30" i="6"/>
  <c r="F40" i="6"/>
  <c r="F39" i="6"/>
  <c r="F54" i="6"/>
  <c r="H54" i="6" s="1"/>
  <c r="F44" i="6"/>
  <c r="F53" i="6"/>
  <c r="H53" i="6" s="1"/>
  <c r="J53" i="6" s="1"/>
  <c r="L53" i="6" s="1"/>
  <c r="F25" i="6"/>
  <c r="H25" i="6" s="1"/>
  <c r="F12" i="6"/>
  <c r="H12" i="6" s="1"/>
  <c r="F16" i="6"/>
  <c r="H16" i="6" s="1"/>
  <c r="J16" i="6" s="1"/>
  <c r="L16" i="6" s="1"/>
  <c r="F10" i="6"/>
  <c r="H10" i="6" s="1"/>
  <c r="F41" i="6"/>
  <c r="H41" i="6" s="1"/>
  <c r="F14" i="6"/>
  <c r="H14" i="6" s="1"/>
  <c r="F31" i="6"/>
  <c r="F26" i="6"/>
  <c r="F49" i="6"/>
  <c r="H49" i="6" s="1"/>
  <c r="H48" i="6"/>
  <c r="J48" i="6" s="1"/>
  <c r="L48" i="6" s="1"/>
  <c r="G57" i="6"/>
  <c r="H57" i="6"/>
  <c r="G54" i="6"/>
  <c r="H46" i="6"/>
  <c r="G48" i="6"/>
  <c r="G41" i="6"/>
  <c r="H30" i="6"/>
  <c r="G46" i="6"/>
  <c r="G20" i="6"/>
  <c r="H51" i="6"/>
  <c r="G50" i="6"/>
  <c r="H50" i="6"/>
  <c r="G51" i="6"/>
  <c r="H59" i="6"/>
  <c r="G56" i="6"/>
  <c r="H56" i="6"/>
  <c r="G44" i="6"/>
  <c r="H44" i="6"/>
  <c r="H11" i="6"/>
  <c r="G38" i="6"/>
  <c r="H38" i="6"/>
  <c r="G30" i="6"/>
  <c r="H37" i="6"/>
  <c r="G36" i="6"/>
  <c r="H36" i="6"/>
  <c r="H29" i="6"/>
  <c r="H23" i="6"/>
  <c r="H8" i="6"/>
  <c r="G37" i="6"/>
  <c r="G25" i="6"/>
  <c r="G35" i="6"/>
  <c r="H35" i="6"/>
  <c r="G43" i="6"/>
  <c r="H43" i="6"/>
  <c r="H13" i="6"/>
  <c r="G32" i="6"/>
  <c r="H32" i="6"/>
  <c r="G42" i="6"/>
  <c r="H42" i="6"/>
  <c r="G34" i="6"/>
  <c r="H34" i="6"/>
  <c r="G49" i="6"/>
  <c r="G53" i="6"/>
  <c r="G21" i="6"/>
  <c r="H21" i="6"/>
  <c r="G31" i="6"/>
  <c r="H31" i="6"/>
  <c r="J31" i="6" s="1"/>
  <c r="L31" i="6" s="1"/>
  <c r="G29" i="6"/>
  <c r="G45" i="6"/>
  <c r="G52" i="6"/>
  <c r="H52" i="6"/>
  <c r="G27" i="6"/>
  <c r="G23" i="6"/>
  <c r="G28" i="6"/>
  <c r="H28" i="6"/>
  <c r="G58" i="6"/>
  <c r="H58" i="6"/>
  <c r="G47" i="6"/>
  <c r="H47" i="6"/>
  <c r="G22" i="6"/>
  <c r="G24" i="6"/>
  <c r="H24" i="6"/>
  <c r="J24" i="6" s="1"/>
  <c r="L24" i="6" s="1"/>
  <c r="I6" i="6" l="1"/>
  <c r="K6" i="6" s="1"/>
  <c r="I5" i="6"/>
  <c r="K5" i="6" s="1"/>
  <c r="G3" i="6"/>
  <c r="I3" i="6" s="1"/>
  <c r="K3" i="6" s="1"/>
  <c r="G4" i="6"/>
  <c r="I4" i="6" s="1"/>
  <c r="K4" i="6" s="1"/>
  <c r="G19" i="6"/>
  <c r="I19" i="6" s="1"/>
  <c r="K19" i="6" s="1"/>
  <c r="I56" i="6"/>
  <c r="K56" i="6" s="1"/>
  <c r="G33" i="6"/>
  <c r="I33" i="6" s="1"/>
  <c r="K33" i="6" s="1"/>
  <c r="I9" i="6"/>
  <c r="K9" i="6" s="1"/>
  <c r="I41" i="6"/>
  <c r="K41" i="6" s="1"/>
  <c r="I52" i="6"/>
  <c r="K52" i="6" s="1"/>
  <c r="I20" i="6"/>
  <c r="K20" i="6" s="1"/>
  <c r="I15" i="6"/>
  <c r="K15" i="6" s="1"/>
  <c r="I10" i="6"/>
  <c r="K10" i="6" s="1"/>
  <c r="I35" i="6"/>
  <c r="K35" i="6" s="1"/>
  <c r="I29" i="6"/>
  <c r="K29" i="6" s="1"/>
  <c r="I17" i="6"/>
  <c r="K17" i="6" s="1"/>
  <c r="I43" i="6"/>
  <c r="K43" i="6" s="1"/>
  <c r="I24" i="6"/>
  <c r="K24" i="6" s="1"/>
  <c r="I46" i="6"/>
  <c r="K46" i="6" s="1"/>
  <c r="I42" i="6"/>
  <c r="K42" i="6" s="1"/>
  <c r="I30" i="6"/>
  <c r="K30" i="6" s="1"/>
  <c r="I27" i="6"/>
  <c r="K27" i="6" s="1"/>
  <c r="I45" i="6"/>
  <c r="K45" i="6" s="1"/>
  <c r="I47" i="6"/>
  <c r="K47" i="6" s="1"/>
  <c r="G26" i="6"/>
  <c r="I26" i="6" s="1"/>
  <c r="K26" i="6" s="1"/>
  <c r="I14" i="6"/>
  <c r="I48" i="6"/>
  <c r="K48" i="6" s="1"/>
  <c r="I28" i="6"/>
  <c r="K28" i="6" s="1"/>
  <c r="I58" i="6"/>
  <c r="K58" i="6" s="1"/>
  <c r="I31" i="6"/>
  <c r="K31" i="6" s="1"/>
  <c r="I13" i="6"/>
  <c r="K13" i="6" s="1"/>
  <c r="J15" i="6"/>
  <c r="L15" i="6" s="1"/>
  <c r="I23" i="6"/>
  <c r="K23" i="6" s="1"/>
  <c r="I21" i="6"/>
  <c r="K21" i="6" s="1"/>
  <c r="I49" i="6"/>
  <c r="I37" i="6"/>
  <c r="K37" i="6" s="1"/>
  <c r="I11" i="6"/>
  <c r="K11" i="6" s="1"/>
  <c r="I12" i="6"/>
  <c r="K12" i="6" s="1"/>
  <c r="I57" i="6"/>
  <c r="K57" i="6" s="1"/>
  <c r="I53" i="6"/>
  <c r="K53" i="6" s="1"/>
  <c r="I44" i="6"/>
  <c r="K44" i="6" s="1"/>
  <c r="I16" i="6"/>
  <c r="K16" i="6" s="1"/>
  <c r="I8" i="6"/>
  <c r="K8" i="6" s="1"/>
  <c r="I50" i="6"/>
  <c r="K50" i="6" s="1"/>
  <c r="I36" i="6"/>
  <c r="K36" i="6" s="1"/>
  <c r="I7" i="6"/>
  <c r="K7" i="6" s="1"/>
  <c r="G40" i="6"/>
  <c r="I40" i="6" s="1"/>
  <c r="K40" i="6" s="1"/>
  <c r="I22" i="6"/>
  <c r="K22" i="6" s="1"/>
  <c r="I51" i="6"/>
  <c r="K51" i="6" s="1"/>
  <c r="J14" i="6"/>
  <c r="L14" i="6" s="1"/>
  <c r="K14" i="6"/>
  <c r="J8" i="6"/>
  <c r="L8" i="6" s="1"/>
  <c r="J30" i="6"/>
  <c r="L30" i="6" s="1"/>
  <c r="J50" i="6"/>
  <c r="L50" i="6" s="1"/>
  <c r="J20" i="6"/>
  <c r="L20" i="6" s="1"/>
  <c r="J42" i="6"/>
  <c r="L42" i="6" s="1"/>
  <c r="J23" i="6"/>
  <c r="L23" i="6" s="1"/>
  <c r="J35" i="6"/>
  <c r="L35" i="6" s="1"/>
  <c r="J36" i="6"/>
  <c r="L36" i="6" s="1"/>
  <c r="J7" i="6"/>
  <c r="L7" i="6" s="1"/>
  <c r="J10" i="6"/>
  <c r="L10" i="6" s="1"/>
  <c r="J18" i="6"/>
  <c r="L18" i="6" s="1"/>
  <c r="J41" i="6"/>
  <c r="L41" i="6" s="1"/>
  <c r="J9" i="6"/>
  <c r="L9" i="6" s="1"/>
  <c r="J37" i="6"/>
  <c r="L37" i="6" s="1"/>
  <c r="J54" i="6"/>
  <c r="L54" i="6" s="1"/>
  <c r="J56" i="6"/>
  <c r="L56" i="6" s="1"/>
  <c r="J46" i="6"/>
  <c r="L46" i="6" s="1"/>
  <c r="J47" i="6"/>
  <c r="L47" i="6" s="1"/>
  <c r="J28" i="6"/>
  <c r="L28" i="6" s="1"/>
  <c r="J45" i="6"/>
  <c r="L45" i="6" s="1"/>
  <c r="J21" i="6"/>
  <c r="L21" i="6" s="1"/>
  <c r="J32" i="6"/>
  <c r="L32" i="6" s="1"/>
  <c r="J25" i="6"/>
  <c r="L25" i="6" s="1"/>
  <c r="J11" i="6"/>
  <c r="L11" i="6" s="1"/>
  <c r="J51" i="6"/>
  <c r="L51" i="6" s="1"/>
  <c r="J27" i="6"/>
  <c r="L27" i="6" s="1"/>
  <c r="J52" i="6"/>
  <c r="L52" i="6" s="1"/>
  <c r="J49" i="6"/>
  <c r="L49" i="6" s="1"/>
  <c r="K49" i="6"/>
  <c r="J13" i="6"/>
  <c r="L13" i="6" s="1"/>
  <c r="J17" i="6"/>
  <c r="L17" i="6" s="1"/>
  <c r="H19" i="6"/>
  <c r="J19" i="6" s="1"/>
  <c r="L19" i="6" s="1"/>
  <c r="J57" i="6"/>
  <c r="L57" i="6" s="1"/>
  <c r="J44" i="6"/>
  <c r="L44" i="6" s="1"/>
  <c r="J12" i="6"/>
  <c r="L12" i="6" s="1"/>
  <c r="J43" i="6"/>
  <c r="L43" i="6" s="1"/>
  <c r="J29" i="6"/>
  <c r="L29" i="6" s="1"/>
  <c r="I34" i="6"/>
  <c r="H26" i="6"/>
  <c r="J26" i="6" s="1"/>
  <c r="L26" i="6" s="1"/>
  <c r="H40" i="6"/>
  <c r="J40" i="6" s="1"/>
  <c r="L40" i="6" s="1"/>
  <c r="I25" i="6" l="1"/>
  <c r="K25" i="6" s="1"/>
  <c r="I18" i="6"/>
  <c r="K18" i="6" s="1"/>
  <c r="K34" i="6"/>
  <c r="J34" i="6"/>
  <c r="L34" i="6" s="1"/>
  <c r="J59" i="6"/>
  <c r="L59" i="6" s="1"/>
  <c r="H39" i="6"/>
  <c r="I38" i="6" s="1"/>
  <c r="K38" i="6" s="1"/>
  <c r="J38" i="6"/>
  <c r="L38" i="6" s="1"/>
  <c r="J58" i="6"/>
  <c r="L58" i="6" s="1"/>
  <c r="G59" i="6"/>
  <c r="H55" i="6"/>
  <c r="I54" i="6" s="1"/>
  <c r="K54" i="6" s="1"/>
  <c r="H33" i="6"/>
  <c r="I32" i="6" s="1"/>
  <c r="K32" i="6" s="1"/>
  <c r="J33" i="6" l="1"/>
  <c r="L33" i="6" s="1"/>
  <c r="J55" i="6"/>
  <c r="L55" i="6" s="1"/>
  <c r="J39" i="6"/>
  <c r="L39" i="6" s="1"/>
  <c r="L86" i="6"/>
  <c r="K65" i="6"/>
  <c r="K81" i="6"/>
  <c r="J86" i="6"/>
  <c r="L119" i="6"/>
  <c r="L102" i="6"/>
  <c r="L72" i="6"/>
  <c r="L61" i="6"/>
  <c r="L73" i="6"/>
  <c r="K113" i="6"/>
  <c r="K70" i="6"/>
  <c r="L101" i="6"/>
  <c r="L75" i="6"/>
  <c r="K101" i="6"/>
  <c r="K72" i="6"/>
  <c r="K92" i="6"/>
  <c r="H66" i="6"/>
  <c r="J66" i="6"/>
  <c r="L66" i="6"/>
  <c r="J70" i="6"/>
  <c r="L70" i="6"/>
  <c r="J114" i="6"/>
  <c r="L114" i="6"/>
  <c r="H122" i="6"/>
  <c r="J122" i="6"/>
  <c r="L122" i="6"/>
  <c r="G101" i="6"/>
  <c r="I101" i="6"/>
  <c r="I59" i="6"/>
  <c r="K59" i="6"/>
  <c r="L81" i="6"/>
  <c r="I96" i="6"/>
  <c r="K96" i="6"/>
  <c r="I93" i="6"/>
  <c r="K93" i="6"/>
  <c r="H69" i="6"/>
  <c r="J69" i="6"/>
  <c r="L69" i="6"/>
  <c r="G90" i="6"/>
  <c r="I90" i="6"/>
  <c r="K90" i="6"/>
  <c r="I86" i="6"/>
  <c r="K86" i="6"/>
  <c r="H123" i="6"/>
  <c r="J123" i="6"/>
  <c r="L123" i="6"/>
  <c r="H64" i="6"/>
  <c r="J64" i="6"/>
  <c r="L64" i="6"/>
  <c r="K104" i="6"/>
  <c r="I55" i="6"/>
  <c r="K55" i="6"/>
  <c r="J84" i="6"/>
  <c r="L84" i="6"/>
  <c r="F101" i="6"/>
  <c r="H101" i="6"/>
  <c r="J101" i="6"/>
  <c r="G81" i="6"/>
  <c r="I81" i="6"/>
  <c r="H75" i="6"/>
  <c r="J75" i="6"/>
  <c r="G67" i="6"/>
  <c r="I67" i="6"/>
  <c r="K67" i="6"/>
  <c r="G78" i="6"/>
  <c r="I78" i="6"/>
  <c r="K78" i="6"/>
  <c r="G2" i="6"/>
  <c r="G55" i="6"/>
  <c r="G106" i="6"/>
  <c r="I106" i="6"/>
  <c r="K106" i="6"/>
  <c r="H86" i="6"/>
  <c r="F86" i="6"/>
  <c r="G86" i="6"/>
  <c r="H70" i="6"/>
  <c r="L120" i="6"/>
  <c r="K79" i="6"/>
  <c r="G62" i="6"/>
  <c r="I62" i="6"/>
  <c r="K62" i="6"/>
  <c r="G60" i="6"/>
  <c r="I60" i="6"/>
  <c r="K60" i="6"/>
  <c r="K39" i="6"/>
  <c r="G118" i="6"/>
  <c r="I118" i="6"/>
  <c r="K118" i="6"/>
  <c r="L108" i="6"/>
  <c r="G83" i="6"/>
  <c r="I83" i="6"/>
  <c r="K83" i="6"/>
  <c r="G87" i="6"/>
  <c r="I87" i="6"/>
  <c r="K87" i="6"/>
  <c r="F122" i="6"/>
  <c r="G122" i="6"/>
  <c r="I122" i="6"/>
  <c r="K122" i="6"/>
  <c r="H104" i="6"/>
  <c r="J104" i="6"/>
  <c r="L104" i="6"/>
  <c r="G115" i="6"/>
  <c r="I115" i="6"/>
  <c r="K115" i="6"/>
  <c r="H120" i="6"/>
  <c r="J120" i="6"/>
  <c r="H99" i="6"/>
  <c r="J99" i="6"/>
  <c r="L99" i="6"/>
  <c r="H84" i="6"/>
  <c r="L67" i="6"/>
  <c r="G85" i="6"/>
  <c r="I85" i="6"/>
  <c r="K85" i="6"/>
  <c r="L92" i="6"/>
  <c r="H79" i="6"/>
  <c r="J79" i="6"/>
  <c r="L79" i="6"/>
  <c r="H68" i="6"/>
  <c r="J68" i="6"/>
  <c r="L68" i="6"/>
  <c r="G107" i="6"/>
  <c r="I107" i="6"/>
  <c r="K107" i="6"/>
  <c r="L106" i="6"/>
  <c r="H95" i="6"/>
  <c r="J95" i="6"/>
  <c r="L95" i="6"/>
  <c r="F90" i="6"/>
  <c r="H90" i="6"/>
  <c r="J90" i="6"/>
  <c r="L90" i="6"/>
  <c r="H94" i="6"/>
  <c r="J94" i="6"/>
  <c r="L94" i="6"/>
  <c r="H82" i="6"/>
  <c r="J82" i="6"/>
  <c r="L82" i="6"/>
  <c r="F95" i="6"/>
  <c r="G95" i="6"/>
  <c r="I95" i="6"/>
  <c r="K95" i="6"/>
  <c r="H116" i="6"/>
  <c r="J116" i="6"/>
  <c r="L116" i="6"/>
  <c r="G111" i="6"/>
  <c r="I111" i="6"/>
  <c r="K111" i="6"/>
  <c r="F66" i="6"/>
  <c r="G66" i="6"/>
  <c r="I66" i="6"/>
  <c r="K66" i="6"/>
  <c r="G73" i="6"/>
  <c r="I73" i="6"/>
  <c r="K73" i="6"/>
  <c r="F69" i="6"/>
  <c r="G69" i="6"/>
  <c r="I69" i="6"/>
  <c r="K69" i="6"/>
  <c r="F79" i="6"/>
  <c r="G79" i="6"/>
  <c r="I79" i="6"/>
  <c r="F106" i="6"/>
  <c r="H106" i="6"/>
  <c r="J106" i="6"/>
  <c r="K103" i="6"/>
  <c r="L97" i="6"/>
  <c r="H71" i="6"/>
  <c r="J71" i="6"/>
  <c r="L71" i="6"/>
  <c r="K75" i="6"/>
  <c r="H92" i="6"/>
  <c r="J92" i="6"/>
  <c r="H74" i="6"/>
  <c r="J74" i="6"/>
  <c r="L74" i="6"/>
  <c r="H77" i="6"/>
  <c r="J77" i="6"/>
  <c r="L77" i="6"/>
  <c r="F78" i="6"/>
  <c r="H78" i="6"/>
  <c r="J78" i="6"/>
  <c r="L78" i="6"/>
  <c r="F85" i="6"/>
  <c r="H85" i="6"/>
  <c r="J85" i="6"/>
  <c r="L85" i="6"/>
  <c r="G93" i="6"/>
  <c r="G96" i="6"/>
  <c r="G124" i="6"/>
  <c r="F124" i="6"/>
  <c r="H108" i="6"/>
  <c r="J108" i="6"/>
  <c r="G105" i="6"/>
  <c r="I105" i="6"/>
  <c r="K105" i="6"/>
  <c r="G91" i="6"/>
  <c r="I91" i="6"/>
  <c r="K91" i="6"/>
  <c r="H60" i="6"/>
  <c r="J60" i="6"/>
  <c r="L60" i="6"/>
  <c r="F99" i="6"/>
  <c r="G99" i="6"/>
  <c r="I99" i="6"/>
  <c r="K99" i="6"/>
  <c r="G109" i="6"/>
  <c r="I109" i="6"/>
  <c r="K109" i="6"/>
  <c r="F123" i="6"/>
  <c r="G123" i="6"/>
  <c r="I123" i="6"/>
  <c r="K123" i="6"/>
  <c r="G72" i="6"/>
  <c r="I72" i="6"/>
  <c r="F92" i="6"/>
  <c r="G92" i="6"/>
  <c r="I92" i="6"/>
  <c r="L115" i="6"/>
  <c r="K100" i="6"/>
  <c r="L83" i="6"/>
  <c r="F105" i="6"/>
  <c r="H105" i="6"/>
  <c r="J105" i="6"/>
  <c r="L105" i="6"/>
  <c r="L91" i="6"/>
  <c r="F87" i="6"/>
  <c r="H87" i="6"/>
  <c r="J87" i="6"/>
  <c r="L87" i="6"/>
  <c r="G121" i="6"/>
  <c r="I121" i="6"/>
  <c r="K121" i="6"/>
  <c r="F82" i="6"/>
  <c r="G82" i="6"/>
  <c r="I82" i="6"/>
  <c r="K82" i="6"/>
  <c r="F77" i="6"/>
  <c r="G77" i="6"/>
  <c r="I77" i="6"/>
  <c r="K77" i="6"/>
  <c r="F107" i="6"/>
  <c r="H107" i="6"/>
  <c r="J107" i="6"/>
  <c r="L107" i="6"/>
  <c r="F108" i="6"/>
  <c r="G108" i="6"/>
  <c r="I108" i="6"/>
  <c r="K108" i="6"/>
  <c r="H114" i="6"/>
  <c r="G112" i="6"/>
  <c r="I112" i="6"/>
  <c r="K112" i="6"/>
  <c r="F115" i="6"/>
  <c r="H115" i="6"/>
  <c r="J115" i="6"/>
  <c r="G65" i="6"/>
  <c r="I65" i="6"/>
  <c r="F121" i="6"/>
  <c r="H121" i="6"/>
  <c r="J121" i="6"/>
  <c r="L121" i="6"/>
  <c r="H89" i="6"/>
  <c r="J89" i="6"/>
  <c r="L89" i="6"/>
  <c r="G103" i="6"/>
  <c r="I103" i="6"/>
  <c r="G100" i="6"/>
  <c r="I100" i="6"/>
  <c r="G117" i="6"/>
  <c r="I117" i="6"/>
  <c r="K117" i="6"/>
  <c r="G88" i="6"/>
  <c r="I88" i="6"/>
  <c r="K88" i="6"/>
  <c r="F117" i="6"/>
  <c r="H117" i="6"/>
  <c r="J117" i="6"/>
  <c r="L117" i="6"/>
  <c r="F67" i="6"/>
  <c r="H67" i="6"/>
  <c r="J67" i="6"/>
  <c r="F83" i="6"/>
  <c r="H83" i="6"/>
  <c r="J83" i="6"/>
  <c r="H80" i="6"/>
  <c r="J80" i="6"/>
  <c r="L80" i="6"/>
  <c r="F91" i="6"/>
  <c r="H91" i="6"/>
  <c r="J91" i="6"/>
  <c r="F104" i="6"/>
  <c r="G104" i="6"/>
  <c r="I104" i="6"/>
  <c r="H98" i="6"/>
  <c r="J98" i="6"/>
  <c r="L98" i="6"/>
  <c r="F111" i="6"/>
  <c r="H111" i="6"/>
  <c r="J111" i="6"/>
  <c r="L111" i="6"/>
  <c r="F89" i="6"/>
  <c r="G89" i="6"/>
  <c r="I89" i="6"/>
  <c r="K89" i="6"/>
  <c r="F65" i="6"/>
  <c r="H65" i="6"/>
  <c r="J65" i="6"/>
  <c r="L65" i="6"/>
  <c r="F75" i="6"/>
  <c r="G75" i="6"/>
  <c r="I75" i="6"/>
  <c r="F116" i="6"/>
  <c r="G116" i="6"/>
  <c r="I116" i="6"/>
  <c r="K116" i="6"/>
  <c r="F68" i="6"/>
  <c r="G68" i="6"/>
  <c r="I68" i="6"/>
  <c r="K68" i="6"/>
  <c r="F94" i="6"/>
  <c r="G94" i="6"/>
  <c r="I94" i="6"/>
  <c r="K94" i="6"/>
  <c r="F120" i="6"/>
  <c r="G120" i="6"/>
  <c r="I120" i="6"/>
  <c r="K120" i="6"/>
  <c r="F93" i="6"/>
  <c r="H93" i="6"/>
  <c r="J93" i="6"/>
  <c r="L93" i="6"/>
  <c r="H76" i="6"/>
  <c r="J76" i="6"/>
  <c r="L76" i="6"/>
  <c r="F96" i="6"/>
  <c r="H96" i="6"/>
  <c r="J96" i="6"/>
  <c r="L96" i="6"/>
  <c r="G110" i="6"/>
  <c r="I110" i="6"/>
  <c r="K110" i="6"/>
  <c r="F88" i="6"/>
  <c r="H88" i="6"/>
  <c r="J88" i="6"/>
  <c r="L88" i="6"/>
  <c r="L109" i="6"/>
  <c r="F98" i="6"/>
  <c r="G98" i="6"/>
  <c r="I98" i="6"/>
  <c r="K98" i="6"/>
  <c r="F84" i="6"/>
  <c r="G84" i="6"/>
  <c r="I84" i="6"/>
  <c r="K84" i="6"/>
  <c r="H113" i="6"/>
  <c r="J113" i="6"/>
  <c r="L113" i="6"/>
  <c r="F70" i="6"/>
  <c r="G70" i="6"/>
  <c r="I70" i="6"/>
  <c r="F71" i="6"/>
  <c r="G71" i="6"/>
  <c r="I71" i="6"/>
  <c r="K71" i="6"/>
  <c r="F109" i="6"/>
  <c r="H109" i="6"/>
  <c r="J109" i="6"/>
  <c r="G61" i="6"/>
  <c r="I61" i="6"/>
  <c r="K61" i="6"/>
  <c r="F61" i="6"/>
  <c r="H61" i="6"/>
  <c r="J61" i="6"/>
  <c r="F62" i="6"/>
  <c r="H62" i="6"/>
  <c r="J62" i="6"/>
  <c r="L62" i="6"/>
  <c r="G97" i="6"/>
  <c r="I97" i="6"/>
  <c r="K97" i="6"/>
  <c r="F80" i="6"/>
  <c r="G80" i="6"/>
  <c r="I80" i="6"/>
  <c r="K80" i="6"/>
  <c r="F112" i="6"/>
  <c r="H112" i="6"/>
  <c r="J112" i="6"/>
  <c r="L112" i="6"/>
  <c r="F76" i="6"/>
  <c r="G76" i="6"/>
  <c r="I76" i="6"/>
  <c r="K76" i="6"/>
  <c r="G102" i="6"/>
  <c r="I102" i="6"/>
  <c r="K102" i="6"/>
  <c r="F72" i="6"/>
  <c r="H72" i="6"/>
  <c r="J72" i="6"/>
  <c r="F103" i="6"/>
  <c r="H103" i="6"/>
  <c r="J103" i="6"/>
  <c r="L103" i="6"/>
  <c r="F100" i="6"/>
  <c r="H100" i="6"/>
  <c r="J100" i="6"/>
  <c r="L100" i="6"/>
  <c r="F74" i="6"/>
  <c r="G74" i="6"/>
  <c r="I74" i="6"/>
  <c r="K74" i="6"/>
  <c r="G119" i="6"/>
  <c r="I119" i="6"/>
  <c r="K119" i="6"/>
  <c r="F97" i="6"/>
  <c r="H97" i="6"/>
  <c r="J97" i="6"/>
  <c r="F60" i="6"/>
  <c r="G39" i="6"/>
  <c r="I39" i="6"/>
  <c r="G63" i="6"/>
  <c r="I63" i="6"/>
  <c r="K63" i="6"/>
  <c r="F64" i="6"/>
  <c r="G64" i="6"/>
  <c r="I64" i="6"/>
  <c r="K64" i="6"/>
  <c r="F119" i="6"/>
  <c r="H119" i="6"/>
  <c r="J119" i="6"/>
  <c r="F114" i="6"/>
  <c r="G114" i="6"/>
  <c r="I114" i="6"/>
  <c r="K114" i="6"/>
  <c r="F110" i="6"/>
  <c r="H110" i="6"/>
  <c r="J110" i="6"/>
  <c r="L110" i="6"/>
  <c r="F113" i="6"/>
  <c r="G113" i="6"/>
  <c r="I113" i="6"/>
  <c r="F118" i="6"/>
  <c r="H118" i="6"/>
  <c r="J118" i="6"/>
  <c r="L118" i="6"/>
  <c r="F102" i="6"/>
  <c r="H102" i="6"/>
  <c r="J102" i="6"/>
  <c r="F81" i="6"/>
  <c r="H81" i="6"/>
  <c r="J81" i="6"/>
  <c r="F73" i="6"/>
  <c r="H73" i="6"/>
  <c r="J73" i="6"/>
  <c r="F63" i="6"/>
  <c r="H63" i="6"/>
  <c r="J63" i="6"/>
  <c r="L63" i="6"/>
</calcChain>
</file>

<file path=xl/sharedStrings.xml><?xml version="1.0" encoding="utf-8"?>
<sst xmlns="http://schemas.openxmlformats.org/spreadsheetml/2006/main" count="304" uniqueCount="37">
  <si>
    <t>Рудник</t>
  </si>
  <si>
    <t>Шахта 1</t>
  </si>
  <si>
    <t>Участок 1</t>
  </si>
  <si>
    <t>Участок 2</t>
  </si>
  <si>
    <t>Участок 3</t>
  </si>
  <si>
    <t>Участок 11</t>
  </si>
  <si>
    <t>Участок 12</t>
  </si>
  <si>
    <t>Участок 5</t>
  </si>
  <si>
    <t>Шахта 2</t>
  </si>
  <si>
    <t>Проходческая выработка 1</t>
  </si>
  <si>
    <t>Проходческая выработка 2</t>
  </si>
  <si>
    <t>Проходческая выработка 3</t>
  </si>
  <si>
    <t>Проходческая выработка 4</t>
  </si>
  <si>
    <t>Добычная выработка 1</t>
  </si>
  <si>
    <t>Добычная выработка 2</t>
  </si>
  <si>
    <t>Добычная выработка 3</t>
  </si>
  <si>
    <t>Добычная выработка 4</t>
  </si>
  <si>
    <t>Добычная выработка 5</t>
  </si>
  <si>
    <t>Добычная выработка 6</t>
  </si>
  <si>
    <t>Поддерживаемая выработка 1</t>
  </si>
  <si>
    <t>Поддерживаемая выработка 2</t>
  </si>
  <si>
    <t>Поддерживаемая выработка 3</t>
  </si>
  <si>
    <t>Поддерживаемая выработка 4</t>
  </si>
  <si>
    <t>Поддерживаемая выработка 5</t>
  </si>
  <si>
    <t>РЗ</t>
  </si>
  <si>
    <t>ДВС</t>
  </si>
  <si>
    <t>Люди</t>
  </si>
  <si>
    <t>ВВ</t>
  </si>
  <si>
    <t>Сварка</t>
  </si>
  <si>
    <t>Аккумуляторы</t>
  </si>
  <si>
    <t>Обмен</t>
  </si>
  <si>
    <t>Температура</t>
  </si>
  <si>
    <t>+</t>
  </si>
  <si>
    <t>ВМП</t>
  </si>
  <si>
    <t>Метан</t>
  </si>
  <si>
    <t>Мин.</t>
  </si>
  <si>
    <t>ТИП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</si>
</sst>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204"/>
      <scheme val="minor"/>
    </font>
    <font>
      <sz val="9"/>
      <color rgb="FF111111"/>
      <name val="Courier New"/>
      <family val="3"/>
    </font>
    <font>
      <sz val="11"/>
      <color theme="1"/>
      <name val="Arial"/>
      <family val="2"/>
      <charset val="204"/>
      <scheme val="minor"/>
    </font>
    <font>
      <sz val="9"/>
      <color theme="1"/>
      <name val="Arial"/>
      <family val="2"/>
      <charset val="204"/>
      <scheme val="minor"/>
    </font>
    <font>
      <b/>
      <sz val="9"/>
      <color theme="1"/>
      <name val="Arial"/>
      <family val="2"/>
      <charset val="204"/>
      <scheme val="minor"/>
    </font>
    <font>
      <sz val="11"/>
      <color theme="1"/>
      <name val="Arial"/>
      <family val="2"/>
      <scheme val="minor"/>
    </font>
    <font>
      <sz val="9"/>
      <color rgb="FF00000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</cellXfs>
  <cellStyles count="3">
    <cellStyle name="Обычный" xfId="0" builtinId="0"/>
    <cellStyle name="Обычный 2" xfId="1" xr:uid="{0A5C19C2-4F5F-46BC-A394-29F5A202393A}"/>
    <cellStyle name="Обычный 4" xfId="2" xr:uid="{0E304942-6DAF-4187-83E9-A8BAC68F2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Другая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DE72A-D807-44E8-9AA0-2332AB580AE2}">
  <dimension ref="A1:R500"/>
  <sheetViews>
    <sheetView tabSelected="1" workbookViewId="0">
      <selection activeCell="G3" sqref="G3"/>
    </sheetView>
  </sheetViews>
  <sheetFormatPr defaultRowHeight="14.25" x14ac:dyDescent="0.2"/>
  <cols>
    <col min="2" max="2" width="8.375" bestFit="1" customWidth="1"/>
    <col min="3" max="3" width="8" customWidth="1"/>
    <col min="4" max="4" width="27" customWidth="1"/>
    <col min="5" max="5" width="29.25" customWidth="1"/>
    <col min="6" max="6" width="9.375" bestFit="1" customWidth="1"/>
    <col min="17" max="17" width="10.25" customWidth="1"/>
    <col min="19" max="19" width="10.25" customWidth="1"/>
  </cols>
  <sheetData>
    <row r="1" spans="1:18" x14ac:dyDescent="0.2">
      <c r="A1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#REF!="",SUM(A1:INDEX(A:A,IFERROR(ROW()+MATCH("?*",INDEX(#REF!,,MATCH("?*",#REF!,)),),1+COUNTA(Id)))),""),COLUMNS(Id)+COLUMNS(Структура)+2&lt;COLUMN(),"пусто")</f>
        <v/>
      </c>
      <c r="C1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A1="",SUM(B1:INDEX(B:B,IFERROR(ROW()+MATCH("?*",INDEX(#REF!,,MATCH("?*",#REF!,)),),1+COUNTA(Id)))),""),COLUMNS(Id)+COLUMNS(Структура)+2&lt;COLUMN(),"пусто")</f>
        <v/>
      </c>
      <c r="D1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B1="",SUM(C1:INDEX(C:C,IFERROR(ROW()+MATCH("?*",INDEX(#REF!,,MATCH("?*",#REF!,)),),1+COUNTA(Id)))),""),COLUMNS(Id)+COLUMNS(Структура)+2&lt;COLUMN(),"пусто")</f>
        <v/>
      </c>
      <c r="E1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C1="",SUM(D1:INDEX(D:D,IFERROR(ROW()+MATCH("?*",INDEX(#REF!,,MATCH("?*",#REF!,)),),1+COUNTA(Id)))),""),COLUMNS(Id)+COLUMNS(Структура)+2&lt;COLUMN(),"пусто")</f>
        <v/>
      </c>
      <c r="F1" s="2">
        <v>0</v>
      </c>
      <c r="G1" s="2"/>
      <c r="H1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#REF!="",SUM(#REF!:INDEX(#REF!,IFERROR(ROW()+MATCH("?*",INDEX(#REF!,,MATCH("?*",#REF!,)),),1+COUNTA(Id)))),""),COLUMNS(Id)+COLUMNS(Структура)+2&lt;COLUMN(),"пусто")</f>
        <v>пусто</v>
      </c>
      <c r="I1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#REF!="",SUM(H1:INDEX(H:H,IFERROR(ROW()+MATCH("?*",INDEX(#REF!,,MATCH("?*",#REF!,)),),1+COUNTA(Id)))),""),COLUMNS(Id)+COLUMNS(Структура)+2&lt;COLUMN(),"пусто")</f>
        <v>пусто</v>
      </c>
      <c r="J1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#REF!="",SUM(#REF!:INDEX(#REF!,IFERROR(ROW()+MATCH("?*",INDEX(#REF!,,MATCH("?*",#REF!,)),),1+COUNTA(Id)))),""),COLUMNS(Id)+COLUMNS(Структура)+2&lt;COLUMN(),"пусто")</f>
        <v>пусто</v>
      </c>
      <c r="K1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#REF!="",SUM(J1:INDEX(J:J,IFERROR(ROW()+MATCH("?*",INDEX(#REF!,,MATCH("?*",#REF!,)),),1+COUNTA(Id)))),""),COLUMNS(Id)+COLUMNS(Структура)+2&lt;COLUMN(),"пусто")</f>
        <v>пусто</v>
      </c>
      <c r="L1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J1="",SUM(K1:INDEX(K:K,IFERROR(ROW()+MATCH("?*",INDEX(#REF!,,MATCH("?*",#REF!,)),),1+COUNTA(Id)))),""),COLUMNS(Id)+COLUMNS(Структура)+2&lt;COLUMN(),"пусто")</f>
        <v>пусто</v>
      </c>
      <c r="M1" s="2"/>
      <c r="N1" s="2"/>
      <c r="O1" s="2"/>
      <c r="P1" s="2"/>
      <c r="Q1" s="2" t="str">
        <f t="shared" ref="Q1:R1" ca="1" si="0">IF(COLUMN(Q1)-COLUMN($K1)&gt;COLUMNS(Id)+COLUMNS(Структура),"",IF(COLUMN(Q1)-COLUMN($K1)&lt;COLUMNS(Id)+COLUMNS(Структура),IF(OFFSET(Id,0,COLUMN(Q1)-COLUMN($K1))=0,"",OFFSET(Id,0,COLUMN(Q1)-COLUMN($K1))=0),"=)"))</f>
        <v/>
      </c>
      <c r="R1" s="2" t="str">
        <f t="shared" ca="1" si="0"/>
        <v/>
      </c>
    </row>
    <row r="2" spans="1:18" x14ac:dyDescent="0.2">
      <c r="A2" s="2" t="str">
        <f>_xlfn.IFS(COLUMN()=COLUMNS(Id),IF(Id=0,"",Id),COLUMNS(Id)+COLUMNS(Структура)&gt;=COLUMN(),IF(Структура=0,"",Структура),COLUMNS(Id)+COLUMNS(Структура)+1=COLUMN(),IFERROR(INDEX(Лист1!$B$1:$B$200,MATCH(Id,Лист1!$A$1:$A$200,0),1),0),COLUMNS(Id)+COLUMNS(Структура)+2=COLUMN(),IF(#REF!="",SUM(#REF!:INDEX(#REF!,IFERROR(ROW()+MATCH("?*",INDEX(#REF!,,MATCH("?*",#REF!,)),),1+COUNTA(Id)))),""),COLUMNS(Id)+COLUMNS(Структура)+2&lt;COLUMN(),"пусто")</f>
        <v>B2</v>
      </c>
      <c r="B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2:INDEX(A:A,IFERROR(ROW()+MATCH("?*",INDEX(#REF!,,MATCH("?*",#REF!,)),),1+COUNTA(Id)))),""),COLUMNS(Id)+COLUMNS(Структура)+2&lt;COLUMN(),"пусто")</f>
        <v>Рудник</v>
      </c>
      <c r="C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B2:INDEX(B:B,IFERROR(ROW()+MATCH("?*",INDEX(#REF!,,MATCH("?*",#REF!,)),),1+COUNTA(Id)))),""),COLUMNS(Id)+COLUMNS(Структура)+2&lt;COLUMN(),"пусто")</f>
        <v/>
      </c>
      <c r="D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C2:INDEX(C:C,IFERROR(ROW()+MATCH("?*",INDEX(#REF!,,MATCH("?*",#REF!,)),),1+COUNTA(Id)))),""),COLUMNS(Id)+COLUMNS(Структура)+2&lt;COLUMN(),"пусто")</f>
        <v/>
      </c>
      <c r="E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D2:INDEX(D:D,IFERROR(ROW()+MATCH("?*",INDEX(#REF!,,MATCH("?*",#REF!,)),),1+COUNTA(Id)))),""),COLUMNS(Id)+COLUMNS(Структура)+2&lt;COLUMN(),"пусто")</f>
        <v/>
      </c>
      <c r="F2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E2:INDEX(E:E,IFERROR(ROW()+MATCH("?*",INDEX(#REF!,,MATCH("?*",#REF!,)),),1+COUNTA(Id)))),""),COLUMNS(Id)+COLUMNS(Структура)+2&lt;COLUMN(),"пусто")</f>
        <v>0</v>
      </c>
      <c r="G2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2="",SUM(F2:INDEX(F:F,IFERROR(ROW()+MATCH("?*",INDEX(B3:R499,,MATCH("?*",B2:R2,)),),1+COUNTA(Id)))),""),COLUMNS(Id)+COLUMNS(Структура)+2&lt;COLUMN(),"пусто")</f>
        <v>0</v>
      </c>
      <c r="H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G2:INDEX(G:G,IFERROR(ROW()+MATCH("?*",INDEX(#REF!,,MATCH("?*",#REF!,)),),1+COUNTA(Id)))),""),COLUMNS(Id)+COLUMNS(Структура)+2&lt;COLUMN(),"пусто")</f>
        <v>пусто</v>
      </c>
      <c r="I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H2:INDEX(H:H,IFERROR(ROW()+MATCH("?*",INDEX(#REF!,,MATCH("?*",#REF!,)),),1+COUNTA(Id)))),""),COLUMNS(Id)+COLUMNS(Структура)+2&lt;COLUMN(),"пусто")</f>
        <v>пусто</v>
      </c>
      <c r="J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I2:INDEX(I:I,IFERROR(ROW()+MATCH("?*",INDEX(#REF!,,MATCH("?*",#REF!,)),),1+COUNTA(Id)))),""),COLUMNS(Id)+COLUMNS(Структура)+2&lt;COLUMN(),"пусто")</f>
        <v>пусто</v>
      </c>
      <c r="K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J2:INDEX(J:J,IFERROR(ROW()+MATCH("?*",INDEX(#REF!,,MATCH("?*",#REF!,)),),1+COUNTA(Id)))),""),COLUMNS(Id)+COLUMNS(Структура)+2&lt;COLUMN(),"пусто")</f>
        <v>пусто</v>
      </c>
      <c r="L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K2:INDEX(K:K,IFERROR(ROW()+MATCH("?*",INDEX(#REF!,,MATCH("?*",#REF!,)),),1+COUNTA(Id)))),""),COLUMNS(Id)+COLUMNS(Структура)+2&lt;COLUMN(),"пусто")</f>
        <v>пусто</v>
      </c>
      <c r="M2" s="2"/>
      <c r="N2" s="2"/>
      <c r="O2" s="2"/>
      <c r="P2" s="2"/>
      <c r="Q2" s="2"/>
      <c r="R2" s="2"/>
    </row>
    <row r="3" spans="1:18" x14ac:dyDescent="0.2">
      <c r="A3" s="2" t="str">
        <f>_xlfn.IFS(COLUMN()=COLUMNS(Id),IF(Id=0,"",Id),COLUMNS(Id)+COLUMNS(Структура)&gt;=COLUMN(),IF(Структура=0,"",Структура),COLUMNS(Id)+COLUMNS(Структура)+1=COLUMN(),IFERROR(INDEX(Лист1!$B$1:$B$200,MATCH(Id,Лист1!$A$1:$A$200,0),1),0),COLUMNS(Id)+COLUMNS(Структура)+2=COLUMN(),IF(#REF!="",SUM(#REF!:INDEX(#REF!,IFERROR(ROW()+MATCH("?*",INDEX(#REF!,,MATCH("?*",#REF!,)),),1+COUNTA(Id)))),""),COLUMNS(Id)+COLUMNS(Структура)+2&lt;COLUMN(),"пусто")</f>
        <v>C3</v>
      </c>
      <c r="B3" s="2" t="str">
        <f>_xlfn.IFS(COLUMN()=COLUMNS(Id),IF(Id=0,"",Id),COLUMNS(Id)+COLUMNS(Структура)&gt;=COLUMN(),IF(Структура=0,"",Структура),COLUMNS(Id)+COLUMNS(Структура)+1=COLUMN(),IFERROR(INDEX(Лист1!$B$1:$B$200,MATCH(Id,Лист1!$A$1:$A$200,0),1),0),COLUMNS(Id)+COLUMNS(Структура)+2=COLUMN(),IF(#REF!="",SUM(A3:INDEX(A:A,IFERROR(ROW()+MATCH("?*",INDEX(#REF!,,MATCH("?*",#REF!,)),),1+COUNTA(Id)))),""),COLUMNS(Id)+COLUMNS(Структура)+2&lt;COLUMN(),"пусто")</f>
        <v/>
      </c>
      <c r="C3" s="2" t="str">
        <f>_xlfn.IFS(COLUMN()=COLUMNS(Id),IF(Id=0,"",Id),COLUMNS(Id)+COLUMNS(Структура)&gt;=COLUMN(),IF(Структура=0,"",Структура),COLUMNS(Id)+COLUMNS(Структура)+1=COLUMN(),IFERROR(INDEX(Лист1!$B$1:$B$200,MATCH(Id,Лист1!$A$1:$A$200,0),1),0),COLUMNS(Id)+COLUMNS(Структура)+2=COLUMN(),IF(A3="",SUM(B3:INDEX(B:B,IFERROR(ROW()+MATCH("?*",INDEX(#REF!,,MATCH("?*",#REF!,)),),1+COUNTA(Id)))),""),COLUMNS(Id)+COLUMNS(Структура)+2&lt;COLUMN(),"пусто")</f>
        <v>Шахта 1</v>
      </c>
      <c r="D3" s="2" t="str">
        <f>_xlfn.IFS(COLUMN()=COLUMNS(Id),IF(Id=0,"",Id),COLUMNS(Id)+COLUMNS(Структура)&gt;=COLUMN(),IF(Структура=0,"",Структура),COLUMNS(Id)+COLUMNS(Структура)+1=COLUMN(),IFERROR(INDEX(Лист1!$B$1:$B$200,MATCH(Id,Лист1!$A$1:$A$200,0),1),0),COLUMNS(Id)+COLUMNS(Структура)+2=COLUMN(),IF(B3="",SUM(C3:INDEX(C:C,IFERROR(ROW()+MATCH("?*",INDEX(#REF!,,MATCH("?*",#REF!,)),),1+COUNTA(Id)))),""),COLUMNS(Id)+COLUMNS(Структура)+2&lt;COLUMN(),"пусто")</f>
        <v/>
      </c>
      <c r="E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3="",SUM(D3:INDEX(D:D,IFERROR(ROW()+MATCH("?*",INDEX(#REF!,,MATCH("?*",#REF!,)),),1+COUNTA(Id)))),""),COLUMNS(Id)+COLUMNS(Структура)+2&lt;COLUMN(),"пусто")</f>
        <v/>
      </c>
      <c r="F3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3="",SUM(E3:INDEX(E:E,IFERROR(ROW()+MATCH("?*",INDEX(A4:$R$500,,MATCH("?*",A3:$R3,)),),1+COUNTA(Id)))),""),COLUMNS(Id)+COLUMNS(Структура)+2&lt;COLUMN(),"пусто")</f>
        <v>0</v>
      </c>
      <c r="G3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3="",SUM(F3:INDEX(F:F,IFERROR(ROW()+MATCH("?*",INDEX(B4:R500,,MATCH("?*",B3:R3,)),),1+COUNTA(Id)))),""),COLUMNS(Id)+COLUMNS(Структура)+2&lt;COLUMN(),"пусто")</f>
        <v>205.73779808231646</v>
      </c>
      <c r="H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3="",SUM(G3:INDEX(G:G,IFERROR(ROW()+MATCH("?*",INDEX(C4:$R$500,,MATCH("?*",C3:$R3,)),),1+COUNTA(Id)))),""),COLUMNS(Id)+COLUMNS(Структура)+2&lt;COLUMN(),"пусто")</f>
        <v>пусто</v>
      </c>
      <c r="I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3="",SUM(H3:INDEX(H:H,IFERROR(ROW()+MATCH("?*",INDEX(D4:$R$500,,MATCH("?*",D3:$R3,)),),1+COUNTA(Id)))),""),COLUMNS(Id)+COLUMNS(Структура)+2&lt;COLUMN(),"пусто")</f>
        <v>пусто</v>
      </c>
      <c r="J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3="",SUM(I3:INDEX(I:I,IFERROR(ROW()+MATCH("?*",INDEX(E4:$R$500,,MATCH("?*",E3:$R3,)),),1+COUNTA(Id)))),""),COLUMNS(Id)+COLUMNS(Структура)+2&lt;COLUMN(),"пусто")</f>
        <v>пусто</v>
      </c>
      <c r="K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3="",SUM(J3:INDEX(J:J,IFERROR(ROW()+MATCH("?*",INDEX(F4:$R$500,,MATCH("?*",F3:$R3,)),),1+COUNTA(Id)))),""),COLUMNS(Id)+COLUMNS(Структура)+2&lt;COLUMN(),"пусто")</f>
        <v>пусто</v>
      </c>
      <c r="L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3="",SUM(K3:INDEX(K:K,IFERROR(ROW()+MATCH("?*",INDEX(G4:$R$500,,MATCH("?*",G3:$R3,)),),1+COUNTA(Id)))),""),COLUMNS(Id)+COLUMNS(Структура)+2&lt;COLUMN(),"пусто")</f>
        <v>пусто</v>
      </c>
      <c r="M3" s="2"/>
      <c r="N3" s="2"/>
      <c r="O3" s="2"/>
      <c r="P3" s="2"/>
      <c r="Q3" s="2"/>
      <c r="R3" s="2"/>
    </row>
    <row r="4" spans="1:18" x14ac:dyDescent="0.2">
      <c r="A4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#REF!="",SUM(#REF!:INDEX(#REF!,IFERROR(ROW()+MATCH("?*",INDEX(#REF!,,MATCH("?*",#REF!,)),),1+COUNTA(Id)))),""),COLUMNS(Id)+COLUMNS(Структура)+2&lt;COLUMN(),"пусто")</f>
        <v>D4</v>
      </c>
      <c r="B4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#REF!="",SUM(A4:INDEX(A:A,IFERROR(ROW()+MATCH("?*",INDEX(#REF!,,MATCH("?*",#REF!,)),),1+COUNTA(Id)))),""),COLUMNS(Id)+COLUMNS(Структура)+2&lt;COLUMN(),"пусто")</f>
        <v/>
      </c>
      <c r="C4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A4="",SUM(B4:INDEX(B:B,IFERROR(ROW()+MATCH("?*",INDEX(#REF!,,MATCH("?*",#REF!,)),),1+COUNTA(Id)))),""),COLUMNS(Id)+COLUMNS(Структура)+2&lt;COLUMN(),"пусто")</f>
        <v/>
      </c>
      <c r="D4" s="2" t="str">
        <f>_xlfn.IFS(COLUMN()=COLUMNS(Id),IF(Id=0,"",Id),COLUMNS(Id)+COLUMNS(Структура)&gt;=COLUMN(),IF(Структура=0,"",Структура),COLUMNS(Id)+COLUMNS(Структура)+1=COLUMN(),IFERROR(INDEX(#REF!,1,MATCH(Id,#REF!,0)),0)+IFERROR(INDEX(#REF!,1,MATCH(Id,#REF!,0)),0)+IFERROR(INDEX(#REF!,1,MATCH(Id,#REF!,0)),0)+IFERROR(INDEX(#REF!,1,MATCH(Id,#REF!,0)),0),COLUMNS(Id)+COLUMNS(Структура)+2=COLUMN(),IF(B4="",SUM(C4:INDEX(C:C,IFERROR(ROW()+MATCH("?*",INDEX(#REF!,,MATCH("?*",#REF!,)),),1+COUNTA(Id)))),""),COLUMNS(Id)+COLUMNS(Структура)+2&lt;COLUMN(),"пусто")</f>
        <v>Участок 1</v>
      </c>
      <c r="E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4="",SUM(D4:INDEX(D:D,IFERROR(ROW()+MATCH("?*",INDEX(#REF!,,MATCH("?*",#REF!,)),),1+COUNTA(Id)))),""),COLUMNS(Id)+COLUMNS(Структура)+2&lt;COLUMN(),"пусто")</f>
        <v/>
      </c>
      <c r="F4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4="",SUM(E4:INDEX(E:E,IFERROR(ROW()+MATCH("?*",INDEX(A5:$R$500,,MATCH("?*",A4:$R4,)),),1+COUNTA(Id)))),""),COLUMNS(Id)+COLUMNS(Структура)+2&lt;COLUMN(),"пусто")</f>
        <v>0</v>
      </c>
      <c r="G4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4="",SUM(F4:INDEX(F:F,IFERROR(ROW()+MATCH("?*",INDEX(B5:R501,,MATCH("?*",B4:R4,)),),1+COUNTA(Id)))),""),COLUMNS(Id)+COLUMNS(Структура)+2&lt;COLUMN(),"пусто")</f>
        <v>81.095557823686534</v>
      </c>
      <c r="H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4="",SUM(G4:INDEX(G:G,IFERROR(ROW()+MATCH("?*",INDEX(C5:$R$500,,MATCH("?*",C4:$R4,)),),1+COUNTA(Id)))),""),COLUMNS(Id)+COLUMNS(Структура)+2&lt;COLUMN(),"пусто")</f>
        <v>пусто</v>
      </c>
      <c r="I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4="",SUM(H4:INDEX(H:H,IFERROR(ROW()+MATCH("?*",INDEX(D5:$R$500,,MATCH("?*",D4:$R4,)),),1+COUNTA(Id)))),""),COLUMNS(Id)+COLUMNS(Структура)+2&lt;COLUMN(),"пусто")</f>
        <v>пусто</v>
      </c>
      <c r="J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4="",SUM(I4:INDEX(I:I,IFERROR(ROW()+MATCH("?*",INDEX(E5:$R$500,,MATCH("?*",E4:$R4,)),),1+COUNTA(Id)))),""),COLUMNS(Id)+COLUMNS(Структура)+2&lt;COLUMN(),"пусто")</f>
        <v>пусто</v>
      </c>
      <c r="K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4="",SUM(J4:INDEX(J:J,IFERROR(ROW()+MATCH("?*",INDEX(F5:$R$500,,MATCH("?*",F4:$R4,)),),1+COUNTA(Id)))),""),COLUMNS(Id)+COLUMNS(Структура)+2&lt;COLUMN(),"пусто")</f>
        <v>пусто</v>
      </c>
      <c r="L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4="",SUM(K4:INDEX(K:K,IFERROR(ROW()+MATCH("?*",INDEX(G5:$R$500,,MATCH("?*",G4:$R4,)),),1+COUNTA(Id)))),""),COLUMNS(Id)+COLUMNS(Структура)+2&lt;COLUMN(),"пусто")</f>
        <v>пусто</v>
      </c>
      <c r="M4" s="2"/>
      <c r="N4" s="2"/>
      <c r="O4" s="2"/>
      <c r="P4" s="2"/>
      <c r="Q4" s="2"/>
      <c r="R4" s="2"/>
    </row>
    <row r="5" spans="1:18" x14ac:dyDescent="0.2">
      <c r="A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E5</v>
      </c>
      <c r="B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5:INDEX(A:A,IFERROR(ROW()+MATCH("?*",INDEX(#REF!,,MATCH("?*",#REF!,)),),1+COUNTA(Id)))),""),COLUMNS(Id)+COLUMNS(Структура)+2&lt;COLUMN(),"пусто")</f>
        <v/>
      </c>
      <c r="C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5="",SUM(B5:INDEX(B:B,IFERROR(ROW()+MATCH("?*",INDEX(#REF!,,MATCH("?*",#REF!,)),),1+COUNTA(Id)))),""),COLUMNS(Id)+COLUMNS(Структура)+2&lt;COLUMN(),"пусто")</f>
        <v/>
      </c>
      <c r="D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5="",SUM(C5:INDEX(C:C,IFERROR(ROW()+MATCH("?*",INDEX(#REF!,,MATCH("?*",#REF!,)),),1+COUNTA(Id)))),""),COLUMNS(Id)+COLUMNS(Структура)+2&lt;COLUMN(),"пусто")</f>
        <v/>
      </c>
      <c r="E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5="",SUM(D5:INDEX(D:D,IFERROR(ROW()+MATCH("?*",INDEX(#REF!,,MATCH("?*",#REF!,)),),1+COUNTA(Id)))),""),COLUMNS(Id)+COLUMNS(Структура)+2&lt;COLUMN(),"пусто")</f>
        <v>Добычная выработка 1</v>
      </c>
      <c r="F5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5="",SUM(E5:INDEX(E:E,IFERROR(ROW()+MATCH("?*",INDEX(A6:$R$500,,MATCH("?*",A5:$R5,)),),1+COUNTA(Id)))),""),COLUMNS(Id)+COLUMNS(Структура)+2&lt;COLUMN(),"пусто")</f>
        <v>6.2601291199369937</v>
      </c>
      <c r="G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5="",SUM(F5:INDEX(F:F,IFERROR(ROW()+MATCH("?*",INDEX(B6:R502,,MATCH("?*",B5:R5,)),),1+COUNTA(Id)))),""),COLUMNS(Id)+COLUMNS(Структура)+2&lt;COLUMN(),"пусто")</f>
        <v/>
      </c>
      <c r="H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5="",SUM(G5:INDEX(G:G,IFERROR(ROW()+MATCH("?*",INDEX(C6:$R$500,,MATCH("?*",C5:$R5,)),),1+COUNTA(Id)))),""),COLUMNS(Id)+COLUMNS(Структура)+2&lt;COLUMN(),"пусто")</f>
        <v>пусто</v>
      </c>
      <c r="I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5="",SUM(H5:INDEX(H:H,IFERROR(ROW()+MATCH("?*",INDEX(D6:$R$500,,MATCH("?*",D5:$R5,)),),1+COUNTA(Id)))),""),COLUMNS(Id)+COLUMNS(Структура)+2&lt;COLUMN(),"пусто")</f>
        <v>пусто</v>
      </c>
      <c r="J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5="",SUM(I5:INDEX(I:I,IFERROR(ROW()+MATCH("?*",INDEX(E6:$R$500,,MATCH("?*",E5:$R5,)),),1+COUNTA(Id)))),""),COLUMNS(Id)+COLUMNS(Структура)+2&lt;COLUMN(),"пусто")</f>
        <v>пусто</v>
      </c>
      <c r="K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5="",SUM(J5:INDEX(J:J,IFERROR(ROW()+MATCH("?*",INDEX(F6:$R$500,,MATCH("?*",F5:$R5,)),),1+COUNTA(Id)))),""),COLUMNS(Id)+COLUMNS(Структура)+2&lt;COLUMN(),"пусто")</f>
        <v>пусто</v>
      </c>
      <c r="L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5="",SUM(K5:INDEX(K:K,IFERROR(ROW()+MATCH("?*",INDEX(G6:$R$500,,MATCH("?*",G5:$R5,)),),1+COUNTA(Id)))),""),COLUMNS(Id)+COLUMNS(Структура)+2&lt;COLUMN(),"пусто")</f>
        <v>пусто</v>
      </c>
      <c r="M5" s="2"/>
      <c r="N5" s="2"/>
      <c r="O5" s="2"/>
      <c r="P5" s="2"/>
      <c r="Q5" s="2"/>
      <c r="R5" s="2"/>
    </row>
    <row r="6" spans="1:18" x14ac:dyDescent="0.2">
      <c r="A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E6</v>
      </c>
      <c r="B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6:INDEX(A:A,IFERROR(ROW()+MATCH("?*",INDEX(#REF!,,MATCH("?*",#REF!,)),),1+COUNTA(Id)))),""),COLUMNS(Id)+COLUMNS(Структура)+2&lt;COLUMN(),"пусто")</f>
        <v/>
      </c>
      <c r="C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6="",SUM(B6:INDEX(B:B,IFERROR(ROW()+MATCH("?*",INDEX(#REF!,,MATCH("?*",#REF!,)),),1+COUNTA(Id)))),""),COLUMNS(Id)+COLUMNS(Структура)+2&lt;COLUMN(),"пусто")</f>
        <v/>
      </c>
      <c r="D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6="",SUM(C6:INDEX(C:C,IFERROR(ROW()+MATCH("?*",INDEX(#REF!,,MATCH("?*",#REF!,)),),1+COUNTA(Id)))),""),COLUMNS(Id)+COLUMNS(Структура)+2&lt;COLUMN(),"пусто")</f>
        <v/>
      </c>
      <c r="E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6="",SUM(D6:INDEX(D:D,IFERROR(ROW()+MATCH("?*",INDEX(#REF!,,MATCH("?*",#REF!,)),),1+COUNTA(Id)))),""),COLUMNS(Id)+COLUMNS(Структура)+2&lt;COLUMN(),"пусто")</f>
        <v>Добычная выработка 2</v>
      </c>
      <c r="F6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6="",SUM(E6:INDEX(E:E,IFERROR(ROW()+MATCH("?*",INDEX(A7:$R$500,,MATCH("?*",A6:$R6,)),),1+COUNTA(Id)))),""),COLUMNS(Id)+COLUMNS(Структура)+2&lt;COLUMN(),"пусто")</f>
        <v>6.2601291199369937</v>
      </c>
      <c r="G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6="",SUM(F6:INDEX(F:F,IFERROR(ROW()+MATCH("?*",INDEX(B7:R503,,MATCH("?*",B6:R6,)),),1+COUNTA(Id)))),""),COLUMNS(Id)+COLUMNS(Структура)+2&lt;COLUMN(),"пусто")</f>
        <v/>
      </c>
      <c r="H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6="",SUM(G6:INDEX(G:G,IFERROR(ROW()+MATCH("?*",INDEX(C7:$R$500,,MATCH("?*",C6:$R6,)),),1+COUNTA(Id)))),""),COLUMNS(Id)+COLUMNS(Структура)+2&lt;COLUMN(),"пусто")</f>
        <v>пусто</v>
      </c>
      <c r="I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6="",SUM(H6:INDEX(H:H,IFERROR(ROW()+MATCH("?*",INDEX(D7:$R$500,,MATCH("?*",D6:$R6,)),),1+COUNTA(Id)))),""),COLUMNS(Id)+COLUMNS(Структура)+2&lt;COLUMN(),"пусто")</f>
        <v>пусто</v>
      </c>
      <c r="J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6="",SUM(I6:INDEX(I:I,IFERROR(ROW()+MATCH("?*",INDEX(E7:$R$500,,MATCH("?*",E6:$R6,)),),1+COUNTA(Id)))),""),COLUMNS(Id)+COLUMNS(Структура)+2&lt;COLUMN(),"пусто")</f>
        <v>пусто</v>
      </c>
      <c r="K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6="",SUM(J6:INDEX(J:J,IFERROR(ROW()+MATCH("?*",INDEX(F7:$R$500,,MATCH("?*",F6:$R6,)),),1+COUNTA(Id)))),""),COLUMNS(Id)+COLUMNS(Структура)+2&lt;COLUMN(),"пусто")</f>
        <v>пусто</v>
      </c>
      <c r="L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6="",SUM(K6:INDEX(K:K,IFERROR(ROW()+MATCH("?*",INDEX(G7:$R$500,,MATCH("?*",G6:$R6,)),),1+COUNTA(Id)))),""),COLUMNS(Id)+COLUMNS(Структура)+2&lt;COLUMN(),"пусто")</f>
        <v>пусто</v>
      </c>
      <c r="M6" s="2"/>
      <c r="N6" s="2"/>
      <c r="O6" s="2"/>
      <c r="P6" s="2"/>
      <c r="Q6" s="2"/>
      <c r="R6" s="2"/>
    </row>
    <row r="7" spans="1:18" x14ac:dyDescent="0.2">
      <c r="A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E7</v>
      </c>
      <c r="B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7:INDEX(A:A,IFERROR(ROW()+MATCH("?*",INDEX(#REF!,,MATCH("?*",#REF!,)),),1+COUNTA(Id)))),""),COLUMNS(Id)+COLUMNS(Структура)+2&lt;COLUMN(),"пусто")</f>
        <v/>
      </c>
      <c r="C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7="",SUM(B7:INDEX(B:B,IFERROR(ROW()+MATCH("?*",INDEX(#REF!,,MATCH("?*",#REF!,)),),1+COUNTA(Id)))),""),COLUMNS(Id)+COLUMNS(Структура)+2&lt;COLUMN(),"пусто")</f>
        <v/>
      </c>
      <c r="D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7="",SUM(C7:INDEX(C:C,IFERROR(ROW()+MATCH("?*",INDEX(#REF!,,MATCH("?*",#REF!,)),),1+COUNTA(Id)))),""),COLUMNS(Id)+COLUMNS(Структура)+2&lt;COLUMN(),"пусто")</f>
        <v/>
      </c>
      <c r="E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7="",SUM(D7:INDEX(D:D,IFERROR(ROW()+MATCH("?*",INDEX(#REF!,,MATCH("?*",#REF!,)),),1+COUNTA(Id)))),""),COLUMNS(Id)+COLUMNS(Структура)+2&lt;COLUMN(),"пусто")</f>
        <v>Добычная выработка 3</v>
      </c>
      <c r="F7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7="",SUM(E7:INDEX(E:E,IFERROR(ROW()+MATCH("?*",INDEX(A8:$R$500,,MATCH("?*",A7:$R7,)),),1+COUNTA(Id)))),""),COLUMNS(Id)+COLUMNS(Структура)+2&lt;COLUMN(),"пусто")</f>
        <v>6.2601291199369937</v>
      </c>
      <c r="G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7="",SUM(F7:INDEX(F:F,IFERROR(ROW()+MATCH("?*",INDEX(B8:R504,,MATCH("?*",B7:R7,)),),1+COUNTA(Id)))),""),COLUMNS(Id)+COLUMNS(Структура)+2&lt;COLUMN(),"пусто")</f>
        <v/>
      </c>
      <c r="H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7="",SUM(G7:INDEX(G:G,IFERROR(ROW()+MATCH("?*",INDEX(C8:$R$500,,MATCH("?*",C7:$R7,)),),1+COUNTA(Id)))),""),COLUMNS(Id)+COLUMNS(Структура)+2&lt;COLUMN(),"пусто")</f>
        <v>пусто</v>
      </c>
      <c r="I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7="",SUM(H7:INDEX(H:H,IFERROR(ROW()+MATCH("?*",INDEX(D8:$R$500,,MATCH("?*",D7:$R7,)),),1+COUNTA(Id)))),""),COLUMNS(Id)+COLUMNS(Структура)+2&lt;COLUMN(),"пусто")</f>
        <v>пусто</v>
      </c>
      <c r="J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7="",SUM(I7:INDEX(I:I,IFERROR(ROW()+MATCH("?*",INDEX(E8:$R$500,,MATCH("?*",E7:$R7,)),),1+COUNTA(Id)))),""),COLUMNS(Id)+COLUMNS(Структура)+2&lt;COLUMN(),"пусто")</f>
        <v>пусто</v>
      </c>
      <c r="K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7="",SUM(J7:INDEX(J:J,IFERROR(ROW()+MATCH("?*",INDEX(F8:$R$500,,MATCH("?*",F7:$R7,)),),1+COUNTA(Id)))),""),COLUMNS(Id)+COLUMNS(Структура)+2&lt;COLUMN(),"пусто")</f>
        <v>пусто</v>
      </c>
      <c r="L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7="",SUM(K7:INDEX(K:K,IFERROR(ROW()+MATCH("?*",INDEX(G8:$R$500,,MATCH("?*",G7:$R7,)),),1+COUNTA(Id)))),""),COLUMNS(Id)+COLUMNS(Структура)+2&lt;COLUMN(),"пусто")</f>
        <v>пусто</v>
      </c>
      <c r="M7" s="2"/>
      <c r="N7" s="2"/>
      <c r="O7" s="2"/>
      <c r="P7" s="2"/>
      <c r="Q7" s="2"/>
      <c r="R7" s="2"/>
    </row>
    <row r="8" spans="1:18" x14ac:dyDescent="0.2">
      <c r="A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E8</v>
      </c>
      <c r="B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8:INDEX(A:A,IFERROR(ROW()+MATCH("?*",INDEX(#REF!,,MATCH("?*",#REF!,)),),1+COUNTA(Id)))),""),COLUMNS(Id)+COLUMNS(Структура)+2&lt;COLUMN(),"пусто")</f>
        <v/>
      </c>
      <c r="C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8="",SUM(B8:INDEX(B:B,IFERROR(ROW()+MATCH("?*",INDEX(#REF!,,MATCH("?*",#REF!,)),),1+COUNTA(Id)))),""),COLUMNS(Id)+COLUMNS(Структура)+2&lt;COLUMN(),"пусто")</f>
        <v/>
      </c>
      <c r="D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8="",SUM(C8:INDEX(C:C,IFERROR(ROW()+MATCH("?*",INDEX(#REF!,,MATCH("?*",#REF!,)),),1+COUNTA(Id)))),""),COLUMNS(Id)+COLUMNS(Структура)+2&lt;COLUMN(),"пусто")</f>
        <v/>
      </c>
      <c r="E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8="",SUM(D8:INDEX(D:D,IFERROR(ROW()+MATCH("?*",INDEX(#REF!,,MATCH("?*",#REF!,)),),1+COUNTA(Id)))),""),COLUMNS(Id)+COLUMNS(Структура)+2&lt;COLUMN(),"пусто")</f>
        <v>Добычная выработка 4</v>
      </c>
      <c r="F8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8="",SUM(E8:INDEX(E:E,IFERROR(ROW()+MATCH("?*",INDEX(A9:$R$500,,MATCH("?*",A8:$R8,)),),1+COUNTA(Id)))),""),COLUMNS(Id)+COLUMNS(Структура)+2&lt;COLUMN(),"пусто")</f>
        <v>5.1026464425927678</v>
      </c>
      <c r="G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8="",SUM(F8:INDEX(F:F,IFERROR(ROW()+MATCH("?*",INDEX(B9:R505,,MATCH("?*",B8:R8,)),),1+COUNTA(Id)))),""),COLUMNS(Id)+COLUMNS(Структура)+2&lt;COLUMN(),"пусто")</f>
        <v/>
      </c>
      <c r="H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8="",SUM(G8:INDEX(G:G,IFERROR(ROW()+MATCH("?*",INDEX(C9:$R$500,,MATCH("?*",C8:$R8,)),),1+COUNTA(Id)))),""),COLUMNS(Id)+COLUMNS(Структура)+2&lt;COLUMN(),"пусто")</f>
        <v>пусто</v>
      </c>
      <c r="I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8="",SUM(H8:INDEX(H:H,IFERROR(ROW()+MATCH("?*",INDEX(D9:$R$500,,MATCH("?*",D8:$R8,)),),1+COUNTA(Id)))),""),COLUMNS(Id)+COLUMNS(Структура)+2&lt;COLUMN(),"пусто")</f>
        <v>пусто</v>
      </c>
      <c r="J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8="",SUM(I8:INDEX(I:I,IFERROR(ROW()+MATCH("?*",INDEX(E9:$R$500,,MATCH("?*",E8:$R8,)),),1+COUNTA(Id)))),""),COLUMNS(Id)+COLUMNS(Структура)+2&lt;COLUMN(),"пусто")</f>
        <v>пусто</v>
      </c>
      <c r="K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8="",SUM(J8:INDEX(J:J,IFERROR(ROW()+MATCH("?*",INDEX(F9:$R$500,,MATCH("?*",F8:$R8,)),),1+COUNTA(Id)))),""),COLUMNS(Id)+COLUMNS(Структура)+2&lt;COLUMN(),"пусто")</f>
        <v>пусто</v>
      </c>
      <c r="L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8="",SUM(K8:INDEX(K:K,IFERROR(ROW()+MATCH("?*",INDEX(G9:$R$500,,MATCH("?*",G8:$R8,)),),1+COUNTA(Id)))),""),COLUMNS(Id)+COLUMNS(Структура)+2&lt;COLUMN(),"пусто")</f>
        <v>пусто</v>
      </c>
      <c r="M8" s="2"/>
      <c r="N8" s="2"/>
      <c r="O8" s="2"/>
      <c r="P8" s="2"/>
      <c r="Q8" s="2"/>
      <c r="R8" s="2"/>
    </row>
    <row r="9" spans="1:18" x14ac:dyDescent="0.2">
      <c r="A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E9</v>
      </c>
      <c r="B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9:INDEX(A:A,IFERROR(ROW()+MATCH("?*",INDEX(#REF!,,MATCH("?*",#REF!,)),),1+COUNTA(Id)))),""),COLUMNS(Id)+COLUMNS(Структура)+2&lt;COLUMN(),"пусто")</f>
        <v/>
      </c>
      <c r="C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9="",SUM(B9:INDEX(B:B,IFERROR(ROW()+MATCH("?*",INDEX(#REF!,,MATCH("?*",#REF!,)),),1+COUNTA(Id)))),""),COLUMNS(Id)+COLUMNS(Структура)+2&lt;COLUMN(),"пусто")</f>
        <v/>
      </c>
      <c r="D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9="",SUM(C9:INDEX(C:C,IFERROR(ROW()+MATCH("?*",INDEX(#REF!,,MATCH("?*",#REF!,)),),1+COUNTA(Id)))),""),COLUMNS(Id)+COLUMNS(Структура)+2&lt;COLUMN(),"пусто")</f>
        <v/>
      </c>
      <c r="E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9="",SUM(D9:INDEX(D:D,IFERROR(ROW()+MATCH("?*",INDEX(#REF!,,MATCH("?*",#REF!,)),),1+COUNTA(Id)))),""),COLUMNS(Id)+COLUMNS(Структура)+2&lt;COLUMN(),"пусто")</f>
        <v>Добычная выработка 5</v>
      </c>
      <c r="F9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9="",SUM(E9:INDEX(E:E,IFERROR(ROW()+MATCH("?*",INDEX(A10:$R$500,,MATCH("?*",A9:$R9,)),),1+COUNTA(Id)))),""),COLUMNS(Id)+COLUMNS(Структура)+2&lt;COLUMN(),"пусто")</f>
        <v>6.3221400000000001</v>
      </c>
      <c r="G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9="",SUM(F9:INDEX(F:F,IFERROR(ROW()+MATCH("?*",INDEX(B10:R506,,MATCH("?*",B9:R9,)),),1+COUNTA(Id)))),""),COLUMNS(Id)+COLUMNS(Структура)+2&lt;COLUMN(),"пусто")</f>
        <v/>
      </c>
      <c r="H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9="",SUM(G9:INDEX(G:G,IFERROR(ROW()+MATCH("?*",INDEX(C10:$R$500,,MATCH("?*",C9:$R9,)),),1+COUNTA(Id)))),""),COLUMNS(Id)+COLUMNS(Структура)+2&lt;COLUMN(),"пусто")</f>
        <v>пусто</v>
      </c>
      <c r="I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9="",SUM(H9:INDEX(H:H,IFERROR(ROW()+MATCH("?*",INDEX(D10:$R$500,,MATCH("?*",D9:$R9,)),),1+COUNTA(Id)))),""),COLUMNS(Id)+COLUMNS(Структура)+2&lt;COLUMN(),"пусто")</f>
        <v>пусто</v>
      </c>
      <c r="J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9="",SUM(I9:INDEX(I:I,IFERROR(ROW()+MATCH("?*",INDEX(E10:$R$500,,MATCH("?*",E9:$R9,)),),1+COUNTA(Id)))),""),COLUMNS(Id)+COLUMNS(Структура)+2&lt;COLUMN(),"пусто")</f>
        <v>пусто</v>
      </c>
      <c r="K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9="",SUM(J9:INDEX(J:J,IFERROR(ROW()+MATCH("?*",INDEX(F10:$R$500,,MATCH("?*",F9:$R9,)),),1+COUNTA(Id)))),""),COLUMNS(Id)+COLUMNS(Структура)+2&lt;COLUMN(),"пусто")</f>
        <v>пусто</v>
      </c>
      <c r="L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9="",SUM(K9:INDEX(K:K,IFERROR(ROW()+MATCH("?*",INDEX(G10:$R$500,,MATCH("?*",G9:$R9,)),),1+COUNTA(Id)))),""),COLUMNS(Id)+COLUMNS(Структура)+2&lt;COLUMN(),"пусто")</f>
        <v>пусто</v>
      </c>
      <c r="M9" s="2"/>
      <c r="N9" s="2"/>
      <c r="O9" s="2"/>
      <c r="P9" s="2"/>
      <c r="Q9" s="2"/>
      <c r="R9" s="2"/>
    </row>
    <row r="10" spans="1:18" x14ac:dyDescent="0.2">
      <c r="A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E10</v>
      </c>
      <c r="B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10:INDEX(A:A,IFERROR(ROW()+MATCH("?*",INDEX(#REF!,,MATCH("?*",#REF!,)),),1+COUNTA(Id)))),""),COLUMNS(Id)+COLUMNS(Структура)+2&lt;COLUMN(),"пусто")</f>
        <v/>
      </c>
      <c r="C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10="",SUM(B10:INDEX(B:B,IFERROR(ROW()+MATCH("?*",INDEX(#REF!,,MATCH("?*",#REF!,)),),1+COUNTA(Id)))),""),COLUMNS(Id)+COLUMNS(Структура)+2&lt;COLUMN(),"пусто")</f>
        <v/>
      </c>
      <c r="D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10="",SUM(C10:INDEX(C:C,IFERROR(ROW()+MATCH("?*",INDEX(#REF!,,MATCH("?*",#REF!,)),),1+COUNTA(Id)))),""),COLUMNS(Id)+COLUMNS(Структура)+2&lt;COLUMN(),"пусто")</f>
        <v/>
      </c>
      <c r="E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10="",SUM(D10:INDEX(D:D,IFERROR(ROW()+MATCH("?*",INDEX(#REF!,,MATCH("?*",#REF!,)),),1+COUNTA(Id)))),""),COLUMNS(Id)+COLUMNS(Структура)+2&lt;COLUMN(),"пусто")</f>
        <v>Проходческая выработка 1</v>
      </c>
      <c r="F10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10="",SUM(E10:INDEX(E:E,IFERROR(ROW()+MATCH("?*",INDEX(A11:$R$500,,MATCH("?*",A10:$R10,)),),1+COUNTA(Id)))),""),COLUMNS(Id)+COLUMNS(Структура)+2&lt;COLUMN(),"пусто")</f>
        <v>7.9514377658521633</v>
      </c>
      <c r="G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10="",SUM(F10:INDEX(F:F,IFERROR(ROW()+MATCH("?*",INDEX(B11:R507,,MATCH("?*",B10:R10,)),),1+COUNTA(Id)))),""),COLUMNS(Id)+COLUMNS(Структура)+2&lt;COLUMN(),"пусто")</f>
        <v/>
      </c>
      <c r="H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10="",SUM(G10:INDEX(G:G,IFERROR(ROW()+MATCH("?*",INDEX(C11:$R$500,,MATCH("?*",C10:$R10,)),),1+COUNTA(Id)))),""),COLUMNS(Id)+COLUMNS(Структура)+2&lt;COLUMN(),"пусто")</f>
        <v>пусто</v>
      </c>
      <c r="I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10="",SUM(H10:INDEX(H:H,IFERROR(ROW()+MATCH("?*",INDEX(D11:$R$500,,MATCH("?*",D10:$R10,)),),1+COUNTA(Id)))),""),COLUMNS(Id)+COLUMNS(Структура)+2&lt;COLUMN(),"пусто")</f>
        <v>пусто</v>
      </c>
      <c r="J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10="",SUM(I10:INDEX(I:I,IFERROR(ROW()+MATCH("?*",INDEX(E11:$R$500,,MATCH("?*",E10:$R10,)),),1+COUNTA(Id)))),""),COLUMNS(Id)+COLUMNS(Структура)+2&lt;COLUMN(),"пусто")</f>
        <v>пусто</v>
      </c>
      <c r="K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10="",SUM(J10:INDEX(J:J,IFERROR(ROW()+MATCH("?*",INDEX(F11:$R$500,,MATCH("?*",F10:$R10,)),),1+COUNTA(Id)))),""),COLUMNS(Id)+COLUMNS(Структура)+2&lt;COLUMN(),"пусто")</f>
        <v>пусто</v>
      </c>
      <c r="L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10="",SUM(K10:INDEX(K:K,IFERROR(ROW()+MATCH("?*",INDEX(G11:$R$500,,MATCH("?*",G10:$R10,)),),1+COUNTA(Id)))),""),COLUMNS(Id)+COLUMNS(Структура)+2&lt;COLUMN(),"пусто")</f>
        <v>пусто</v>
      </c>
      <c r="M10" s="2"/>
      <c r="N10" s="2"/>
      <c r="O10" s="2"/>
      <c r="P10" s="2"/>
      <c r="Q10" s="2"/>
      <c r="R10" s="2"/>
    </row>
    <row r="11" spans="1:18" x14ac:dyDescent="0.2">
      <c r="A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E11</v>
      </c>
      <c r="B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11:INDEX(A:A,IFERROR(ROW()+MATCH("?*",INDEX(#REF!,,MATCH("?*",#REF!,)),),1+COUNTA(Id)))),""),COLUMNS(Id)+COLUMNS(Структура)+2&lt;COLUMN(),"пусто")</f>
        <v/>
      </c>
      <c r="C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11="",SUM(B11:INDEX(B:B,IFERROR(ROW()+MATCH("?*",INDEX(#REF!,,MATCH("?*",#REF!,)),),1+COUNTA(Id)))),""),COLUMNS(Id)+COLUMNS(Структура)+2&lt;COLUMN(),"пусто")</f>
        <v/>
      </c>
      <c r="D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11="",SUM(C11:INDEX(C:C,IFERROR(ROW()+MATCH("?*",INDEX(#REF!,,MATCH("?*",#REF!,)),),1+COUNTA(Id)))),""),COLUMNS(Id)+COLUMNS(Структура)+2&lt;COLUMN(),"пусто")</f>
        <v/>
      </c>
      <c r="E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11="",SUM(D11:INDEX(D:D,IFERROR(ROW()+MATCH("?*",INDEX(#REF!,,MATCH("?*",#REF!,)),),1+COUNTA(Id)))),""),COLUMNS(Id)+COLUMNS(Структура)+2&lt;COLUMN(),"пусто")</f>
        <v>Проходческая выработка 2</v>
      </c>
      <c r="F11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11="",SUM(E11:INDEX(E:E,IFERROR(ROW()+MATCH("?*",INDEX(A12:$R$500,,MATCH("?*",A11:$R11,)),),1+COUNTA(Id)))),""),COLUMNS(Id)+COLUMNS(Структура)+2&lt;COLUMN(),"пусто")</f>
        <v>23.77717108613049</v>
      </c>
      <c r="G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11="",SUM(F11:INDEX(F:F,IFERROR(ROW()+MATCH("?*",INDEX(B12:R508,,MATCH("?*",B11:R11,)),),1+COUNTA(Id)))),""),COLUMNS(Id)+COLUMNS(Структура)+2&lt;COLUMN(),"пусто")</f>
        <v/>
      </c>
      <c r="H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11="",SUM(G11:INDEX(G:G,IFERROR(ROW()+MATCH("?*",INDEX(C12:$R$500,,MATCH("?*",C11:$R11,)),),1+COUNTA(Id)))),""),COLUMNS(Id)+COLUMNS(Структура)+2&lt;COLUMN(),"пусто")</f>
        <v>пусто</v>
      </c>
      <c r="I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11="",SUM(H11:INDEX(H:H,IFERROR(ROW()+MATCH("?*",INDEX(D12:$R$500,,MATCH("?*",D11:$R11,)),),1+COUNTA(Id)))),""),COLUMNS(Id)+COLUMNS(Структура)+2&lt;COLUMN(),"пусто")</f>
        <v>пусто</v>
      </c>
      <c r="J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11="",SUM(I11:INDEX(I:I,IFERROR(ROW()+MATCH("?*",INDEX(E12:$R$500,,MATCH("?*",E11:$R11,)),),1+COUNTA(Id)))),""),COLUMNS(Id)+COLUMNS(Структура)+2&lt;COLUMN(),"пусто")</f>
        <v>пусто</v>
      </c>
      <c r="K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11="",SUM(J11:INDEX(J:J,IFERROR(ROW()+MATCH("?*",INDEX(F12:$R$500,,MATCH("?*",F11:$R11,)),),1+COUNTA(Id)))),""),COLUMNS(Id)+COLUMNS(Структура)+2&lt;COLUMN(),"пусто")</f>
        <v>пусто</v>
      </c>
      <c r="L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11="",SUM(K11:INDEX(K:K,IFERROR(ROW()+MATCH("?*",INDEX(G12:$R$500,,MATCH("?*",G11:$R11,)),),1+COUNTA(Id)))),""),COLUMNS(Id)+COLUMNS(Структура)+2&lt;COLUMN(),"пусто")</f>
        <v>пусто</v>
      </c>
      <c r="M11" s="2"/>
      <c r="N11" s="2"/>
      <c r="O11" s="2"/>
      <c r="P11" s="2"/>
      <c r="Q11" s="2"/>
      <c r="R11" s="2"/>
    </row>
    <row r="12" spans="1:18" x14ac:dyDescent="0.2">
      <c r="A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E12</v>
      </c>
      <c r="B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12:INDEX(A:A,IFERROR(ROW()+MATCH("?*",INDEX(#REF!,,MATCH("?*",#REF!,)),),1+COUNTA(Id)))),""),COLUMNS(Id)+COLUMNS(Структура)+2&lt;COLUMN(),"пусто")</f>
        <v/>
      </c>
      <c r="C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12="",SUM(B12:INDEX(B:B,IFERROR(ROW()+MATCH("?*",INDEX(#REF!,,MATCH("?*",#REF!,)),),1+COUNTA(Id)))),""),COLUMNS(Id)+COLUMNS(Структура)+2&lt;COLUMN(),"пусто")</f>
        <v/>
      </c>
      <c r="D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12="",SUM(C12:INDEX(C:C,IFERROR(ROW()+MATCH("?*",INDEX(#REF!,,MATCH("?*",#REF!,)),),1+COUNTA(Id)))),""),COLUMNS(Id)+COLUMNS(Структура)+2&lt;COLUMN(),"пусто")</f>
        <v/>
      </c>
      <c r="E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12="",SUM(D12:INDEX(D:D,IFERROR(ROW()+MATCH("?*",INDEX(#REF!,,MATCH("?*",#REF!,)),),1+COUNTA(Id)))),""),COLUMNS(Id)+COLUMNS(Структура)+2&lt;COLUMN(),"пусто")</f>
        <v>Проходческая выработка 3</v>
      </c>
      <c r="F12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12="",SUM(E12:INDEX(E:E,IFERROR(ROW()+MATCH("?*",INDEX(A13:$R$500,,MATCH("?*",A12:$R12,)),),1+COUNTA(Id)))),""),COLUMNS(Id)+COLUMNS(Структура)+2&lt;COLUMN(),"пусто")</f>
        <v>5.3126090343689789</v>
      </c>
      <c r="G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12="",SUM(F12:INDEX(F:F,IFERROR(ROW()+MATCH("?*",INDEX(B13:R509,,MATCH("?*",B12:R12,)),),1+COUNTA(Id)))),""),COLUMNS(Id)+COLUMNS(Структура)+2&lt;COLUMN(),"пусто")</f>
        <v/>
      </c>
      <c r="H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12="",SUM(G12:INDEX(G:G,IFERROR(ROW()+MATCH("?*",INDEX(C13:$R$500,,MATCH("?*",C12:$R12,)),),1+COUNTA(Id)))),""),COLUMNS(Id)+COLUMNS(Структура)+2&lt;COLUMN(),"пусто")</f>
        <v>пусто</v>
      </c>
      <c r="I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12="",SUM(H12:INDEX(H:H,IFERROR(ROW()+MATCH("?*",INDEX(D13:$R$500,,MATCH("?*",D12:$R12,)),),1+COUNTA(Id)))),""),COLUMNS(Id)+COLUMNS(Структура)+2&lt;COLUMN(),"пусто")</f>
        <v>пусто</v>
      </c>
      <c r="J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12="",SUM(I12:INDEX(I:I,IFERROR(ROW()+MATCH("?*",INDEX(E13:$R$500,,MATCH("?*",E12:$R12,)),),1+COUNTA(Id)))),""),COLUMNS(Id)+COLUMNS(Структура)+2&lt;COLUMN(),"пусто")</f>
        <v>пусто</v>
      </c>
      <c r="K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12="",SUM(J12:INDEX(J:J,IFERROR(ROW()+MATCH("?*",INDEX(F13:$R$500,,MATCH("?*",F12:$R12,)),),1+COUNTA(Id)))),""),COLUMNS(Id)+COLUMNS(Структура)+2&lt;COLUMN(),"пусто")</f>
        <v>пусто</v>
      </c>
      <c r="L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12="",SUM(K12:INDEX(K:K,IFERROR(ROW()+MATCH("?*",INDEX(G13:$R$500,,MATCH("?*",G12:$R12,)),),1+COUNTA(Id)))),""),COLUMNS(Id)+COLUMNS(Структура)+2&lt;COLUMN(),"пусто")</f>
        <v>пусто</v>
      </c>
      <c r="M12" s="2"/>
      <c r="N12" s="2"/>
      <c r="O12" s="2"/>
      <c r="P12" s="2"/>
      <c r="Q12" s="2"/>
      <c r="R12" s="2"/>
    </row>
    <row r="13" spans="1:18" x14ac:dyDescent="0.2">
      <c r="A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E13</v>
      </c>
      <c r="B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13:INDEX(A:A,IFERROR(ROW()+MATCH("?*",INDEX(#REF!,,MATCH("?*",#REF!,)),),1+COUNTA(Id)))),""),COLUMNS(Id)+COLUMNS(Структура)+2&lt;COLUMN(),"пусто")</f>
        <v/>
      </c>
      <c r="C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13="",SUM(B13:INDEX(B:B,IFERROR(ROW()+MATCH("?*",INDEX(#REF!,,MATCH("?*",#REF!,)),),1+COUNTA(Id)))),""),COLUMNS(Id)+COLUMNS(Структура)+2&lt;COLUMN(),"пусто")</f>
        <v/>
      </c>
      <c r="D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13="",SUM(C13:INDEX(C:C,IFERROR(ROW()+MATCH("?*",INDEX(#REF!,,MATCH("?*",#REF!,)),),1+COUNTA(Id)))),""),COLUMNS(Id)+COLUMNS(Структура)+2&lt;COLUMN(),"пусто")</f>
        <v/>
      </c>
      <c r="E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13="",SUM(D13:INDEX(D:D,IFERROR(ROW()+MATCH("?*",INDEX(#REF!,,MATCH("?*",#REF!,)),),1+COUNTA(Id)))),""),COLUMNS(Id)+COLUMNS(Структура)+2&lt;COLUMN(),"пусто")</f>
        <v>Проходческая выработка 4</v>
      </c>
      <c r="F13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13="",SUM(E13:INDEX(E:E,IFERROR(ROW()+MATCH("?*",INDEX(A14:$R$500,,MATCH("?*",A13:$R13,)),),1+COUNTA(Id)))),""),COLUMNS(Id)+COLUMNS(Структура)+2&lt;COLUMN(),"пусто")</f>
        <v>5.4191898597569521</v>
      </c>
      <c r="G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13="",SUM(F13:INDEX(F:F,IFERROR(ROW()+MATCH("?*",INDEX(B14:R510,,MATCH("?*",B13:R13,)),),1+COUNTA(Id)))),""),COLUMNS(Id)+COLUMNS(Структура)+2&lt;COLUMN(),"пусто")</f>
        <v/>
      </c>
      <c r="H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13="",SUM(G13:INDEX(G:G,IFERROR(ROW()+MATCH("?*",INDEX(C14:$R$500,,MATCH("?*",C13:$R13,)),),1+COUNTA(Id)))),""),COLUMNS(Id)+COLUMNS(Структура)+2&lt;COLUMN(),"пусто")</f>
        <v>пусто</v>
      </c>
      <c r="I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13="",SUM(H13:INDEX(H:H,IFERROR(ROW()+MATCH("?*",INDEX(D14:$R$500,,MATCH("?*",D13:$R13,)),),1+COUNTA(Id)))),""),COLUMNS(Id)+COLUMNS(Структура)+2&lt;COLUMN(),"пусто")</f>
        <v>пусто</v>
      </c>
      <c r="J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13="",SUM(I13:INDEX(I:I,IFERROR(ROW()+MATCH("?*",INDEX(E14:$R$500,,MATCH("?*",E13:$R13,)),),1+COUNTA(Id)))),""),COLUMNS(Id)+COLUMNS(Структура)+2&lt;COLUMN(),"пусто")</f>
        <v>пусто</v>
      </c>
      <c r="K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13="",SUM(J13:INDEX(J:J,IFERROR(ROW()+MATCH("?*",INDEX(F14:$R$500,,MATCH("?*",F13:$R13,)),),1+COUNTA(Id)))),""),COLUMNS(Id)+COLUMNS(Структура)+2&lt;COLUMN(),"пусто")</f>
        <v>пусто</v>
      </c>
      <c r="L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13="",SUM(K13:INDEX(K:K,IFERROR(ROW()+MATCH("?*",INDEX(G14:$R$500,,MATCH("?*",G13:$R13,)),),1+COUNTA(Id)))),""),COLUMNS(Id)+COLUMNS(Структура)+2&lt;COLUMN(),"пусто")</f>
        <v>пусто</v>
      </c>
      <c r="M13" s="2"/>
      <c r="N13" s="2"/>
      <c r="O13" s="2"/>
      <c r="P13" s="2"/>
      <c r="Q13" s="2"/>
      <c r="R13" s="2"/>
    </row>
    <row r="14" spans="1:18" x14ac:dyDescent="0.2">
      <c r="A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E14</v>
      </c>
      <c r="B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14:INDEX(A:A,IFERROR(ROW()+MATCH("?*",INDEX(#REF!,,MATCH("?*",#REF!,)),),1+COUNTA(Id)))),""),COLUMNS(Id)+COLUMNS(Структура)+2&lt;COLUMN(),"пусто")</f>
        <v/>
      </c>
      <c r="C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14="",SUM(B14:INDEX(B:B,IFERROR(ROW()+MATCH("?*",INDEX(#REF!,,MATCH("?*",#REF!,)),),1+COUNTA(Id)))),""),COLUMNS(Id)+COLUMNS(Структура)+2&lt;COLUMN(),"пусто")</f>
        <v/>
      </c>
      <c r="D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14="",SUM(C14:INDEX(C:C,IFERROR(ROW()+MATCH("?*",INDEX(#REF!,,MATCH("?*",#REF!,)),),1+COUNTA(Id)))),""),COLUMNS(Id)+COLUMNS(Структура)+2&lt;COLUMN(),"пусто")</f>
        <v/>
      </c>
      <c r="E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14="",SUM(D14:INDEX(D:D,IFERROR(ROW()+MATCH("?*",INDEX(#REF!,,MATCH("?*",#REF!,)),),1+COUNTA(Id)))),""),COLUMNS(Id)+COLUMNS(Структура)+2&lt;COLUMN(),"пусто")</f>
        <v>Поддерживаемая выработка 1</v>
      </c>
      <c r="F14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14="",SUM(E14:INDEX(E:E,IFERROR(ROW()+MATCH("?*",INDEX(A15:$R$500,,MATCH("?*",A14:$R14,)),),1+COUNTA(Id)))),""),COLUMNS(Id)+COLUMNS(Структура)+2&lt;COLUMN(),"пусто")</f>
        <v>1.6859952550348414</v>
      </c>
      <c r="G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14="",SUM(F14:INDEX(F:F,IFERROR(ROW()+MATCH("?*",INDEX(B15:R511,,MATCH("?*",B14:R14,)),),1+COUNTA(Id)))),""),COLUMNS(Id)+COLUMNS(Структура)+2&lt;COLUMN(),"пусто")</f>
        <v/>
      </c>
      <c r="H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14="",SUM(G14:INDEX(G:G,IFERROR(ROW()+MATCH("?*",INDEX(C15:$R$500,,MATCH("?*",C14:$R14,)),),1+COUNTA(Id)))),""),COLUMNS(Id)+COLUMNS(Структура)+2&lt;COLUMN(),"пусто")</f>
        <v>пусто</v>
      </c>
      <c r="I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14="",SUM(H14:INDEX(H:H,IFERROR(ROW()+MATCH("?*",INDEX(D15:$R$500,,MATCH("?*",D14:$R14,)),),1+COUNTA(Id)))),""),COLUMNS(Id)+COLUMNS(Структура)+2&lt;COLUMN(),"пусто")</f>
        <v>пусто</v>
      </c>
      <c r="J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14="",SUM(I14:INDEX(I:I,IFERROR(ROW()+MATCH("?*",INDEX(E15:$R$500,,MATCH("?*",E14:$R14,)),),1+COUNTA(Id)))),""),COLUMNS(Id)+COLUMNS(Структура)+2&lt;COLUMN(),"пусто")</f>
        <v>пусто</v>
      </c>
      <c r="K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14="",SUM(J14:INDEX(J:J,IFERROR(ROW()+MATCH("?*",INDEX(F15:$R$500,,MATCH("?*",F14:$R14,)),),1+COUNTA(Id)))),""),COLUMNS(Id)+COLUMNS(Структура)+2&lt;COLUMN(),"пусто")</f>
        <v>пусто</v>
      </c>
      <c r="L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14="",SUM(K14:INDEX(K:K,IFERROR(ROW()+MATCH("?*",INDEX(G15:$R$500,,MATCH("?*",G14:$R14,)),),1+COUNTA(Id)))),""),COLUMNS(Id)+COLUMNS(Структура)+2&lt;COLUMN(),"пусто")</f>
        <v>пусто</v>
      </c>
      <c r="M14" s="2"/>
      <c r="N14" s="2"/>
      <c r="O14" s="2"/>
      <c r="P14" s="2"/>
      <c r="Q14" s="2"/>
      <c r="R14" s="2"/>
    </row>
    <row r="15" spans="1:18" x14ac:dyDescent="0.2">
      <c r="A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E15</v>
      </c>
      <c r="B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15:INDEX(A:A,IFERROR(ROW()+MATCH("?*",INDEX(#REF!,,MATCH("?*",#REF!,)),),1+COUNTA(Id)))),""),COLUMNS(Id)+COLUMNS(Структура)+2&lt;COLUMN(),"пусто")</f>
        <v/>
      </c>
      <c r="C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15="",SUM(B15:INDEX(B:B,IFERROR(ROW()+MATCH("?*",INDEX(#REF!,,MATCH("?*",#REF!,)),),1+COUNTA(Id)))),""),COLUMNS(Id)+COLUMNS(Структура)+2&lt;COLUMN(),"пусто")</f>
        <v/>
      </c>
      <c r="D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15="",SUM(C15:INDEX(C:C,IFERROR(ROW()+MATCH("?*",INDEX(#REF!,,MATCH("?*",#REF!,)),),1+COUNTA(Id)))),""),COLUMNS(Id)+COLUMNS(Структура)+2&lt;COLUMN(),"пусто")</f>
        <v/>
      </c>
      <c r="E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15="",SUM(D15:INDEX(D:D,IFERROR(ROW()+MATCH("?*",INDEX(#REF!,,MATCH("?*",#REF!,)),),1+COUNTA(Id)))),""),COLUMNS(Id)+COLUMNS(Структура)+2&lt;COLUMN(),"пусто")</f>
        <v>Поддерживаемая выработка 2</v>
      </c>
      <c r="F15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15="",SUM(E15:INDEX(E:E,IFERROR(ROW()+MATCH("?*",INDEX(A16:$R$500,,MATCH("?*",A15:$R15,)),),1+COUNTA(Id)))),""),COLUMNS(Id)+COLUMNS(Структура)+2&lt;COLUMN(),"пусто")</f>
        <v>1.6859952550348414</v>
      </c>
      <c r="G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15="",SUM(F15:INDEX(F:F,IFERROR(ROW()+MATCH("?*",INDEX(B16:R512,,MATCH("?*",B15:R15,)),),1+COUNTA(Id)))),""),COLUMNS(Id)+COLUMNS(Структура)+2&lt;COLUMN(),"пусто")</f>
        <v/>
      </c>
      <c r="H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15="",SUM(G15:INDEX(G:G,IFERROR(ROW()+MATCH("?*",INDEX(C16:$R$500,,MATCH("?*",C15:$R15,)),),1+COUNTA(Id)))),""),COLUMNS(Id)+COLUMNS(Структура)+2&lt;COLUMN(),"пусто")</f>
        <v>пусто</v>
      </c>
      <c r="I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15="",SUM(H15:INDEX(H:H,IFERROR(ROW()+MATCH("?*",INDEX(D16:$R$500,,MATCH("?*",D15:$R15,)),),1+COUNTA(Id)))),""),COLUMNS(Id)+COLUMNS(Структура)+2&lt;COLUMN(),"пусто")</f>
        <v>пусто</v>
      </c>
      <c r="J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15="",SUM(I15:INDEX(I:I,IFERROR(ROW()+MATCH("?*",INDEX(E16:$R$500,,MATCH("?*",E15:$R15,)),),1+COUNTA(Id)))),""),COLUMNS(Id)+COLUMNS(Структура)+2&lt;COLUMN(),"пусто")</f>
        <v>пусто</v>
      </c>
      <c r="K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15="",SUM(J15:INDEX(J:J,IFERROR(ROW()+MATCH("?*",INDEX(F16:$R$500,,MATCH("?*",F15:$R15,)),),1+COUNTA(Id)))),""),COLUMNS(Id)+COLUMNS(Структура)+2&lt;COLUMN(),"пусто")</f>
        <v>пусто</v>
      </c>
      <c r="L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15="",SUM(K15:INDEX(K:K,IFERROR(ROW()+MATCH("?*",INDEX(G16:$R$500,,MATCH("?*",G15:$R15,)),),1+COUNTA(Id)))),""),COLUMNS(Id)+COLUMNS(Структура)+2&lt;COLUMN(),"пусто")</f>
        <v>пусто</v>
      </c>
      <c r="M15" s="2"/>
      <c r="N15" s="2"/>
      <c r="O15" s="2"/>
      <c r="P15" s="2"/>
      <c r="Q15" s="2"/>
      <c r="R15" s="2"/>
    </row>
    <row r="16" spans="1:18" x14ac:dyDescent="0.2">
      <c r="A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E16</v>
      </c>
      <c r="B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16:INDEX(A:A,IFERROR(ROW()+MATCH("?*",INDEX(#REF!,,MATCH("?*",#REF!,)),),1+COUNTA(Id)))),""),COLUMNS(Id)+COLUMNS(Структура)+2&lt;COLUMN(),"пусто")</f>
        <v/>
      </c>
      <c r="C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16="",SUM(B16:INDEX(B:B,IFERROR(ROW()+MATCH("?*",INDEX(#REF!,,MATCH("?*",#REF!,)),),1+COUNTA(Id)))),""),COLUMNS(Id)+COLUMNS(Структура)+2&lt;COLUMN(),"пусто")</f>
        <v/>
      </c>
      <c r="D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16="",SUM(C16:INDEX(C:C,IFERROR(ROW()+MATCH("?*",INDEX(#REF!,,MATCH("?*",#REF!,)),),1+COUNTA(Id)))),""),COLUMNS(Id)+COLUMNS(Структура)+2&lt;COLUMN(),"пусто")</f>
        <v/>
      </c>
      <c r="E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16="",SUM(D16:INDEX(D:D,IFERROR(ROW()+MATCH("?*",INDEX(#REF!,,MATCH("?*",#REF!,)),),1+COUNTA(Id)))),""),COLUMNS(Id)+COLUMNS(Структура)+2&lt;COLUMN(),"пусто")</f>
        <v>Поддерживаемая выработка 3</v>
      </c>
      <c r="F16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16="",SUM(E16:INDEX(E:E,IFERROR(ROW()+MATCH("?*",INDEX(A17:$R$500,,MATCH("?*",A16:$R16,)),),1+COUNTA(Id)))),""),COLUMNS(Id)+COLUMNS(Структура)+2&lt;COLUMN(),"пусто")</f>
        <v>1.6859952550348414</v>
      </c>
      <c r="G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16="",SUM(F16:INDEX(F:F,IFERROR(ROW()+MATCH("?*",INDEX(B17:R513,,MATCH("?*",B16:R16,)),),1+COUNTA(Id)))),""),COLUMNS(Id)+COLUMNS(Структура)+2&lt;COLUMN(),"пусто")</f>
        <v/>
      </c>
      <c r="H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16="",SUM(G16:INDEX(G:G,IFERROR(ROW()+MATCH("?*",INDEX(C17:$R$500,,MATCH("?*",C16:$R16,)),),1+COUNTA(Id)))),""),COLUMNS(Id)+COLUMNS(Структура)+2&lt;COLUMN(),"пусто")</f>
        <v>пусто</v>
      </c>
      <c r="I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16="",SUM(H16:INDEX(H:H,IFERROR(ROW()+MATCH("?*",INDEX(D17:$R$500,,MATCH("?*",D16:$R16,)),),1+COUNTA(Id)))),""),COLUMNS(Id)+COLUMNS(Структура)+2&lt;COLUMN(),"пусто")</f>
        <v>пусто</v>
      </c>
      <c r="J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16="",SUM(I16:INDEX(I:I,IFERROR(ROW()+MATCH("?*",INDEX(E17:$R$500,,MATCH("?*",E16:$R16,)),),1+COUNTA(Id)))),""),COLUMNS(Id)+COLUMNS(Структура)+2&lt;COLUMN(),"пусто")</f>
        <v>пусто</v>
      </c>
      <c r="K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16="",SUM(J16:INDEX(J:J,IFERROR(ROW()+MATCH("?*",INDEX(F17:$R$500,,MATCH("?*",F16:$R16,)),),1+COUNTA(Id)))),""),COLUMNS(Id)+COLUMNS(Структура)+2&lt;COLUMN(),"пусто")</f>
        <v>пусто</v>
      </c>
      <c r="L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16="",SUM(K16:INDEX(K:K,IFERROR(ROW()+MATCH("?*",INDEX(G17:$R$500,,MATCH("?*",G16:$R16,)),),1+COUNTA(Id)))),""),COLUMNS(Id)+COLUMNS(Структура)+2&lt;COLUMN(),"пусто")</f>
        <v>пусто</v>
      </c>
      <c r="M16" s="2"/>
      <c r="N16" s="2"/>
      <c r="O16" s="2"/>
      <c r="P16" s="2"/>
      <c r="Q16" s="2"/>
      <c r="R16" s="2"/>
    </row>
    <row r="17" spans="1:18" x14ac:dyDescent="0.2">
      <c r="A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E17</v>
      </c>
      <c r="B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17:INDEX(A:A,IFERROR(ROW()+MATCH("?*",INDEX(#REF!,,MATCH("?*",#REF!,)),),1+COUNTA(Id)))),""),COLUMNS(Id)+COLUMNS(Структура)+2&lt;COLUMN(),"пусто")</f>
        <v/>
      </c>
      <c r="C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17="",SUM(B17:INDEX(B:B,IFERROR(ROW()+MATCH("?*",INDEX(#REF!,,MATCH("?*",#REF!,)),),1+COUNTA(Id)))),""),COLUMNS(Id)+COLUMNS(Структура)+2&lt;COLUMN(),"пусто")</f>
        <v/>
      </c>
      <c r="D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17="",SUM(C17:INDEX(C:C,IFERROR(ROW()+MATCH("?*",INDEX(#REF!,,MATCH("?*",#REF!,)),),1+COUNTA(Id)))),""),COLUMNS(Id)+COLUMNS(Структура)+2&lt;COLUMN(),"пусто")</f>
        <v/>
      </c>
      <c r="E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17="",SUM(D17:INDEX(D:D,IFERROR(ROW()+MATCH("?*",INDEX(#REF!,,MATCH("?*",#REF!,)),),1+COUNTA(Id)))),""),COLUMNS(Id)+COLUMNS(Структура)+2&lt;COLUMN(),"пусто")</f>
        <v>Поддерживаемая выработка 4</v>
      </c>
      <c r="F17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17="",SUM(E17:INDEX(E:E,IFERROR(ROW()+MATCH("?*",INDEX(A18:$R$500,,MATCH("?*",A17:$R17,)),),1+COUNTA(Id)))),""),COLUMNS(Id)+COLUMNS(Структура)+2&lt;COLUMN(),"пусто")</f>
        <v>1.6859952550348414</v>
      </c>
      <c r="G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17="",SUM(F17:INDEX(F:F,IFERROR(ROW()+MATCH("?*",INDEX(B18:R514,,MATCH("?*",B17:R17,)),),1+COUNTA(Id)))),""),COLUMNS(Id)+COLUMNS(Структура)+2&lt;COLUMN(),"пусто")</f>
        <v/>
      </c>
      <c r="H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17="",SUM(G17:INDEX(G:G,IFERROR(ROW()+MATCH("?*",INDEX(C18:$R$500,,MATCH("?*",C17:$R17,)),),1+COUNTA(Id)))),""),COLUMNS(Id)+COLUMNS(Структура)+2&lt;COLUMN(),"пусто")</f>
        <v>пусто</v>
      </c>
      <c r="I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17="",SUM(H17:INDEX(H:H,IFERROR(ROW()+MATCH("?*",INDEX(D18:$R$500,,MATCH("?*",D17:$R17,)),),1+COUNTA(Id)))),""),COLUMNS(Id)+COLUMNS(Структура)+2&lt;COLUMN(),"пусто")</f>
        <v>пусто</v>
      </c>
      <c r="J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17="",SUM(I17:INDEX(I:I,IFERROR(ROW()+MATCH("?*",INDEX(E18:$R$500,,MATCH("?*",E17:$R17,)),),1+COUNTA(Id)))),""),COLUMNS(Id)+COLUMNS(Структура)+2&lt;COLUMN(),"пусто")</f>
        <v>пусто</v>
      </c>
      <c r="K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17="",SUM(J17:INDEX(J:J,IFERROR(ROW()+MATCH("?*",INDEX(F18:$R$500,,MATCH("?*",F17:$R17,)),),1+COUNTA(Id)))),""),COLUMNS(Id)+COLUMNS(Структура)+2&lt;COLUMN(),"пусто")</f>
        <v>пусто</v>
      </c>
      <c r="L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17="",SUM(K17:INDEX(K:K,IFERROR(ROW()+MATCH("?*",INDEX(G18:$R$500,,MATCH("?*",G17:$R17,)),),1+COUNTA(Id)))),""),COLUMNS(Id)+COLUMNS(Структура)+2&lt;COLUMN(),"пусто")</f>
        <v>пусто</v>
      </c>
      <c r="M17" s="2"/>
      <c r="N17" s="2"/>
      <c r="O17" s="2"/>
      <c r="P17" s="2"/>
      <c r="Q17" s="2"/>
      <c r="R17" s="2"/>
    </row>
    <row r="18" spans="1:18" x14ac:dyDescent="0.2">
      <c r="A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E18</v>
      </c>
      <c r="B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18:INDEX(A:A,IFERROR(ROW()+MATCH("?*",INDEX(#REF!,,MATCH("?*",#REF!,)),),1+COUNTA(Id)))),""),COLUMNS(Id)+COLUMNS(Структура)+2&lt;COLUMN(),"пусто")</f>
        <v/>
      </c>
      <c r="C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18="",SUM(B18:INDEX(B:B,IFERROR(ROW()+MATCH("?*",INDEX(#REF!,,MATCH("?*",#REF!,)),),1+COUNTA(Id)))),""),COLUMNS(Id)+COLUMNS(Структура)+2&lt;COLUMN(),"пусто")</f>
        <v/>
      </c>
      <c r="D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18="",SUM(C18:INDEX(C:C,IFERROR(ROW()+MATCH("?*",INDEX(#REF!,,MATCH("?*",#REF!,)),),1+COUNTA(Id)))),""),COLUMNS(Id)+COLUMNS(Структура)+2&lt;COLUMN(),"пусто")</f>
        <v/>
      </c>
      <c r="E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18="",SUM(D18:INDEX(D:D,IFERROR(ROW()+MATCH("?*",INDEX(#REF!,,MATCH("?*",#REF!,)),),1+COUNTA(Id)))),""),COLUMNS(Id)+COLUMNS(Структура)+2&lt;COLUMN(),"пусто")</f>
        <v>Поддерживаемая выработка 5</v>
      </c>
      <c r="F18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18="",SUM(E18:INDEX(E:E,IFERROR(ROW()+MATCH("?*",INDEX(A19:$R$500,,MATCH("?*",A18:$R18,)),),1+COUNTA(Id)))),""),COLUMNS(Id)+COLUMNS(Структура)+2&lt;COLUMN(),"пусто")</f>
        <v>1.6859952550348414</v>
      </c>
      <c r="G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18="",SUM(F18:INDEX(F:F,IFERROR(ROW()+MATCH("?*",INDEX(B19:R515,,MATCH("?*",B18:R18,)),),1+COUNTA(Id)))),""),COLUMNS(Id)+COLUMNS(Структура)+2&lt;COLUMN(),"пусто")</f>
        <v/>
      </c>
      <c r="H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18="",SUM(G18:INDEX(G:G,IFERROR(ROW()+MATCH("?*",INDEX(C19:$R$500,,MATCH("?*",C18:$R18,)),),1+COUNTA(Id)))),""),COLUMNS(Id)+COLUMNS(Структура)+2&lt;COLUMN(),"пусто")</f>
        <v>пусто</v>
      </c>
      <c r="I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18="",SUM(H18:INDEX(H:H,IFERROR(ROW()+MATCH("?*",INDEX(D19:$R$500,,MATCH("?*",D18:$R18,)),),1+COUNTA(Id)))),""),COLUMNS(Id)+COLUMNS(Структура)+2&lt;COLUMN(),"пусто")</f>
        <v>пусто</v>
      </c>
      <c r="J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18="",SUM(I18:INDEX(I:I,IFERROR(ROW()+MATCH("?*",INDEX(E19:$R$500,,MATCH("?*",E18:$R18,)),),1+COUNTA(Id)))),""),COLUMNS(Id)+COLUMNS(Структура)+2&lt;COLUMN(),"пусто")</f>
        <v>пусто</v>
      </c>
      <c r="K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18="",SUM(J18:INDEX(J:J,IFERROR(ROW()+MATCH("?*",INDEX(F19:$R$500,,MATCH("?*",F18:$R18,)),),1+COUNTA(Id)))),""),COLUMNS(Id)+COLUMNS(Структура)+2&lt;COLUMN(),"пусто")</f>
        <v>пусто</v>
      </c>
      <c r="L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18="",SUM(K18:INDEX(K:K,IFERROR(ROW()+MATCH("?*",INDEX(G19:$R$500,,MATCH("?*",G18:$R18,)),),1+COUNTA(Id)))),""),COLUMNS(Id)+COLUMNS(Структура)+2&lt;COLUMN(),"пусто")</f>
        <v>пусто</v>
      </c>
      <c r="M18" s="2"/>
      <c r="N18" s="2"/>
      <c r="O18" s="2"/>
      <c r="P18" s="2"/>
      <c r="Q18" s="2"/>
      <c r="R18" s="2"/>
    </row>
    <row r="19" spans="1:18" x14ac:dyDescent="0.2">
      <c r="A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D19</v>
      </c>
      <c r="B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19:INDEX(A:A,IFERROR(ROW()+MATCH("?*",INDEX(#REF!,,MATCH("?*",#REF!,)),),1+COUNTA(Id)))),""),COLUMNS(Id)+COLUMNS(Структура)+2&lt;COLUMN(),"пусто")</f>
        <v/>
      </c>
      <c r="C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19="",SUM(B19:INDEX(B:B,IFERROR(ROW()+MATCH("?*",INDEX(#REF!,,MATCH("?*",#REF!,)),),1+COUNTA(Id)))),""),COLUMNS(Id)+COLUMNS(Структура)+2&lt;COLUMN(),"пусто")</f>
        <v/>
      </c>
      <c r="D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19="",SUM(C19:INDEX(C:C,IFERROR(ROW()+MATCH("?*",INDEX(#REF!,,MATCH("?*",#REF!,)),),1+COUNTA(Id)))),""),COLUMNS(Id)+COLUMNS(Структура)+2&lt;COLUMN(),"пусто")</f>
        <v>Участок 2</v>
      </c>
      <c r="E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19="",SUM(D19:INDEX(D:D,IFERROR(ROW()+MATCH("?*",INDEX(#REF!,,MATCH("?*",#REF!,)),),1+COUNTA(Id)))),""),COLUMNS(Id)+COLUMNS(Структура)+2&lt;COLUMN(),"пусто")</f>
        <v/>
      </c>
      <c r="F19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19="",SUM(E19:INDEX(E:E,IFERROR(ROW()+MATCH("?*",INDEX(A20:$R$500,,MATCH("?*",A19:$R19,)),),1+COUNTA(Id)))),""),COLUMNS(Id)+COLUMNS(Структура)+2&lt;COLUMN(),"пусто")</f>
        <v>0</v>
      </c>
      <c r="G19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19="",SUM(F19:INDEX(F:F,IFERROR(ROW()+MATCH("?*",INDEX(B20:R516,,MATCH("?*",B19:R19,)),),1+COUNTA(Id)))),""),COLUMNS(Id)+COLUMNS(Структура)+2&lt;COLUMN(),"пусто")</f>
        <v>46.754240818041282</v>
      </c>
      <c r="H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19="",SUM(G19:INDEX(G:G,IFERROR(ROW()+MATCH("?*",INDEX(C20:$R$500,,MATCH("?*",C19:$R19,)),),1+COUNTA(Id)))),""),COLUMNS(Id)+COLUMNS(Структура)+2&lt;COLUMN(),"пусто")</f>
        <v>пусто</v>
      </c>
      <c r="I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19="",SUM(H19:INDEX(H:H,IFERROR(ROW()+MATCH("?*",INDEX(D20:$R$500,,MATCH("?*",D19:$R19,)),),1+COUNTA(Id)))),""),COLUMNS(Id)+COLUMNS(Структура)+2&lt;COLUMN(),"пусто")</f>
        <v>пусто</v>
      </c>
      <c r="J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19="",SUM(I19:INDEX(I:I,IFERROR(ROW()+MATCH("?*",INDEX(E20:$R$500,,MATCH("?*",E19:$R19,)),),1+COUNTA(Id)))),""),COLUMNS(Id)+COLUMNS(Структура)+2&lt;COLUMN(),"пусто")</f>
        <v>пусто</v>
      </c>
      <c r="K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19="",SUM(J19:INDEX(J:J,IFERROR(ROW()+MATCH("?*",INDEX(F20:$R$500,,MATCH("?*",F19:$R19,)),),1+COUNTA(Id)))),""),COLUMNS(Id)+COLUMNS(Структура)+2&lt;COLUMN(),"пусто")</f>
        <v>пусто</v>
      </c>
      <c r="L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19="",SUM(K19:INDEX(K:K,IFERROR(ROW()+MATCH("?*",INDEX(G20:$R$500,,MATCH("?*",G19:$R19,)),),1+COUNTA(Id)))),""),COLUMNS(Id)+COLUMNS(Структура)+2&lt;COLUMN(),"пусто")</f>
        <v>пусто</v>
      </c>
      <c r="M19" s="2"/>
      <c r="N19" s="2"/>
      <c r="O19" s="2"/>
      <c r="P19" s="2"/>
      <c r="Q19" s="2"/>
      <c r="R19" s="2"/>
    </row>
    <row r="20" spans="1:18" x14ac:dyDescent="0.2">
      <c r="A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E20</v>
      </c>
      <c r="B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20:INDEX(A:A,IFERROR(ROW()+MATCH("?*",INDEX(#REF!,,MATCH("?*",#REF!,)),),1+COUNTA(Id)))),""),COLUMNS(Id)+COLUMNS(Структура)+2&lt;COLUMN(),"пусто")</f>
        <v/>
      </c>
      <c r="C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20="",SUM(B20:INDEX(B:B,IFERROR(ROW()+MATCH("?*",INDEX(#REF!,,MATCH("?*",#REF!,)),),1+COUNTA(Id)))),""),COLUMNS(Id)+COLUMNS(Структура)+2&lt;COLUMN(),"пусто")</f>
        <v/>
      </c>
      <c r="D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20="",SUM(C20:INDEX(C:C,IFERROR(ROW()+MATCH("?*",INDEX(#REF!,,MATCH("?*",#REF!,)),),1+COUNTA(Id)))),""),COLUMNS(Id)+COLUMNS(Структура)+2&lt;COLUMN(),"пусто")</f>
        <v/>
      </c>
      <c r="E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20="",SUM(D20:INDEX(D:D,IFERROR(ROW()+MATCH("?*",INDEX(#REF!,,MATCH("?*",#REF!,)),),1+COUNTA(Id)))),""),COLUMNS(Id)+COLUMNS(Структура)+2&lt;COLUMN(),"пусто")</f>
        <v>Добычная выработка 1</v>
      </c>
      <c r="F20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20="",SUM(E20:INDEX(E:E,IFERROR(ROW()+MATCH("?*",INDEX(A21:$R$500,,MATCH("?*",A20:$R20,)),),1+COUNTA(Id)))),""),COLUMNS(Id)+COLUMNS(Структура)+2&lt;COLUMN(),"пусто")</f>
        <v>8.225579999999999</v>
      </c>
      <c r="G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20="",SUM(F20:INDEX(F:F,IFERROR(ROW()+MATCH("?*",INDEX(B21:$R$500,,MATCH("?*",B20:$R20,)),),1+COUNTA(Id)))),""),COLUMNS(Id)+COLUMNS(Структура)+2&lt;COLUMN(),"пусто")</f>
        <v/>
      </c>
      <c r="H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20="",SUM(G20:INDEX(G:G,IFERROR(ROW()+MATCH("?*",INDEX(C21:$R$500,,MATCH("?*",C20:$R20,)),),1+COUNTA(Id)))),""),COLUMNS(Id)+COLUMNS(Структура)+2&lt;COLUMN(),"пусто")</f>
        <v>пусто</v>
      </c>
      <c r="I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20="",SUM(H20:INDEX(H:H,IFERROR(ROW()+MATCH("?*",INDEX(D21:$R$500,,MATCH("?*",D20:$R20,)),),1+COUNTA(Id)))),""),COLUMNS(Id)+COLUMNS(Структура)+2&lt;COLUMN(),"пусто")</f>
        <v>пусто</v>
      </c>
      <c r="J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20="",SUM(I20:INDEX(I:I,IFERROR(ROW()+MATCH("?*",INDEX(E21:$R$500,,MATCH("?*",E20:$R20,)),),1+COUNTA(Id)))),""),COLUMNS(Id)+COLUMNS(Структура)+2&lt;COLUMN(),"пусто")</f>
        <v>пусто</v>
      </c>
      <c r="K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20="",SUM(J20:INDEX(J:J,IFERROR(ROW()+MATCH("?*",INDEX(F21:$R$500,,MATCH("?*",F20:$R20,)),),1+COUNTA(Id)))),""),COLUMNS(Id)+COLUMNS(Структура)+2&lt;COLUMN(),"пусто")</f>
        <v>пусто</v>
      </c>
      <c r="L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20="",SUM(K20:INDEX(K:K,IFERROR(ROW()+MATCH("?*",INDEX(G21:$R$500,,MATCH("?*",G20:$R20,)),),1+COUNTA(Id)))),""),COLUMNS(Id)+COLUMNS(Структура)+2&lt;COLUMN(),"пусто")</f>
        <v>пусто</v>
      </c>
      <c r="M20" s="2"/>
      <c r="N20" s="2"/>
      <c r="O20" s="2"/>
      <c r="P20" s="2"/>
      <c r="Q20" s="2"/>
      <c r="R20" s="2"/>
    </row>
    <row r="21" spans="1:18" x14ac:dyDescent="0.2">
      <c r="A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E21</v>
      </c>
      <c r="B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21:INDEX(A:A,IFERROR(ROW()+MATCH("?*",INDEX(#REF!,,MATCH("?*",#REF!,)),),1+COUNTA(Id)))),""),COLUMNS(Id)+COLUMNS(Структура)+2&lt;COLUMN(),"пусто")</f>
        <v/>
      </c>
      <c r="C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21="",SUM(B21:INDEX(B:B,IFERROR(ROW()+MATCH("?*",INDEX(#REF!,,MATCH("?*",#REF!,)),),1+COUNTA(Id)))),""),COLUMNS(Id)+COLUMNS(Структура)+2&lt;COLUMN(),"пусто")</f>
        <v/>
      </c>
      <c r="D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21="",SUM(C21:INDEX(C:C,IFERROR(ROW()+MATCH("?*",INDEX(#REF!,,MATCH("?*",#REF!,)),),1+COUNTA(Id)))),""),COLUMNS(Id)+COLUMNS(Структура)+2&lt;COLUMN(),"пусто")</f>
        <v/>
      </c>
      <c r="E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21="",SUM(D21:INDEX(D:D,IFERROR(ROW()+MATCH("?*",INDEX(#REF!,,MATCH("?*",#REF!,)),),1+COUNTA(Id)))),""),COLUMNS(Id)+COLUMNS(Структура)+2&lt;COLUMN(),"пусто")</f>
        <v>Проходческая выработка 1</v>
      </c>
      <c r="F21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21="",SUM(E21:INDEX(E:E,IFERROR(ROW()+MATCH("?*",INDEX(A22:$R$500,,MATCH("?*",A21:$R21,)),),1+COUNTA(Id)))),""),COLUMNS(Id)+COLUMNS(Структура)+2&lt;COLUMN(),"пусто")</f>
        <v>13.02408055779255</v>
      </c>
      <c r="G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21="",SUM(F21:INDEX(F:F,IFERROR(ROW()+MATCH("?*",INDEX(B22:$R$500,,MATCH("?*",B21:$R21,)),),1+COUNTA(Id)))),""),COLUMNS(Id)+COLUMNS(Структура)+2&lt;COLUMN(),"пусто")</f>
        <v/>
      </c>
      <c r="H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21="",SUM(G21:INDEX(G:G,IFERROR(ROW()+MATCH("?*",INDEX(C22:$R$500,,MATCH("?*",C21:$R21,)),),1+COUNTA(Id)))),""),COLUMNS(Id)+COLUMNS(Структура)+2&lt;COLUMN(),"пусто")</f>
        <v>пусто</v>
      </c>
      <c r="I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21="",SUM(H21:INDEX(H:H,IFERROR(ROW()+MATCH("?*",INDEX(D22:$R$500,,MATCH("?*",D21:$R21,)),),1+COUNTA(Id)))),""),COLUMNS(Id)+COLUMNS(Структура)+2&lt;COLUMN(),"пусто")</f>
        <v>пусто</v>
      </c>
      <c r="J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21="",SUM(I21:INDEX(I:I,IFERROR(ROW()+MATCH("?*",INDEX(E22:$R$500,,MATCH("?*",E21:$R21,)),),1+COUNTA(Id)))),""),COLUMNS(Id)+COLUMNS(Структура)+2&lt;COLUMN(),"пусто")</f>
        <v>пусто</v>
      </c>
      <c r="K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21="",SUM(J21:INDEX(J:J,IFERROR(ROW()+MATCH("?*",INDEX(F22:$R$500,,MATCH("?*",F21:$R21,)),),1+COUNTA(Id)))),""),COLUMNS(Id)+COLUMNS(Структура)+2&lt;COLUMN(),"пусто")</f>
        <v>пусто</v>
      </c>
      <c r="L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21="",SUM(K21:INDEX(K:K,IFERROR(ROW()+MATCH("?*",INDEX(G22:$R$500,,MATCH("?*",G21:$R21,)),),1+COUNTA(Id)))),""),COLUMNS(Id)+COLUMNS(Структура)+2&lt;COLUMN(),"пусто")</f>
        <v>пусто</v>
      </c>
      <c r="M21" s="2"/>
      <c r="N21" s="2"/>
      <c r="O21" s="2"/>
      <c r="P21" s="2"/>
      <c r="Q21" s="2"/>
      <c r="R21" s="2"/>
    </row>
    <row r="22" spans="1:18" x14ac:dyDescent="0.2">
      <c r="A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E22</v>
      </c>
      <c r="B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22:INDEX(A:A,IFERROR(ROW()+MATCH("?*",INDEX(#REF!,,MATCH("?*",#REF!,)),),1+COUNTA(Id)))),""),COLUMNS(Id)+COLUMNS(Структура)+2&lt;COLUMN(),"пусто")</f>
        <v/>
      </c>
      <c r="C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22="",SUM(B22:INDEX(B:B,IFERROR(ROW()+MATCH("?*",INDEX(#REF!,,MATCH("?*",#REF!,)),),1+COUNTA(Id)))),""),COLUMNS(Id)+COLUMNS(Структура)+2&lt;COLUMN(),"пусто")</f>
        <v/>
      </c>
      <c r="D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22="",SUM(C22:INDEX(C:C,IFERROR(ROW()+MATCH("?*",INDEX(#REF!,,MATCH("?*",#REF!,)),),1+COUNTA(Id)))),""),COLUMNS(Id)+COLUMNS(Структура)+2&lt;COLUMN(),"пусто")</f>
        <v/>
      </c>
      <c r="E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22="",SUM(D22:INDEX(D:D,IFERROR(ROW()+MATCH("?*",INDEX(#REF!,,MATCH("?*",#REF!,)),),1+COUNTA(Id)))),""),COLUMNS(Id)+COLUMNS(Структура)+2&lt;COLUMN(),"пусто")</f>
        <v>Проходческая выработка 2</v>
      </c>
      <c r="F22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22="",SUM(E22:INDEX(E:E,IFERROR(ROW()+MATCH("?*",INDEX(A23:$R$500,,MATCH("?*",A22:$R22,)),),1+COUNTA(Id)))),""),COLUMNS(Id)+COLUMNS(Структура)+2&lt;COLUMN(),"пусто")</f>
        <v>12.972387008987766</v>
      </c>
      <c r="G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22="",SUM(F22:INDEX(F:F,IFERROR(ROW()+MATCH("?*",INDEX(B23:$R$500,,MATCH("?*",B22:$R22,)),),1+COUNTA(Id)))),""),COLUMNS(Id)+COLUMNS(Структура)+2&lt;COLUMN(),"пусто")</f>
        <v/>
      </c>
      <c r="H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22="",SUM(G22:INDEX(G:G,IFERROR(ROW()+MATCH("?*",INDEX(C23:$R$500,,MATCH("?*",C22:$R22,)),),1+COUNTA(Id)))),""),COLUMNS(Id)+COLUMNS(Структура)+2&lt;COLUMN(),"пусто")</f>
        <v>пусто</v>
      </c>
      <c r="I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22="",SUM(H22:INDEX(H:H,IFERROR(ROW()+MATCH("?*",INDEX(D23:$R$500,,MATCH("?*",D22:$R22,)),),1+COUNTA(Id)))),""),COLUMNS(Id)+COLUMNS(Структура)+2&lt;COLUMN(),"пусто")</f>
        <v>пусто</v>
      </c>
      <c r="J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22="",SUM(I22:INDEX(I:I,IFERROR(ROW()+MATCH("?*",INDEX(E23:$R$500,,MATCH("?*",E22:$R22,)),),1+COUNTA(Id)))),""),COLUMNS(Id)+COLUMNS(Структура)+2&lt;COLUMN(),"пусто")</f>
        <v>пусто</v>
      </c>
      <c r="K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22="",SUM(J22:INDEX(J:J,IFERROR(ROW()+MATCH("?*",INDEX(F23:$R$500,,MATCH("?*",F22:$R22,)),),1+COUNTA(Id)))),""),COLUMNS(Id)+COLUMNS(Структура)+2&lt;COLUMN(),"пусто")</f>
        <v>пусто</v>
      </c>
      <c r="L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22="",SUM(K22:INDEX(K:K,IFERROR(ROW()+MATCH("?*",INDEX(G23:$R$500,,MATCH("?*",G22:$R22,)),),1+COUNTA(Id)))),""),COLUMNS(Id)+COLUMNS(Структура)+2&lt;COLUMN(),"пусто")</f>
        <v>пусто</v>
      </c>
      <c r="M22" s="2"/>
      <c r="N22" s="2"/>
      <c r="O22" s="2"/>
      <c r="P22" s="2"/>
      <c r="Q22" s="2"/>
      <c r="R22" s="2"/>
    </row>
    <row r="23" spans="1:18" x14ac:dyDescent="0.2">
      <c r="A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E23</v>
      </c>
      <c r="B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23:INDEX(A:A,IFERROR(ROW()+MATCH("?*",INDEX(#REF!,,MATCH("?*",#REF!,)),),1+COUNTA(Id)))),""),COLUMNS(Id)+COLUMNS(Структура)+2&lt;COLUMN(),"пусто")</f>
        <v/>
      </c>
      <c r="C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23="",SUM(B23:INDEX(B:B,IFERROR(ROW()+MATCH("?*",INDEX(#REF!,,MATCH("?*",#REF!,)),),1+COUNTA(Id)))),""),COLUMNS(Id)+COLUMNS(Структура)+2&lt;COLUMN(),"пусто")</f>
        <v/>
      </c>
      <c r="D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23="",SUM(C23:INDEX(C:C,IFERROR(ROW()+MATCH("?*",INDEX(#REF!,,MATCH("?*",#REF!,)),),1+COUNTA(Id)))),""),COLUMNS(Id)+COLUMNS(Структура)+2&lt;COLUMN(),"пусто")</f>
        <v/>
      </c>
      <c r="E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23="",SUM(D23:INDEX(D:D,IFERROR(ROW()+MATCH("?*",INDEX(#REF!,,MATCH("?*",#REF!,)),),1+COUNTA(Id)))),""),COLUMNS(Id)+COLUMNS(Структура)+2&lt;COLUMN(),"пусто")</f>
        <v>Проходческая выработка 3</v>
      </c>
      <c r="F23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23="",SUM(E23:INDEX(E:E,IFERROR(ROW()+MATCH("?*",INDEX(A24:$R$500,,MATCH("?*",A23:$R23,)),),1+COUNTA(Id)))),""),COLUMNS(Id)+COLUMNS(Структура)+2&lt;COLUMN(),"пусто")</f>
        <v>5.4212935980874501</v>
      </c>
      <c r="G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23="",SUM(F23:INDEX(F:F,IFERROR(ROW()+MATCH("?*",INDEX(B24:$R$500,,MATCH("?*",B23:$R23,)),),1+COUNTA(Id)))),""),COLUMNS(Id)+COLUMNS(Структура)+2&lt;COLUMN(),"пусто")</f>
        <v/>
      </c>
      <c r="H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23="",SUM(G23:INDEX(G:G,IFERROR(ROW()+MATCH("?*",INDEX(C24:$R$500,,MATCH("?*",C23:$R23,)),),1+COUNTA(Id)))),""),COLUMNS(Id)+COLUMNS(Структура)+2&lt;COLUMN(),"пусто")</f>
        <v>пусто</v>
      </c>
      <c r="I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23="",SUM(H23:INDEX(H:H,IFERROR(ROW()+MATCH("?*",INDEX(D24:$R$500,,MATCH("?*",D23:$R23,)),),1+COUNTA(Id)))),""),COLUMNS(Id)+COLUMNS(Структура)+2&lt;COLUMN(),"пусто")</f>
        <v>пусто</v>
      </c>
      <c r="J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23="",SUM(I23:INDEX(I:I,IFERROR(ROW()+MATCH("?*",INDEX(E24:$R$500,,MATCH("?*",E23:$R23,)),),1+COUNTA(Id)))),""),COLUMNS(Id)+COLUMNS(Структура)+2&lt;COLUMN(),"пусто")</f>
        <v>пусто</v>
      </c>
      <c r="K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23="",SUM(J23:INDEX(J:J,IFERROR(ROW()+MATCH("?*",INDEX(F24:$R$500,,MATCH("?*",F23:$R23,)),),1+COUNTA(Id)))),""),COLUMNS(Id)+COLUMNS(Структура)+2&lt;COLUMN(),"пусто")</f>
        <v>пусто</v>
      </c>
      <c r="L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23="",SUM(K23:INDEX(K:K,IFERROR(ROW()+MATCH("?*",INDEX(G24:$R$500,,MATCH("?*",G23:$R23,)),),1+COUNTA(Id)))),""),COLUMNS(Id)+COLUMNS(Структура)+2&lt;COLUMN(),"пусто")</f>
        <v>пусто</v>
      </c>
      <c r="M23" s="2"/>
      <c r="N23" s="2"/>
      <c r="O23" s="2"/>
      <c r="P23" s="2"/>
      <c r="Q23" s="2"/>
      <c r="R23" s="2"/>
    </row>
    <row r="24" spans="1:18" x14ac:dyDescent="0.2">
      <c r="A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E24</v>
      </c>
      <c r="B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24:INDEX(A:A,IFERROR(ROW()+MATCH("?*",INDEX(#REF!,,MATCH("?*",#REF!,)),),1+COUNTA(Id)))),""),COLUMNS(Id)+COLUMNS(Структура)+2&lt;COLUMN(),"пусто")</f>
        <v/>
      </c>
      <c r="C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24="",SUM(B24:INDEX(B:B,IFERROR(ROW()+MATCH("?*",INDEX(#REF!,,MATCH("?*",#REF!,)),),1+COUNTA(Id)))),""),COLUMNS(Id)+COLUMNS(Структура)+2&lt;COLUMN(),"пусто")</f>
        <v/>
      </c>
      <c r="D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24="",SUM(C24:INDEX(C:C,IFERROR(ROW()+MATCH("?*",INDEX(#REF!,,MATCH("?*",#REF!,)),),1+COUNTA(Id)))),""),COLUMNS(Id)+COLUMNS(Структура)+2&lt;COLUMN(),"пусто")</f>
        <v/>
      </c>
      <c r="E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24="",SUM(D24:INDEX(D:D,IFERROR(ROW()+MATCH("?*",INDEX(#REF!,,MATCH("?*",#REF!,)),),1+COUNTA(Id)))),""),COLUMNS(Id)+COLUMNS(Структура)+2&lt;COLUMN(),"пусто")</f>
        <v>Проходческая выработка 4</v>
      </c>
      <c r="F24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24="",SUM(E24:INDEX(E:E,IFERROR(ROW()+MATCH("?*",INDEX(A25:$R$500,,MATCH("?*",A24:$R24,)),),1+COUNTA(Id)))),""),COLUMNS(Id)+COLUMNS(Структура)+2&lt;COLUMN(),"пусто")</f>
        <v>5.4249043981386702</v>
      </c>
      <c r="G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24="",SUM(F24:INDEX(F:F,IFERROR(ROW()+MATCH("?*",INDEX(B25:$R$500,,MATCH("?*",B24:$R24,)),),1+COUNTA(Id)))),""),COLUMNS(Id)+COLUMNS(Структура)+2&lt;COLUMN(),"пусто")</f>
        <v/>
      </c>
      <c r="H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24="",SUM(G24:INDEX(G:G,IFERROR(ROW()+MATCH("?*",INDEX(C25:$R$500,,MATCH("?*",C24:$R24,)),),1+COUNTA(Id)))),""),COLUMNS(Id)+COLUMNS(Структура)+2&lt;COLUMN(),"пусто")</f>
        <v>пусто</v>
      </c>
      <c r="I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24="",SUM(H24:INDEX(H:H,IFERROR(ROW()+MATCH("?*",INDEX(D25:$R$500,,MATCH("?*",D24:$R24,)),),1+COUNTA(Id)))),""),COLUMNS(Id)+COLUMNS(Структура)+2&lt;COLUMN(),"пусто")</f>
        <v>пусто</v>
      </c>
      <c r="J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24="",SUM(I24:INDEX(I:I,IFERROR(ROW()+MATCH("?*",INDEX(E25:$R$500,,MATCH("?*",E24:$R24,)),),1+COUNTA(Id)))),""),COLUMNS(Id)+COLUMNS(Структура)+2&lt;COLUMN(),"пусто")</f>
        <v>пусто</v>
      </c>
      <c r="K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24="",SUM(J24:INDEX(J:J,IFERROR(ROW()+MATCH("?*",INDEX(F25:$R$500,,MATCH("?*",F24:$R24,)),),1+COUNTA(Id)))),""),COLUMNS(Id)+COLUMNS(Структура)+2&lt;COLUMN(),"пусто")</f>
        <v>пусто</v>
      </c>
      <c r="L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24="",SUM(K24:INDEX(K:K,IFERROR(ROW()+MATCH("?*",INDEX(G25:$R$500,,MATCH("?*",G24:$R24,)),),1+COUNTA(Id)))),""),COLUMNS(Id)+COLUMNS(Структура)+2&lt;COLUMN(),"пусто")</f>
        <v>пусто</v>
      </c>
      <c r="M24" s="2"/>
      <c r="N24" s="2"/>
      <c r="O24" s="2"/>
      <c r="P24" s="2"/>
      <c r="Q24" s="2"/>
      <c r="R24" s="2"/>
    </row>
    <row r="25" spans="1:18" x14ac:dyDescent="0.2">
      <c r="A2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E25</v>
      </c>
      <c r="B2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25:INDEX(A:A,IFERROR(ROW()+MATCH("?*",INDEX(#REF!,,MATCH("?*",#REF!,)),),1+COUNTA(Id)))),""),COLUMNS(Id)+COLUMNS(Структура)+2&lt;COLUMN(),"пусто")</f>
        <v/>
      </c>
      <c r="C2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25="",SUM(B25:INDEX(B:B,IFERROR(ROW()+MATCH("?*",INDEX(#REF!,,MATCH("?*",#REF!,)),),1+COUNTA(Id)))),""),COLUMNS(Id)+COLUMNS(Структура)+2&lt;COLUMN(),"пусто")</f>
        <v/>
      </c>
      <c r="D2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25="",SUM(C25:INDEX(C:C,IFERROR(ROW()+MATCH("?*",INDEX(#REF!,,MATCH("?*",#REF!,)),),1+COUNTA(Id)))),""),COLUMNS(Id)+COLUMNS(Структура)+2&lt;COLUMN(),"пусто")</f>
        <v/>
      </c>
      <c r="E2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25="",SUM(D25:INDEX(D:D,IFERROR(ROW()+MATCH("?*",INDEX(#REF!,,MATCH("?*",#REF!,)),),1+COUNTA(Id)))),""),COLUMNS(Id)+COLUMNS(Структура)+2&lt;COLUMN(),"пусто")</f>
        <v>Поддерживаемая выработка 1</v>
      </c>
      <c r="F25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25="",SUM(E25:INDEX(E:E,IFERROR(ROW()+MATCH("?*",INDEX(A26:$R$500,,MATCH("?*",A25:$R25,)),),1+COUNTA(Id)))),""),COLUMNS(Id)+COLUMNS(Структура)+2&lt;COLUMN(),"пусто")</f>
        <v>1.6859952550348414</v>
      </c>
      <c r="G2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25="",SUM(F25:INDEX(F:F,IFERROR(ROW()+MATCH("?*",INDEX(B26:$R$500,,MATCH("?*",B25:$R25,)),),1+COUNTA(Id)))),""),COLUMNS(Id)+COLUMNS(Структура)+2&lt;COLUMN(),"пусто")</f>
        <v/>
      </c>
      <c r="H2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25="",SUM(G25:INDEX(G:G,IFERROR(ROW()+MATCH("?*",INDEX(C26:$R$500,,MATCH("?*",C25:$R25,)),),1+COUNTA(Id)))),""),COLUMNS(Id)+COLUMNS(Структура)+2&lt;COLUMN(),"пусто")</f>
        <v>пусто</v>
      </c>
      <c r="I2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25="",SUM(H25:INDEX(H:H,IFERROR(ROW()+MATCH("?*",INDEX(D26:$R$500,,MATCH("?*",D25:$R25,)),),1+COUNTA(Id)))),""),COLUMNS(Id)+COLUMNS(Структура)+2&lt;COLUMN(),"пусто")</f>
        <v>пусто</v>
      </c>
      <c r="J2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25="",SUM(I25:INDEX(I:I,IFERROR(ROW()+MATCH("?*",INDEX(E26:$R$500,,MATCH("?*",E25:$R25,)),),1+COUNTA(Id)))),""),COLUMNS(Id)+COLUMNS(Структура)+2&lt;COLUMN(),"пусто")</f>
        <v>пусто</v>
      </c>
      <c r="K2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25="",SUM(J25:INDEX(J:J,IFERROR(ROW()+MATCH("?*",INDEX(F26:$R$500,,MATCH("?*",F25:$R25,)),),1+COUNTA(Id)))),""),COLUMNS(Id)+COLUMNS(Структура)+2&lt;COLUMN(),"пусто")</f>
        <v>пусто</v>
      </c>
      <c r="L2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25="",SUM(K25:INDEX(K:K,IFERROR(ROW()+MATCH("?*",INDEX(G26:$R$500,,MATCH("?*",G25:$R25,)),),1+COUNTA(Id)))),""),COLUMNS(Id)+COLUMNS(Структура)+2&lt;COLUMN(),"пусто")</f>
        <v>пусто</v>
      </c>
      <c r="M25" s="2"/>
      <c r="N25" s="2"/>
      <c r="O25" s="2"/>
      <c r="P25" s="2"/>
      <c r="Q25" s="2"/>
      <c r="R25" s="2"/>
    </row>
    <row r="26" spans="1:18" x14ac:dyDescent="0.2">
      <c r="A2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D26</v>
      </c>
      <c r="B2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26:INDEX(A:A,IFERROR(ROW()+MATCH("?*",INDEX(#REF!,,MATCH("?*",#REF!,)),),1+COUNTA(Id)))),""),COLUMNS(Id)+COLUMNS(Структура)+2&lt;COLUMN(),"пусто")</f>
        <v/>
      </c>
      <c r="C2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26="",SUM(B26:INDEX(B:B,IFERROR(ROW()+MATCH("?*",INDEX(#REF!,,MATCH("?*",#REF!,)),),1+COUNTA(Id)))),""),COLUMNS(Id)+COLUMNS(Структура)+2&lt;COLUMN(),"пусто")</f>
        <v/>
      </c>
      <c r="D2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26="",SUM(C26:INDEX(C:C,IFERROR(ROW()+MATCH("?*",INDEX(#REF!,,MATCH("?*",#REF!,)),),1+COUNTA(Id)))),""),COLUMNS(Id)+COLUMNS(Структура)+2&lt;COLUMN(),"пусто")</f>
        <v>Участок 11</v>
      </c>
      <c r="E2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26="",SUM(D26:INDEX(D:D,IFERROR(ROW()+MATCH("?*",INDEX(#REF!,,MATCH("?*",#REF!,)),),1+COUNTA(Id)))),""),COLUMNS(Id)+COLUMNS(Структура)+2&lt;COLUMN(),"пусто")</f>
        <v/>
      </c>
      <c r="F26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26="",SUM(E26:INDEX(E:E,IFERROR(ROW()+MATCH("?*",INDEX(A27:$R$500,,MATCH("?*",A26:$R26,)),),1+COUNTA(Id)))),""),COLUMNS(Id)+COLUMNS(Структура)+2&lt;COLUMN(),"пусто")</f>
        <v>0</v>
      </c>
      <c r="G26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26="",SUM(F26:INDEX(F:F,IFERROR(ROW()+MATCH("?*",INDEX(B27:$R$500,,MATCH("?*",B26:$R26,)),),1+COUNTA(Id)))),""),COLUMNS(Id)+COLUMNS(Структура)+2&lt;COLUMN(),"пусто")</f>
        <v>43.499629265859795</v>
      </c>
      <c r="H2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26="",SUM(G26:INDEX(G:G,IFERROR(ROW()+MATCH("?*",INDEX(C27:$R$500,,MATCH("?*",C26:$R26,)),),1+COUNTA(Id)))),""),COLUMNS(Id)+COLUMNS(Структура)+2&lt;COLUMN(),"пусто")</f>
        <v>пусто</v>
      </c>
      <c r="I2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26="",SUM(H26:INDEX(H:H,IFERROR(ROW()+MATCH("?*",INDEX(D27:$R$500,,MATCH("?*",D26:$R26,)),),1+COUNTA(Id)))),""),COLUMNS(Id)+COLUMNS(Структура)+2&lt;COLUMN(),"пусто")</f>
        <v>пусто</v>
      </c>
      <c r="J2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26="",SUM(I26:INDEX(I:I,IFERROR(ROW()+MATCH("?*",INDEX(E27:$R$500,,MATCH("?*",E26:$R26,)),),1+COUNTA(Id)))),""),COLUMNS(Id)+COLUMNS(Структура)+2&lt;COLUMN(),"пусто")</f>
        <v>пусто</v>
      </c>
      <c r="K2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26="",SUM(J26:INDEX(J:J,IFERROR(ROW()+MATCH("?*",INDEX(F27:$R$500,,MATCH("?*",F26:$R26,)),),1+COUNTA(Id)))),""),COLUMNS(Id)+COLUMNS(Структура)+2&lt;COLUMN(),"пусто")</f>
        <v>пусто</v>
      </c>
      <c r="L2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26="",SUM(K26:INDEX(K:K,IFERROR(ROW()+MATCH("?*",INDEX(G27:$R$500,,MATCH("?*",G26:$R26,)),),1+COUNTA(Id)))),""),COLUMNS(Id)+COLUMNS(Структура)+2&lt;COLUMN(),"пусто")</f>
        <v>пусто</v>
      </c>
      <c r="M26" s="2"/>
      <c r="N26" s="2"/>
      <c r="O26" s="2"/>
      <c r="P26" s="2"/>
      <c r="Q26" s="2"/>
      <c r="R26" s="2"/>
    </row>
    <row r="27" spans="1:18" x14ac:dyDescent="0.2">
      <c r="A2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E27</v>
      </c>
      <c r="B2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27:INDEX(A:A,IFERROR(ROW()+MATCH("?*",INDEX(#REF!,,MATCH("?*",#REF!,)),),1+COUNTA(Id)))),""),COLUMNS(Id)+COLUMNS(Структура)+2&lt;COLUMN(),"пусто")</f>
        <v/>
      </c>
      <c r="C2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27="",SUM(B27:INDEX(B:B,IFERROR(ROW()+MATCH("?*",INDEX(#REF!,,MATCH("?*",#REF!,)),),1+COUNTA(Id)))),""),COLUMNS(Id)+COLUMNS(Структура)+2&lt;COLUMN(),"пусто")</f>
        <v/>
      </c>
      <c r="D2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27="",SUM(C27:INDEX(C:C,IFERROR(ROW()+MATCH("?*",INDEX(#REF!,,MATCH("?*",#REF!,)),),1+COUNTA(Id)))),""),COLUMNS(Id)+COLUMNS(Структура)+2&lt;COLUMN(),"пусто")</f>
        <v/>
      </c>
      <c r="E2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27="",SUM(D27:INDEX(D:D,IFERROR(ROW()+MATCH("?*",INDEX(#REF!,,MATCH("?*",#REF!,)),),1+COUNTA(Id)))),""),COLUMNS(Id)+COLUMNS(Структура)+2&lt;COLUMN(),"пусто")</f>
        <v>Добычная выработка 1</v>
      </c>
      <c r="F27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27="",SUM(E27:INDEX(E:E,IFERROR(ROW()+MATCH("?*",INDEX(A28:$R$500,,MATCH("?*",A27:$R27,)),),1+COUNTA(Id)))),""),COLUMNS(Id)+COLUMNS(Структура)+2&lt;COLUMN(),"пусто")</f>
        <v>8.225579999999999</v>
      </c>
      <c r="G2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27="",SUM(F27:INDEX(F:F,IFERROR(ROW()+MATCH("?*",INDEX(B28:$R$500,,MATCH("?*",B27:$R27,)),),1+COUNTA(Id)))),""),COLUMNS(Id)+COLUMNS(Структура)+2&lt;COLUMN(),"пусто")</f>
        <v/>
      </c>
      <c r="H2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27="",SUM(G27:INDEX(G:G,IFERROR(ROW()+MATCH("?*",INDEX(C28:$R$500,,MATCH("?*",C27:$R27,)),),1+COUNTA(Id)))),""),COLUMNS(Id)+COLUMNS(Структура)+2&lt;COLUMN(),"пусто")</f>
        <v>пусто</v>
      </c>
      <c r="I2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27="",SUM(H27:INDEX(H:H,IFERROR(ROW()+MATCH("?*",INDEX(D28:$R$500,,MATCH("?*",D27:$R27,)),),1+COUNTA(Id)))),""),COLUMNS(Id)+COLUMNS(Структура)+2&lt;COLUMN(),"пусто")</f>
        <v>пусто</v>
      </c>
      <c r="J2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27="",SUM(I27:INDEX(I:I,IFERROR(ROW()+MATCH("?*",INDEX(E28:$R$500,,MATCH("?*",E27:$R27,)),),1+COUNTA(Id)))),""),COLUMNS(Id)+COLUMNS(Структура)+2&lt;COLUMN(),"пусто")</f>
        <v>пусто</v>
      </c>
      <c r="K2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27="",SUM(J27:INDEX(J:J,IFERROR(ROW()+MATCH("?*",INDEX(F28:$R$500,,MATCH("?*",F27:$R27,)),),1+COUNTA(Id)))),""),COLUMNS(Id)+COLUMNS(Структура)+2&lt;COLUMN(),"пусто")</f>
        <v>пусто</v>
      </c>
      <c r="L2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27="",SUM(K27:INDEX(K:K,IFERROR(ROW()+MATCH("?*",INDEX(G28:$R$500,,MATCH("?*",G27:$R27,)),),1+COUNTA(Id)))),""),COLUMNS(Id)+COLUMNS(Структура)+2&lt;COLUMN(),"пусто")</f>
        <v>пусто</v>
      </c>
      <c r="M27" s="2"/>
      <c r="N27" s="2"/>
      <c r="O27" s="2"/>
      <c r="P27" s="2"/>
      <c r="Q27" s="2"/>
      <c r="R27" s="2"/>
    </row>
    <row r="28" spans="1:18" x14ac:dyDescent="0.2">
      <c r="A2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E28</v>
      </c>
      <c r="B2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28:INDEX(A:A,IFERROR(ROW()+MATCH("?*",INDEX(#REF!,,MATCH("?*",#REF!,)),),1+COUNTA(Id)))),""),COLUMNS(Id)+COLUMNS(Структура)+2&lt;COLUMN(),"пусто")</f>
        <v/>
      </c>
      <c r="C2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28="",SUM(B28:INDEX(B:B,IFERROR(ROW()+MATCH("?*",INDEX(#REF!,,MATCH("?*",#REF!,)),),1+COUNTA(Id)))),""),COLUMNS(Id)+COLUMNS(Структура)+2&lt;COLUMN(),"пусто")</f>
        <v/>
      </c>
      <c r="D2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28="",SUM(C28:INDEX(C:C,IFERROR(ROW()+MATCH("?*",INDEX(#REF!,,MATCH("?*",#REF!,)),),1+COUNTA(Id)))),""),COLUMNS(Id)+COLUMNS(Структура)+2&lt;COLUMN(),"пусто")</f>
        <v/>
      </c>
      <c r="E2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28="",SUM(D28:INDEX(D:D,IFERROR(ROW()+MATCH("?*",INDEX(#REF!,,MATCH("?*",#REF!,)),),1+COUNTA(Id)))),""),COLUMNS(Id)+COLUMNS(Структура)+2&lt;COLUMN(),"пусто")</f>
        <v>Добычная выработка 2</v>
      </c>
      <c r="F28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28="",SUM(E28:INDEX(E:E,IFERROR(ROW()+MATCH("?*",INDEX(A29:$R$500,,MATCH("?*",A28:$R28,)),),1+COUNTA(Id)))),""),COLUMNS(Id)+COLUMNS(Структура)+2&lt;COLUMN(),"пусто")</f>
        <v>6.2601291199369937</v>
      </c>
      <c r="G2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28="",SUM(F28:INDEX(F:F,IFERROR(ROW()+MATCH("?*",INDEX(B29:$R$500,,MATCH("?*",B28:$R28,)),),1+COUNTA(Id)))),""),COLUMNS(Id)+COLUMNS(Структура)+2&lt;COLUMN(),"пусто")</f>
        <v/>
      </c>
      <c r="H2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28="",SUM(G28:INDEX(G:G,IFERROR(ROW()+MATCH("?*",INDEX(C29:$R$500,,MATCH("?*",C28:$R28,)),),1+COUNTA(Id)))),""),COLUMNS(Id)+COLUMNS(Структура)+2&lt;COLUMN(),"пусто")</f>
        <v>пусто</v>
      </c>
      <c r="I2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28="",SUM(H28:INDEX(H:H,IFERROR(ROW()+MATCH("?*",INDEX(D29:$R$500,,MATCH("?*",D28:$R28,)),),1+COUNTA(Id)))),""),COLUMNS(Id)+COLUMNS(Структура)+2&lt;COLUMN(),"пусто")</f>
        <v>пусто</v>
      </c>
      <c r="J2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28="",SUM(I28:INDEX(I:I,IFERROR(ROW()+MATCH("?*",INDEX(E29:$R$500,,MATCH("?*",E28:$R28,)),),1+COUNTA(Id)))),""),COLUMNS(Id)+COLUMNS(Структура)+2&lt;COLUMN(),"пусто")</f>
        <v>пусто</v>
      </c>
      <c r="K2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28="",SUM(J28:INDEX(J:J,IFERROR(ROW()+MATCH("?*",INDEX(F29:$R$500,,MATCH("?*",F28:$R28,)),),1+COUNTA(Id)))),""),COLUMNS(Id)+COLUMNS(Структура)+2&lt;COLUMN(),"пусто")</f>
        <v>пусто</v>
      </c>
      <c r="L2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28="",SUM(K28:INDEX(K:K,IFERROR(ROW()+MATCH("?*",INDEX(G29:$R$500,,MATCH("?*",G28:$R28,)),),1+COUNTA(Id)))),""),COLUMNS(Id)+COLUMNS(Структура)+2&lt;COLUMN(),"пусто")</f>
        <v>пусто</v>
      </c>
      <c r="M28" s="2"/>
      <c r="N28" s="2"/>
      <c r="O28" s="2"/>
      <c r="P28" s="2"/>
      <c r="Q28" s="2"/>
      <c r="R28" s="2"/>
    </row>
    <row r="29" spans="1:18" x14ac:dyDescent="0.2">
      <c r="A2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E29</v>
      </c>
      <c r="B2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29:INDEX(A:A,IFERROR(ROW()+MATCH("?*",INDEX(#REF!,,MATCH("?*",#REF!,)),),1+COUNTA(Id)))),""),COLUMNS(Id)+COLUMNS(Структура)+2&lt;COLUMN(),"пусто")</f>
        <v/>
      </c>
      <c r="C2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29="",SUM(B29:INDEX(B:B,IFERROR(ROW()+MATCH("?*",INDEX(#REF!,,MATCH("?*",#REF!,)),),1+COUNTA(Id)))),""),COLUMNS(Id)+COLUMNS(Структура)+2&lt;COLUMN(),"пусто")</f>
        <v/>
      </c>
      <c r="D2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29="",SUM(C29:INDEX(C:C,IFERROR(ROW()+MATCH("?*",INDEX(#REF!,,MATCH("?*",#REF!,)),),1+COUNTA(Id)))),""),COLUMNS(Id)+COLUMNS(Структура)+2&lt;COLUMN(),"пусто")</f>
        <v/>
      </c>
      <c r="E2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29="",SUM(D29:INDEX(D:D,IFERROR(ROW()+MATCH("?*",INDEX(#REF!,,MATCH("?*",#REF!,)),),1+COUNTA(Id)))),""),COLUMNS(Id)+COLUMNS(Структура)+2&lt;COLUMN(),"пусто")</f>
        <v>Проходческая выработка 1</v>
      </c>
      <c r="F29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29="",SUM(E29:INDEX(E:E,IFERROR(ROW()+MATCH("?*",INDEX(A30:$R$500,,MATCH("?*",A29:$R29,)),),1+COUNTA(Id)))),""),COLUMNS(Id)+COLUMNS(Структура)+2&lt;COLUMN(),"пусто")</f>
        <v>12.839932744137617</v>
      </c>
      <c r="G2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29="",SUM(F29:INDEX(F:F,IFERROR(ROW()+MATCH("?*",INDEX(B30:$R$500,,MATCH("?*",B29:$R29,)),),1+COUNTA(Id)))),""),COLUMNS(Id)+COLUMNS(Структура)+2&lt;COLUMN(),"пусто")</f>
        <v/>
      </c>
      <c r="H2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29="",SUM(G29:INDEX(G:G,IFERROR(ROW()+MATCH("?*",INDEX(C30:$R$500,,MATCH("?*",C29:$R29,)),),1+COUNTA(Id)))),""),COLUMNS(Id)+COLUMNS(Структура)+2&lt;COLUMN(),"пусто")</f>
        <v>пусто</v>
      </c>
      <c r="I2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29="",SUM(H29:INDEX(H:H,IFERROR(ROW()+MATCH("?*",INDEX(D30:$R$500,,MATCH("?*",D29:$R29,)),),1+COUNTA(Id)))),""),COLUMNS(Id)+COLUMNS(Структура)+2&lt;COLUMN(),"пусто")</f>
        <v>пусто</v>
      </c>
      <c r="J2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29="",SUM(I29:INDEX(I:I,IFERROR(ROW()+MATCH("?*",INDEX(E30:$R$500,,MATCH("?*",E29:$R29,)),),1+COUNTA(Id)))),""),COLUMNS(Id)+COLUMNS(Структура)+2&lt;COLUMN(),"пусто")</f>
        <v>пусто</v>
      </c>
      <c r="K2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29="",SUM(J29:INDEX(J:J,IFERROR(ROW()+MATCH("?*",INDEX(F30:$R$500,,MATCH("?*",F29:$R29,)),),1+COUNTA(Id)))),""),COLUMNS(Id)+COLUMNS(Структура)+2&lt;COLUMN(),"пусто")</f>
        <v>пусто</v>
      </c>
      <c r="L2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29="",SUM(K29:INDEX(K:K,IFERROR(ROW()+MATCH("?*",INDEX(G30:$R$500,,MATCH("?*",G29:$R29,)),),1+COUNTA(Id)))),""),COLUMNS(Id)+COLUMNS(Структура)+2&lt;COLUMN(),"пусто")</f>
        <v>пусто</v>
      </c>
      <c r="M29" s="2"/>
      <c r="N29" s="2"/>
      <c r="O29" s="2"/>
      <c r="P29" s="2"/>
      <c r="Q29" s="2"/>
      <c r="R29" s="2"/>
    </row>
    <row r="30" spans="1:18" x14ac:dyDescent="0.2">
      <c r="A3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E30</v>
      </c>
      <c r="B3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30:INDEX(A:A,IFERROR(ROW()+MATCH("?*",INDEX(#REF!,,MATCH("?*",#REF!,)),),1+COUNTA(Id)))),""),COLUMNS(Id)+COLUMNS(Структура)+2&lt;COLUMN(),"пусто")</f>
        <v/>
      </c>
      <c r="C3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30="",SUM(B30:INDEX(B:B,IFERROR(ROW()+MATCH("?*",INDEX(#REF!,,MATCH("?*",#REF!,)),),1+COUNTA(Id)))),""),COLUMNS(Id)+COLUMNS(Структура)+2&lt;COLUMN(),"пусто")</f>
        <v/>
      </c>
      <c r="D3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30="",SUM(C30:INDEX(C:C,IFERROR(ROW()+MATCH("?*",INDEX(#REF!,,MATCH("?*",#REF!,)),),1+COUNTA(Id)))),""),COLUMNS(Id)+COLUMNS(Структура)+2&lt;COLUMN(),"пусто")</f>
        <v/>
      </c>
      <c r="E3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30="",SUM(D30:INDEX(D:D,IFERROR(ROW()+MATCH("?*",INDEX(#REF!,,MATCH("?*",#REF!,)),),1+COUNTA(Id)))),""),COLUMNS(Id)+COLUMNS(Структура)+2&lt;COLUMN(),"пусто")</f>
        <v>Проходческая выработка 2</v>
      </c>
      <c r="F30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30="",SUM(E30:INDEX(E:E,IFERROR(ROW()+MATCH("?*",INDEX(A31:$R$500,,MATCH("?*",A30:$R30,)),),1+COUNTA(Id)))),""),COLUMNS(Id)+COLUMNS(Структура)+2&lt;COLUMN(),"пусто")</f>
        <v>12.801996891715504</v>
      </c>
      <c r="G3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30="",SUM(F30:INDEX(F:F,IFERROR(ROW()+MATCH("?*",INDEX(B31:$R$500,,MATCH("?*",B30:$R30,)),),1+COUNTA(Id)))),""),COLUMNS(Id)+COLUMNS(Структура)+2&lt;COLUMN(),"пусто")</f>
        <v/>
      </c>
      <c r="H3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30="",SUM(G30:INDEX(G:G,IFERROR(ROW()+MATCH("?*",INDEX(C31:$R$500,,MATCH("?*",C30:$R30,)),),1+COUNTA(Id)))),""),COLUMNS(Id)+COLUMNS(Структура)+2&lt;COLUMN(),"пусто")</f>
        <v>пусто</v>
      </c>
      <c r="I3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30="",SUM(H30:INDEX(H:H,IFERROR(ROW()+MATCH("?*",INDEX(D31:$R$500,,MATCH("?*",D30:$R30,)),),1+COUNTA(Id)))),""),COLUMNS(Id)+COLUMNS(Структура)+2&lt;COLUMN(),"пусто")</f>
        <v>пусто</v>
      </c>
      <c r="J3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30="",SUM(I30:INDEX(I:I,IFERROR(ROW()+MATCH("?*",INDEX(E31:$R$500,,MATCH("?*",E30:$R30,)),),1+COUNTA(Id)))),""),COLUMNS(Id)+COLUMNS(Структура)+2&lt;COLUMN(),"пусто")</f>
        <v>пусто</v>
      </c>
      <c r="K3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30="",SUM(J30:INDEX(J:J,IFERROR(ROW()+MATCH("?*",INDEX(F31:$R$500,,MATCH("?*",F30:$R30,)),),1+COUNTA(Id)))),""),COLUMNS(Id)+COLUMNS(Структура)+2&lt;COLUMN(),"пусто")</f>
        <v>пусто</v>
      </c>
      <c r="L3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30="",SUM(K30:INDEX(K:K,IFERROR(ROW()+MATCH("?*",INDEX(G31:$R$500,,MATCH("?*",G30:$R30,)),),1+COUNTA(Id)))),""),COLUMNS(Id)+COLUMNS(Структура)+2&lt;COLUMN(),"пусто")</f>
        <v>пусто</v>
      </c>
      <c r="M30" s="2"/>
      <c r="N30" s="2"/>
      <c r="O30" s="2"/>
      <c r="P30" s="2"/>
      <c r="Q30" s="2"/>
      <c r="R30" s="2"/>
    </row>
    <row r="31" spans="1:18" x14ac:dyDescent="0.2">
      <c r="A3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E31</v>
      </c>
      <c r="B3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31:INDEX(A:A,IFERROR(ROW()+MATCH("?*",INDEX(#REF!,,MATCH("?*",#REF!,)),),1+COUNTA(Id)))),""),COLUMNS(Id)+COLUMNS(Структура)+2&lt;COLUMN(),"пусто")</f>
        <v/>
      </c>
      <c r="C3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31="",SUM(B31:INDEX(B:B,IFERROR(ROW()+MATCH("?*",INDEX(#REF!,,MATCH("?*",#REF!,)),),1+COUNTA(Id)))),""),COLUMNS(Id)+COLUMNS(Структура)+2&lt;COLUMN(),"пусто")</f>
        <v/>
      </c>
      <c r="D3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31="",SUM(C31:INDEX(C:C,IFERROR(ROW()+MATCH("?*",INDEX(#REF!,,MATCH("?*",#REF!,)),),1+COUNTA(Id)))),""),COLUMNS(Id)+COLUMNS(Структура)+2&lt;COLUMN(),"пусто")</f>
        <v/>
      </c>
      <c r="E3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31="",SUM(D31:INDEX(D:D,IFERROR(ROW()+MATCH("?*",INDEX(#REF!,,MATCH("?*",#REF!,)),),1+COUNTA(Id)))),""),COLUMNS(Id)+COLUMNS(Структура)+2&lt;COLUMN(),"пусто")</f>
        <v>Поддерживаемая выработка 1</v>
      </c>
      <c r="F31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31="",SUM(E31:INDEX(E:E,IFERROR(ROW()+MATCH("?*",INDEX(A32:$R$500,,MATCH("?*",A31:$R31,)),),1+COUNTA(Id)))),""),COLUMNS(Id)+COLUMNS(Структура)+2&lt;COLUMN(),"пусто")</f>
        <v>1.6859952550348414</v>
      </c>
      <c r="G3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31="",SUM(F31:INDEX(F:F,IFERROR(ROW()+MATCH("?*",INDEX(B32:$R$500,,MATCH("?*",B31:$R31,)),),1+COUNTA(Id)))),""),COLUMNS(Id)+COLUMNS(Структура)+2&lt;COLUMN(),"пусто")</f>
        <v/>
      </c>
      <c r="H3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31="",SUM(G31:INDEX(G:G,IFERROR(ROW()+MATCH("?*",INDEX(C32:$R$500,,MATCH("?*",C31:$R31,)),),1+COUNTA(Id)))),""),COLUMNS(Id)+COLUMNS(Структура)+2&lt;COLUMN(),"пусто")</f>
        <v>пусто</v>
      </c>
      <c r="I3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31="",SUM(H31:INDEX(H:H,IFERROR(ROW()+MATCH("?*",INDEX(D32:$R$500,,MATCH("?*",D31:$R31,)),),1+COUNTA(Id)))),""),COLUMNS(Id)+COLUMNS(Структура)+2&lt;COLUMN(),"пусто")</f>
        <v>пусто</v>
      </c>
      <c r="J3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31="",SUM(I31:INDEX(I:I,IFERROR(ROW()+MATCH("?*",INDEX(E32:$R$500,,MATCH("?*",E31:$R31,)),),1+COUNTA(Id)))),""),COLUMNS(Id)+COLUMNS(Структура)+2&lt;COLUMN(),"пусто")</f>
        <v>пусто</v>
      </c>
      <c r="K3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31="",SUM(J31:INDEX(J:J,IFERROR(ROW()+MATCH("?*",INDEX(F32:$R$500,,MATCH("?*",F31:$R31,)),),1+COUNTA(Id)))),""),COLUMNS(Id)+COLUMNS(Структура)+2&lt;COLUMN(),"пусто")</f>
        <v>пусто</v>
      </c>
      <c r="L3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31="",SUM(K31:INDEX(K:K,IFERROR(ROW()+MATCH("?*",INDEX(G32:$R$500,,MATCH("?*",G31:$R31,)),),1+COUNTA(Id)))),""),COLUMNS(Id)+COLUMNS(Структура)+2&lt;COLUMN(),"пусто")</f>
        <v>пусто</v>
      </c>
      <c r="M31" s="2"/>
      <c r="N31" s="2"/>
      <c r="O31" s="2"/>
      <c r="P31" s="2"/>
      <c r="Q31" s="2"/>
      <c r="R31" s="2"/>
    </row>
    <row r="32" spans="1:18" x14ac:dyDescent="0.2">
      <c r="A3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E32</v>
      </c>
      <c r="B3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32:INDEX(A:A,IFERROR(ROW()+MATCH("?*",INDEX(#REF!,,MATCH("?*",#REF!,)),),1+COUNTA(Id)))),""),COLUMNS(Id)+COLUMNS(Структура)+2&lt;COLUMN(),"пусто")</f>
        <v/>
      </c>
      <c r="C3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32="",SUM(B32:INDEX(B:B,IFERROR(ROW()+MATCH("?*",INDEX(#REF!,,MATCH("?*",#REF!,)),),1+COUNTA(Id)))),""),COLUMNS(Id)+COLUMNS(Структура)+2&lt;COLUMN(),"пусто")</f>
        <v/>
      </c>
      <c r="D3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32="",SUM(C32:INDEX(C:C,IFERROR(ROW()+MATCH("?*",INDEX(#REF!,,MATCH("?*",#REF!,)),),1+COUNTA(Id)))),""),COLUMNS(Id)+COLUMNS(Структура)+2&lt;COLUMN(),"пусто")</f>
        <v/>
      </c>
      <c r="E3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32="",SUM(D32:INDEX(D:D,IFERROR(ROW()+MATCH("?*",INDEX(#REF!,,MATCH("?*",#REF!,)),),1+COUNTA(Id)))),""),COLUMNS(Id)+COLUMNS(Структура)+2&lt;COLUMN(),"пусто")</f>
        <v>Поддерживаемая выработка 2</v>
      </c>
      <c r="F32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32="",SUM(E32:INDEX(E:E,IFERROR(ROW()+MATCH("?*",INDEX(A33:$R$500,,MATCH("?*",A32:$R32,)),),1+COUNTA(Id)))),""),COLUMNS(Id)+COLUMNS(Структура)+2&lt;COLUMN(),"пусто")</f>
        <v>1.6859952550348414</v>
      </c>
      <c r="G3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32="",SUM(F32:INDEX(F:F,IFERROR(ROW()+MATCH("?*",INDEX(B33:$R$500,,MATCH("?*",B32:$R32,)),),1+COUNTA(Id)))),""),COLUMNS(Id)+COLUMNS(Структура)+2&lt;COLUMN(),"пусто")</f>
        <v/>
      </c>
      <c r="H3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32="",SUM(G32:INDEX(G:G,IFERROR(ROW()+MATCH("?*",INDEX(C33:$R$500,,MATCH("?*",C32:$R32,)),),1+COUNTA(Id)))),""),COLUMNS(Id)+COLUMNS(Структура)+2&lt;COLUMN(),"пусто")</f>
        <v>пусто</v>
      </c>
      <c r="I3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32="",SUM(H32:INDEX(H:H,IFERROR(ROW()+MATCH("?*",INDEX(D33:$R$500,,MATCH("?*",D32:$R32,)),),1+COUNTA(Id)))),""),COLUMNS(Id)+COLUMNS(Структура)+2&lt;COLUMN(),"пусто")</f>
        <v>пусто</v>
      </c>
      <c r="J3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32="",SUM(I32:INDEX(I:I,IFERROR(ROW()+MATCH("?*",INDEX(E33:$R$500,,MATCH("?*",E32:$R32,)),),1+COUNTA(Id)))),""),COLUMNS(Id)+COLUMNS(Структура)+2&lt;COLUMN(),"пусто")</f>
        <v>пусто</v>
      </c>
      <c r="K3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32="",SUM(J32:INDEX(J:J,IFERROR(ROW()+MATCH("?*",INDEX(F33:$R$500,,MATCH("?*",F32:$R32,)),),1+COUNTA(Id)))),""),COLUMNS(Id)+COLUMNS(Структура)+2&lt;COLUMN(),"пусто")</f>
        <v>пусто</v>
      </c>
      <c r="L3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32="",SUM(K32:INDEX(K:K,IFERROR(ROW()+MATCH("?*",INDEX(G33:$R$500,,MATCH("?*",G32:$R32,)),),1+COUNTA(Id)))),""),COLUMNS(Id)+COLUMNS(Структура)+2&lt;COLUMN(),"пусто")</f>
        <v>пусто</v>
      </c>
      <c r="M32" s="2"/>
      <c r="N32" s="2"/>
      <c r="O32" s="2"/>
      <c r="P32" s="2"/>
      <c r="Q32" s="2"/>
      <c r="R32" s="2"/>
    </row>
    <row r="33" spans="1:18" x14ac:dyDescent="0.2">
      <c r="A3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D33</v>
      </c>
      <c r="B3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33:INDEX(A:A,IFERROR(ROW()+MATCH("?*",INDEX(#REF!,,MATCH("?*",#REF!,)),),1+COUNTA(Id)))),""),COLUMNS(Id)+COLUMNS(Структура)+2&lt;COLUMN(),"пусто")</f>
        <v/>
      </c>
      <c r="C3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33="",SUM(B33:INDEX(B:B,IFERROR(ROW()+MATCH("?*",INDEX(#REF!,,MATCH("?*",#REF!,)),),1+COUNTA(Id)))),""),COLUMNS(Id)+COLUMNS(Структура)+2&lt;COLUMN(),"пусто")</f>
        <v/>
      </c>
      <c r="D3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33="",SUM(C33:INDEX(C:C,IFERROR(ROW()+MATCH("?*",INDEX(#REF!,,MATCH("?*",#REF!,)),),1+COUNTA(Id)))),""),COLUMNS(Id)+COLUMNS(Структура)+2&lt;COLUMN(),"пусто")</f>
        <v>Участок 12</v>
      </c>
      <c r="E3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33="",SUM(D33:INDEX(D:D,IFERROR(ROW()+MATCH("?*",INDEX(#REF!,,MATCH("?*",#REF!,)),),1+COUNTA(Id)))),""),COLUMNS(Id)+COLUMNS(Структура)+2&lt;COLUMN(),"пусто")</f>
        <v/>
      </c>
      <c r="F33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33="",SUM(E33:INDEX(E:E,IFERROR(ROW()+MATCH("?*",INDEX(A34:$R$500,,MATCH("?*",A33:$R33,)),),1+COUNTA(Id)))),""),COLUMNS(Id)+COLUMNS(Структура)+2&lt;COLUMN(),"пусто")</f>
        <v>0</v>
      </c>
      <c r="G33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33="",SUM(F33:INDEX(F:F,IFERROR(ROW()+MATCH("?*",INDEX(B34:$R$500,,MATCH("?*",B33:$R33,)),),1+COUNTA(Id)))),""),COLUMNS(Id)+COLUMNS(Структура)+2&lt;COLUMN(),"пусто")</f>
        <v>34.388370174728834</v>
      </c>
      <c r="H3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33="",SUM(G33:INDEX(G:G,IFERROR(ROW()+MATCH("?*",INDEX(C34:$R$500,,MATCH("?*",C33:$R33,)),),1+COUNTA(Id)))),""),COLUMNS(Id)+COLUMNS(Структура)+2&lt;COLUMN(),"пусто")</f>
        <v>пусто</v>
      </c>
      <c r="I3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33="",SUM(H33:INDEX(H:H,IFERROR(ROW()+MATCH("?*",INDEX(D34:$R$500,,MATCH("?*",D33:$R33,)),),1+COUNTA(Id)))),""),COLUMNS(Id)+COLUMNS(Структура)+2&lt;COLUMN(),"пусто")</f>
        <v>пусто</v>
      </c>
      <c r="J3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33="",SUM(I33:INDEX(I:I,IFERROR(ROW()+MATCH("?*",INDEX(E34:$R$500,,MATCH("?*",E33:$R33,)),),1+COUNTA(Id)))),""),COLUMNS(Id)+COLUMNS(Структура)+2&lt;COLUMN(),"пусто")</f>
        <v>пусто</v>
      </c>
      <c r="K3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33="",SUM(J33:INDEX(J:J,IFERROR(ROW()+MATCH("?*",INDEX(F34:$R$500,,MATCH("?*",F33:$R33,)),),1+COUNTA(Id)))),""),COLUMNS(Id)+COLUMNS(Структура)+2&lt;COLUMN(),"пусто")</f>
        <v>пусто</v>
      </c>
      <c r="L3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33="",SUM(K33:INDEX(K:K,IFERROR(ROW()+MATCH("?*",INDEX(G34:$R$500,,MATCH("?*",G33:$R33,)),),1+COUNTA(Id)))),""),COLUMNS(Id)+COLUMNS(Структура)+2&lt;COLUMN(),"пусто")</f>
        <v>пусто</v>
      </c>
      <c r="M33" s="2"/>
      <c r="N33" s="2"/>
      <c r="O33" s="2"/>
      <c r="P33" s="2"/>
      <c r="Q33" s="2"/>
      <c r="R33" s="2"/>
    </row>
    <row r="34" spans="1:18" x14ac:dyDescent="0.2">
      <c r="A3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E34</v>
      </c>
      <c r="B3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34:INDEX(A:A,IFERROR(ROW()+MATCH("?*",INDEX(#REF!,,MATCH("?*",#REF!,)),),1+COUNTA(Id)))),""),COLUMNS(Id)+COLUMNS(Структура)+2&lt;COLUMN(),"пусто")</f>
        <v/>
      </c>
      <c r="C3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34="",SUM(B34:INDEX(B:B,IFERROR(ROW()+MATCH("?*",INDEX(#REF!,,MATCH("?*",#REF!,)),),1+COUNTA(Id)))),""),COLUMNS(Id)+COLUMNS(Структура)+2&lt;COLUMN(),"пусто")</f>
        <v/>
      </c>
      <c r="D3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34="",SUM(C34:INDEX(C:C,IFERROR(ROW()+MATCH("?*",INDEX(#REF!,,MATCH("?*",#REF!,)),),1+COUNTA(Id)))),""),COLUMNS(Id)+COLUMNS(Структура)+2&lt;COLUMN(),"пусто")</f>
        <v/>
      </c>
      <c r="E3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34="",SUM(D34:INDEX(D:D,IFERROR(ROW()+MATCH("?*",INDEX(#REF!,,MATCH("?*",#REF!,)),),1+COUNTA(Id)))),""),COLUMNS(Id)+COLUMNS(Структура)+2&lt;COLUMN(),"пусто")</f>
        <v>Добычная выработка 1</v>
      </c>
      <c r="F34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34="",SUM(E34:INDEX(E:E,IFERROR(ROW()+MATCH("?*",INDEX(A35:$R$500,,MATCH("?*",A34:$R34,)),),1+COUNTA(Id)))),""),COLUMNS(Id)+COLUMNS(Структура)+2&lt;COLUMN(),"пусто")</f>
        <v>8.225579999999999</v>
      </c>
      <c r="G3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34="",SUM(F34:INDEX(F:F,IFERROR(ROW()+MATCH("?*",INDEX(B35:$R$500,,MATCH("?*",B34:$R34,)),),1+COUNTA(Id)))),""),COLUMNS(Id)+COLUMNS(Структура)+2&lt;COLUMN(),"пусто")</f>
        <v/>
      </c>
      <c r="H3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34="",SUM(G34:INDEX(G:G,IFERROR(ROW()+MATCH("?*",INDEX(C35:$R$500,,MATCH("?*",C34:$R34,)),),1+COUNTA(Id)))),""),COLUMNS(Id)+COLUMNS(Структура)+2&lt;COLUMN(),"пусто")</f>
        <v>пусто</v>
      </c>
      <c r="I3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34="",SUM(H34:INDEX(H:H,IFERROR(ROW()+MATCH("?*",INDEX(D35:$R$500,,MATCH("?*",D34:$R34,)),),1+COUNTA(Id)))),""),COLUMNS(Id)+COLUMNS(Структура)+2&lt;COLUMN(),"пусто")</f>
        <v>пусто</v>
      </c>
      <c r="J3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34="",SUM(I34:INDEX(I:I,IFERROR(ROW()+MATCH("?*",INDEX(E35:$R$500,,MATCH("?*",E34:$R34,)),),1+COUNTA(Id)))),""),COLUMNS(Id)+COLUMNS(Структура)+2&lt;COLUMN(),"пусто")</f>
        <v>пусто</v>
      </c>
      <c r="K3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34="",SUM(J34:INDEX(J:J,IFERROR(ROW()+MATCH("?*",INDEX(F35:$R$500,,MATCH("?*",F34:$R34,)),),1+COUNTA(Id)))),""),COLUMNS(Id)+COLUMNS(Структура)+2&lt;COLUMN(),"пусто")</f>
        <v>пусто</v>
      </c>
      <c r="L3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34="",SUM(K34:INDEX(K:K,IFERROR(ROW()+MATCH("?*",INDEX(G35:$R$500,,MATCH("?*",G34:$R34,)),),1+COUNTA(Id)))),""),COLUMNS(Id)+COLUMNS(Структура)+2&lt;COLUMN(),"пусто")</f>
        <v>пусто</v>
      </c>
      <c r="M34" s="2"/>
      <c r="N34" s="2"/>
      <c r="O34" s="2"/>
      <c r="P34" s="2"/>
      <c r="Q34" s="2"/>
      <c r="R34" s="2"/>
    </row>
    <row r="35" spans="1:18" x14ac:dyDescent="0.2">
      <c r="A3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E35</v>
      </c>
      <c r="B3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35:INDEX(A:A,IFERROR(ROW()+MATCH("?*",INDEX(#REF!,,MATCH("?*",#REF!,)),),1+COUNTA(Id)))),""),COLUMNS(Id)+COLUMNS(Структура)+2&lt;COLUMN(),"пусто")</f>
        <v/>
      </c>
      <c r="C3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35="",SUM(B35:INDEX(B:B,IFERROR(ROW()+MATCH("?*",INDEX(#REF!,,MATCH("?*",#REF!,)),),1+COUNTA(Id)))),""),COLUMNS(Id)+COLUMNS(Структура)+2&lt;COLUMN(),"пусто")</f>
        <v/>
      </c>
      <c r="D3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35="",SUM(C35:INDEX(C:C,IFERROR(ROW()+MATCH("?*",INDEX(#REF!,,MATCH("?*",#REF!,)),),1+COUNTA(Id)))),""),COLUMNS(Id)+COLUMNS(Структура)+2&lt;COLUMN(),"пусто")</f>
        <v/>
      </c>
      <c r="E3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35="",SUM(D35:INDEX(D:D,IFERROR(ROW()+MATCH("?*",INDEX(#REF!,,MATCH("?*",#REF!,)),),1+COUNTA(Id)))),""),COLUMNS(Id)+COLUMNS(Структура)+2&lt;COLUMN(),"пусто")</f>
        <v>Добычная выработка 2</v>
      </c>
      <c r="F35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35="",SUM(E35:INDEX(E:E,IFERROR(ROW()+MATCH("?*",INDEX(A36:$R$500,,MATCH("?*",A35:$R35,)),),1+COUNTA(Id)))),""),COLUMNS(Id)+COLUMNS(Структура)+2&lt;COLUMN(),"пусто")</f>
        <v>6.2601291199369937</v>
      </c>
      <c r="G3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35="",SUM(F35:INDEX(F:F,IFERROR(ROW()+MATCH("?*",INDEX(B36:$R$500,,MATCH("?*",B35:$R35,)),),1+COUNTA(Id)))),""),COLUMNS(Id)+COLUMNS(Структура)+2&lt;COLUMN(),"пусто")</f>
        <v/>
      </c>
      <c r="H3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35="",SUM(G35:INDEX(G:G,IFERROR(ROW()+MATCH("?*",INDEX(C36:$R$500,,MATCH("?*",C35:$R35,)),),1+COUNTA(Id)))),""),COLUMNS(Id)+COLUMNS(Структура)+2&lt;COLUMN(),"пусто")</f>
        <v>пусто</v>
      </c>
      <c r="I3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35="",SUM(H35:INDEX(H:H,IFERROR(ROW()+MATCH("?*",INDEX(D36:$R$500,,MATCH("?*",D35:$R35,)),),1+COUNTA(Id)))),""),COLUMNS(Id)+COLUMNS(Структура)+2&lt;COLUMN(),"пусто")</f>
        <v>пусто</v>
      </c>
      <c r="J3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35="",SUM(I35:INDEX(I:I,IFERROR(ROW()+MATCH("?*",INDEX(E36:$R$500,,MATCH("?*",E35:$R35,)),),1+COUNTA(Id)))),""),COLUMNS(Id)+COLUMNS(Структура)+2&lt;COLUMN(),"пусто")</f>
        <v>пусто</v>
      </c>
      <c r="K3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35="",SUM(J35:INDEX(J:J,IFERROR(ROW()+MATCH("?*",INDEX(F36:$R$500,,MATCH("?*",F35:$R35,)),),1+COUNTA(Id)))),""),COLUMNS(Id)+COLUMNS(Структура)+2&lt;COLUMN(),"пусто")</f>
        <v>пусто</v>
      </c>
      <c r="L3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35="",SUM(K35:INDEX(K:K,IFERROR(ROW()+MATCH("?*",INDEX(G36:$R$500,,MATCH("?*",G35:$R35,)),),1+COUNTA(Id)))),""),COLUMNS(Id)+COLUMNS(Структура)+2&lt;COLUMN(),"пусто")</f>
        <v>пусто</v>
      </c>
      <c r="M35" s="2"/>
      <c r="N35" s="2"/>
      <c r="O35" s="2"/>
      <c r="P35" s="2"/>
      <c r="Q35" s="2"/>
      <c r="R35" s="2"/>
    </row>
    <row r="36" spans="1:18" x14ac:dyDescent="0.2">
      <c r="A3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E36</v>
      </c>
      <c r="B3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36:INDEX(A:A,IFERROR(ROW()+MATCH("?*",INDEX(#REF!,,MATCH("?*",#REF!,)),),1+COUNTA(Id)))),""),COLUMNS(Id)+COLUMNS(Структура)+2&lt;COLUMN(),"пусто")</f>
        <v/>
      </c>
      <c r="C3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36="",SUM(B36:INDEX(B:B,IFERROR(ROW()+MATCH("?*",INDEX(#REF!,,MATCH("?*",#REF!,)),),1+COUNTA(Id)))),""),COLUMNS(Id)+COLUMNS(Структура)+2&lt;COLUMN(),"пусто")</f>
        <v/>
      </c>
      <c r="D3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36="",SUM(C36:INDEX(C:C,IFERROR(ROW()+MATCH("?*",INDEX(#REF!,,MATCH("?*",#REF!,)),),1+COUNTA(Id)))),""),COLUMNS(Id)+COLUMNS(Структура)+2&lt;COLUMN(),"пусто")</f>
        <v/>
      </c>
      <c r="E3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36="",SUM(D36:INDEX(D:D,IFERROR(ROW()+MATCH("?*",INDEX(#REF!,,MATCH("?*",#REF!,)),),1+COUNTA(Id)))),""),COLUMNS(Id)+COLUMNS(Структура)+2&lt;COLUMN(),"пусто")</f>
        <v>Проходческая выработка 1</v>
      </c>
      <c r="F36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36="",SUM(E36:INDEX(E:E,IFERROR(ROW()+MATCH("?*",INDEX(A37:$R$500,,MATCH("?*",A36:$R36,)),),1+COUNTA(Id)))),""),COLUMNS(Id)+COLUMNS(Структура)+2&lt;COLUMN(),"пусто")</f>
        <v>12.766640732512872</v>
      </c>
      <c r="G3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36="",SUM(F36:INDEX(F:F,IFERROR(ROW()+MATCH("?*",INDEX(B37:$R$500,,MATCH("?*",B36:$R36,)),),1+COUNTA(Id)))),""),COLUMNS(Id)+COLUMNS(Структура)+2&lt;COLUMN(),"пусто")</f>
        <v/>
      </c>
      <c r="H3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36="",SUM(G36:INDEX(G:G,IFERROR(ROW()+MATCH("?*",INDEX(C37:$R$500,,MATCH("?*",C36:$R36,)),),1+COUNTA(Id)))),""),COLUMNS(Id)+COLUMNS(Структура)+2&lt;COLUMN(),"пусто")</f>
        <v>пусто</v>
      </c>
      <c r="I3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36="",SUM(H36:INDEX(H:H,IFERROR(ROW()+MATCH("?*",INDEX(D37:$R$500,,MATCH("?*",D36:$R36,)),),1+COUNTA(Id)))),""),COLUMNS(Id)+COLUMNS(Структура)+2&lt;COLUMN(),"пусто")</f>
        <v>пусто</v>
      </c>
      <c r="J3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36="",SUM(I36:INDEX(I:I,IFERROR(ROW()+MATCH("?*",INDEX(E37:$R$500,,MATCH("?*",E36:$R36,)),),1+COUNTA(Id)))),""),COLUMNS(Id)+COLUMNS(Структура)+2&lt;COLUMN(),"пусто")</f>
        <v>пусто</v>
      </c>
      <c r="K3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36="",SUM(J36:INDEX(J:J,IFERROR(ROW()+MATCH("?*",INDEX(F37:$R$500,,MATCH("?*",F36:$R36,)),),1+COUNTA(Id)))),""),COLUMNS(Id)+COLUMNS(Структура)+2&lt;COLUMN(),"пусто")</f>
        <v>пусто</v>
      </c>
      <c r="L3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36="",SUM(K36:INDEX(K:K,IFERROR(ROW()+MATCH("?*",INDEX(G37:$R$500,,MATCH("?*",G36:$R36,)),),1+COUNTA(Id)))),""),COLUMNS(Id)+COLUMNS(Структура)+2&lt;COLUMN(),"пусто")</f>
        <v>пусто</v>
      </c>
      <c r="M36" s="2"/>
      <c r="N36" s="2"/>
      <c r="O36" s="2"/>
      <c r="P36" s="2"/>
      <c r="Q36" s="2"/>
      <c r="R36" s="2"/>
    </row>
    <row r="37" spans="1:18" x14ac:dyDescent="0.2">
      <c r="A3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E37</v>
      </c>
      <c r="B3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37:INDEX(A:A,IFERROR(ROW()+MATCH("?*",INDEX(#REF!,,MATCH("?*",#REF!,)),),1+COUNTA(Id)))),""),COLUMNS(Id)+COLUMNS(Структура)+2&lt;COLUMN(),"пусто")</f>
        <v/>
      </c>
      <c r="C3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37="",SUM(B37:INDEX(B:B,IFERROR(ROW()+MATCH("?*",INDEX(#REF!,,MATCH("?*",#REF!,)),),1+COUNTA(Id)))),""),COLUMNS(Id)+COLUMNS(Структура)+2&lt;COLUMN(),"пусто")</f>
        <v/>
      </c>
      <c r="D3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37="",SUM(C37:INDEX(C:C,IFERROR(ROW()+MATCH("?*",INDEX(#REF!,,MATCH("?*",#REF!,)),),1+COUNTA(Id)))),""),COLUMNS(Id)+COLUMNS(Структура)+2&lt;COLUMN(),"пусто")</f>
        <v/>
      </c>
      <c r="E3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37="",SUM(D37:INDEX(D:D,IFERROR(ROW()+MATCH("?*",INDEX(#REF!,,MATCH("?*",#REF!,)),),1+COUNTA(Id)))),""),COLUMNS(Id)+COLUMNS(Структура)+2&lt;COLUMN(),"пусто")</f>
        <v>Проходческая выработка 2</v>
      </c>
      <c r="F37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37="",SUM(E37:INDEX(E:E,IFERROR(ROW()+MATCH("?*",INDEX(A38:$R$500,,MATCH("?*",A37:$R37,)),),1+COUNTA(Id)))),""),COLUMNS(Id)+COLUMNS(Структура)+2&lt;COLUMN(),"пусто")</f>
        <v>5.450025067244133</v>
      </c>
      <c r="G3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37="",SUM(F37:INDEX(F:F,IFERROR(ROW()+MATCH("?*",INDEX(B38:$R$500,,MATCH("?*",B37:$R37,)),),1+COUNTA(Id)))),""),COLUMNS(Id)+COLUMNS(Структура)+2&lt;COLUMN(),"пусто")</f>
        <v/>
      </c>
      <c r="H3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37="",SUM(G37:INDEX(G:G,IFERROR(ROW()+MATCH("?*",INDEX(C38:$R$500,,MATCH("?*",C37:$R37,)),),1+COUNTA(Id)))),""),COLUMNS(Id)+COLUMNS(Структура)+2&lt;COLUMN(),"пусто")</f>
        <v>пусто</v>
      </c>
      <c r="I3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37="",SUM(H37:INDEX(H:H,IFERROR(ROW()+MATCH("?*",INDEX(D38:$R$500,,MATCH("?*",D37:$R37,)),),1+COUNTA(Id)))),""),COLUMNS(Id)+COLUMNS(Структура)+2&lt;COLUMN(),"пусто")</f>
        <v>пусто</v>
      </c>
      <c r="J3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37="",SUM(I37:INDEX(I:I,IFERROR(ROW()+MATCH("?*",INDEX(E38:$R$500,,MATCH("?*",E37:$R37,)),),1+COUNTA(Id)))),""),COLUMNS(Id)+COLUMNS(Структура)+2&lt;COLUMN(),"пусто")</f>
        <v>пусто</v>
      </c>
      <c r="K3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37="",SUM(J37:INDEX(J:J,IFERROR(ROW()+MATCH("?*",INDEX(F38:$R$500,,MATCH("?*",F37:$R37,)),),1+COUNTA(Id)))),""),COLUMNS(Id)+COLUMNS(Структура)+2&lt;COLUMN(),"пусто")</f>
        <v>пусто</v>
      </c>
      <c r="L3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37="",SUM(K37:INDEX(K:K,IFERROR(ROW()+MATCH("?*",INDEX(G38:$R$500,,MATCH("?*",G37:$R37,)),),1+COUNTA(Id)))),""),COLUMNS(Id)+COLUMNS(Структура)+2&lt;COLUMN(),"пусто")</f>
        <v>пусто</v>
      </c>
      <c r="M37" s="2"/>
      <c r="N37" s="2"/>
      <c r="O37" s="2"/>
      <c r="P37" s="2"/>
      <c r="Q37" s="2"/>
      <c r="R37" s="2"/>
    </row>
    <row r="38" spans="1:18" x14ac:dyDescent="0.2">
      <c r="A3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E38</v>
      </c>
      <c r="B3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38:INDEX(A:A,IFERROR(ROW()+MATCH("?*",INDEX(#REF!,,MATCH("?*",#REF!,)),),1+COUNTA(Id)))),""),COLUMNS(Id)+COLUMNS(Структура)+2&lt;COLUMN(),"пусто")</f>
        <v/>
      </c>
      <c r="C3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38="",SUM(B38:INDEX(B:B,IFERROR(ROW()+MATCH("?*",INDEX(#REF!,,MATCH("?*",#REF!,)),),1+COUNTA(Id)))),""),COLUMNS(Id)+COLUMNS(Структура)+2&lt;COLUMN(),"пусто")</f>
        <v/>
      </c>
      <c r="D3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38="",SUM(C38:INDEX(C:C,IFERROR(ROW()+MATCH("?*",INDEX(#REF!,,MATCH("?*",#REF!,)),),1+COUNTA(Id)))),""),COLUMNS(Id)+COLUMNS(Структура)+2&lt;COLUMN(),"пусто")</f>
        <v/>
      </c>
      <c r="E3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38="",SUM(D38:INDEX(D:D,IFERROR(ROW()+MATCH("?*",INDEX(#REF!,,MATCH("?*",#REF!,)),),1+COUNTA(Id)))),""),COLUMNS(Id)+COLUMNS(Структура)+2&lt;COLUMN(),"пусто")</f>
        <v>Поддерживаемая выработка 1</v>
      </c>
      <c r="F38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38="",SUM(E38:INDEX(E:E,IFERROR(ROW()+MATCH("?*",INDEX(A39:$R$500,,MATCH("?*",A38:$R38,)),),1+COUNTA(Id)))),""),COLUMNS(Id)+COLUMNS(Структура)+2&lt;COLUMN(),"пусто")</f>
        <v>1.6859952550348414</v>
      </c>
      <c r="G3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38="",SUM(F38:INDEX(F:F,IFERROR(ROW()+MATCH("?*",INDEX(B39:$R$500,,MATCH("?*",B38:$R38,)),),1+COUNTA(Id)))),""),COLUMNS(Id)+COLUMNS(Структура)+2&lt;COLUMN(),"пусто")</f>
        <v/>
      </c>
      <c r="H3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38="",SUM(G38:INDEX(G:G,IFERROR(ROW()+MATCH("?*",INDEX(C39:$R$500,,MATCH("?*",C38:$R38,)),),1+COUNTA(Id)))),""),COLUMNS(Id)+COLUMNS(Структура)+2&lt;COLUMN(),"пусто")</f>
        <v>пусто</v>
      </c>
      <c r="I3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38="",SUM(H38:INDEX(H:H,IFERROR(ROW()+MATCH("?*",INDEX(D39:$R$500,,MATCH("?*",D38:$R38,)),),1+COUNTA(Id)))),""),COLUMNS(Id)+COLUMNS(Структура)+2&lt;COLUMN(),"пусто")</f>
        <v>пусто</v>
      </c>
      <c r="J3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38="",SUM(I38:INDEX(I:I,IFERROR(ROW()+MATCH("?*",INDEX(E39:$R$500,,MATCH("?*",E38:$R38,)),),1+COUNTA(Id)))),""),COLUMNS(Id)+COLUMNS(Структура)+2&lt;COLUMN(),"пусто")</f>
        <v>пусто</v>
      </c>
      <c r="K3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38="",SUM(J38:INDEX(J:J,IFERROR(ROW()+MATCH("?*",INDEX(F39:$R$500,,MATCH("?*",F38:$R38,)),),1+COUNTA(Id)))),""),COLUMNS(Id)+COLUMNS(Структура)+2&lt;COLUMN(),"пусто")</f>
        <v>пусто</v>
      </c>
      <c r="L3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38="",SUM(K38:INDEX(K:K,IFERROR(ROW()+MATCH("?*",INDEX(G39:$R$500,,MATCH("?*",G38:$R38,)),),1+COUNTA(Id)))),""),COLUMNS(Id)+COLUMNS(Структура)+2&lt;COLUMN(),"пусто")</f>
        <v>пусто</v>
      </c>
      <c r="M38" s="2"/>
      <c r="N38" s="2"/>
      <c r="O38" s="2"/>
      <c r="P38" s="2"/>
      <c r="Q38" s="2"/>
      <c r="R38" s="2"/>
    </row>
    <row r="39" spans="1:18" x14ac:dyDescent="0.2">
      <c r="A3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C39</v>
      </c>
      <c r="B3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39:INDEX(A:A,IFERROR(ROW()+MATCH("?*",INDEX(#REF!,,MATCH("?*",#REF!,)),),1+COUNTA(Id)))),""),COLUMNS(Id)+COLUMNS(Структура)+2&lt;COLUMN(),"пусто")</f>
        <v/>
      </c>
      <c r="C3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39="",SUM(B39:INDEX(B:B,IFERROR(ROW()+MATCH("?*",INDEX(#REF!,,MATCH("?*",#REF!,)),),1+COUNTA(Id)))),""),COLUMNS(Id)+COLUMNS(Структура)+2&lt;COLUMN(),"пусто")</f>
        <v>Шахта 2</v>
      </c>
      <c r="D3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39="",SUM(C39:INDEX(C:C,IFERROR(ROW()+MATCH("?*",INDEX(#REF!,,MATCH("?*",#REF!,)),),1+COUNTA(Id)))),""),COLUMNS(Id)+COLUMNS(Структура)+2&lt;COLUMN(),"пусто")</f>
        <v/>
      </c>
      <c r="E3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39="",SUM(D39:INDEX(D:D,IFERROR(ROW()+MATCH("?*",INDEX(#REF!,,MATCH("?*",#REF!,)),),1+COUNTA(Id)))),""),COLUMNS(Id)+COLUMNS(Структура)+2&lt;COLUMN(),"пусто")</f>
        <v/>
      </c>
      <c r="F39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39="",SUM(E39:INDEX(E:E,IFERROR(ROW()+MATCH("?*",INDEX(A40:$R$500,,MATCH("?*",A39:$R39,)),),1+COUNTA(Id)))),""),COLUMNS(Id)+COLUMNS(Структура)+2&lt;COLUMN(),"пусто")</f>
        <v>0</v>
      </c>
      <c r="G39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39="",SUM(F39:INDEX(F:F,IFERROR(ROW()+MATCH("?*",INDEX(B40:$R$500,,MATCH("?*",B39:$R39,)),),1+COUNTA(Id)))),""),COLUMNS(Id)+COLUMNS(Структура)+2&lt;COLUMN(),"пусто")</f>
        <v>126.73831602113125</v>
      </c>
      <c r="H3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39="",SUM(G39:INDEX(G:G,IFERROR(ROW()+MATCH("?*",INDEX(C40:$R$500,,MATCH("?*",C39:$R39,)),),1+COUNTA(Id)))),""),COLUMNS(Id)+COLUMNS(Структура)+2&lt;COLUMN(),"пусто")</f>
        <v>пусто</v>
      </c>
      <c r="I3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39="",SUM(H39:INDEX(H:H,IFERROR(ROW()+MATCH("?*",INDEX(D40:$R$500,,MATCH("?*",D39:$R39,)),),1+COUNTA(Id)))),""),COLUMNS(Id)+COLUMNS(Структура)+2&lt;COLUMN(),"пусто")</f>
        <v>пусто</v>
      </c>
      <c r="J3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39="",SUM(I39:INDEX(I:I,IFERROR(ROW()+MATCH("?*",INDEX(E40:$R$500,,MATCH("?*",E39:$R39,)),),1+COUNTA(Id)))),""),COLUMNS(Id)+COLUMNS(Структура)+2&lt;COLUMN(),"пусто")</f>
        <v>пусто</v>
      </c>
      <c r="K3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39="",SUM(J39:INDEX(J:J,IFERROR(ROW()+MATCH("?*",INDEX(F40:$R$500,,MATCH("?*",F39:$R39,)),),1+COUNTA(Id)))),""),COLUMNS(Id)+COLUMNS(Структура)+2&lt;COLUMN(),"пусто")</f>
        <v>пусто</v>
      </c>
      <c r="L3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39="",SUM(K39:INDEX(K:K,IFERROR(ROW()+MATCH("?*",INDEX(G40:$R$500,,MATCH("?*",G39:$R39,)),),1+COUNTA(Id)))),""),COLUMNS(Id)+COLUMNS(Структура)+2&lt;COLUMN(),"пусто")</f>
        <v>пусто</v>
      </c>
      <c r="M39" s="2"/>
      <c r="N39" s="2"/>
      <c r="O39" s="2"/>
      <c r="P39" s="2"/>
      <c r="Q39" s="2"/>
      <c r="R39" s="2"/>
    </row>
    <row r="40" spans="1:18" x14ac:dyDescent="0.2">
      <c r="A4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D40</v>
      </c>
      <c r="B4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40:INDEX(A:A,IFERROR(ROW()+MATCH("?*",INDEX(#REF!,,MATCH("?*",#REF!,)),),1+COUNTA(Id)))),""),COLUMNS(Id)+COLUMNS(Структура)+2&lt;COLUMN(),"пусто")</f>
        <v/>
      </c>
      <c r="C4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40="",SUM(B40:INDEX(B:B,IFERROR(ROW()+MATCH("?*",INDEX(#REF!,,MATCH("?*",#REF!,)),),1+COUNTA(Id)))),""),COLUMNS(Id)+COLUMNS(Структура)+2&lt;COLUMN(),"пусто")</f>
        <v/>
      </c>
      <c r="D4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40="",SUM(C40:INDEX(C:C,IFERROR(ROW()+MATCH("?*",INDEX(#REF!,,MATCH("?*",#REF!,)),),1+COUNTA(Id)))),""),COLUMNS(Id)+COLUMNS(Структура)+2&lt;COLUMN(),"пусто")</f>
        <v>Участок 3</v>
      </c>
      <c r="E4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40="",SUM(D40:INDEX(D:D,IFERROR(ROW()+MATCH("?*",INDEX(#REF!,,MATCH("?*",#REF!,)),),1+COUNTA(Id)))),""),COLUMNS(Id)+COLUMNS(Структура)+2&lt;COLUMN(),"пусто")</f>
        <v/>
      </c>
      <c r="F40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40="",SUM(E40:INDEX(E:E,IFERROR(ROW()+MATCH("?*",INDEX(A41:$R$500,,MATCH("?*",A40:$R40,)),),1+COUNTA(Id)))),""),COLUMNS(Id)+COLUMNS(Структура)+2&lt;COLUMN(),"пусто")</f>
        <v>0</v>
      </c>
      <c r="G40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40="",SUM(F40:INDEX(F:F,IFERROR(ROW()+MATCH("?*",INDEX(B41:$R$500,,MATCH("?*",B40:$R40,)),),1+COUNTA(Id)))),""),COLUMNS(Id)+COLUMNS(Структура)+2&lt;COLUMN(),"пусто")</f>
        <v>80.775349886738255</v>
      </c>
      <c r="H4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40="",SUM(G40:INDEX(G:G,IFERROR(ROW()+MATCH("?*",INDEX(C41:$R$500,,MATCH("?*",C40:$R40,)),),1+COUNTA(Id)))),""),COLUMNS(Id)+COLUMNS(Структура)+2&lt;COLUMN(),"пусто")</f>
        <v>пусто</v>
      </c>
      <c r="I4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40="",SUM(H40:INDEX(H:H,IFERROR(ROW()+MATCH("?*",INDEX(D41:$R$500,,MATCH("?*",D40:$R40,)),),1+COUNTA(Id)))),""),COLUMNS(Id)+COLUMNS(Структура)+2&lt;COLUMN(),"пусто")</f>
        <v>пусто</v>
      </c>
      <c r="J4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40="",SUM(I40:INDEX(I:I,IFERROR(ROW()+MATCH("?*",INDEX(E41:$R$500,,MATCH("?*",E40:$R40,)),),1+COUNTA(Id)))),""),COLUMNS(Id)+COLUMNS(Структура)+2&lt;COLUMN(),"пусто")</f>
        <v>пусто</v>
      </c>
      <c r="K4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40="",SUM(J40:INDEX(J:J,IFERROR(ROW()+MATCH("?*",INDEX(F41:$R$500,,MATCH("?*",F40:$R40,)),),1+COUNTA(Id)))),""),COLUMNS(Id)+COLUMNS(Структура)+2&lt;COLUMN(),"пусто")</f>
        <v>пусто</v>
      </c>
      <c r="L4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40="",SUM(K40:INDEX(K:K,IFERROR(ROW()+MATCH("?*",INDEX(G41:$R$500,,MATCH("?*",G40:$R40,)),),1+COUNTA(Id)))),""),COLUMNS(Id)+COLUMNS(Структура)+2&lt;COLUMN(),"пусто")</f>
        <v>пусто</v>
      </c>
      <c r="M40" s="2"/>
      <c r="N40" s="2"/>
      <c r="O40" s="2"/>
      <c r="P40" s="2"/>
      <c r="Q40" s="2"/>
      <c r="R40" s="2"/>
    </row>
    <row r="41" spans="1:18" x14ac:dyDescent="0.2">
      <c r="A4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E41</v>
      </c>
      <c r="B4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41:INDEX(A:A,IFERROR(ROW()+MATCH("?*",INDEX(#REF!,,MATCH("?*",#REF!,)),),1+COUNTA(Id)))),""),COLUMNS(Id)+COLUMNS(Структура)+2&lt;COLUMN(),"пусто")</f>
        <v/>
      </c>
      <c r="C4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41="",SUM(B41:INDEX(B:B,IFERROR(ROW()+MATCH("?*",INDEX(#REF!,,MATCH("?*",#REF!,)),),1+COUNTA(Id)))),""),COLUMNS(Id)+COLUMNS(Структура)+2&lt;COLUMN(),"пусто")</f>
        <v/>
      </c>
      <c r="D4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41="",SUM(C41:INDEX(C:C,IFERROR(ROW()+MATCH("?*",INDEX(#REF!,,MATCH("?*",#REF!,)),),1+COUNTA(Id)))),""),COLUMNS(Id)+COLUMNS(Структура)+2&lt;COLUMN(),"пусто")</f>
        <v/>
      </c>
      <c r="E4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41="",SUM(D41:INDEX(D:D,IFERROR(ROW()+MATCH("?*",INDEX(#REF!,,MATCH("?*",#REF!,)),),1+COUNTA(Id)))),""),COLUMNS(Id)+COLUMNS(Структура)+2&lt;COLUMN(),"пусто")</f>
        <v>Добычная выработка 1</v>
      </c>
      <c r="F41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41="",SUM(E41:INDEX(E:E,IFERROR(ROW()+MATCH("?*",INDEX(A42:$R$500,,MATCH("?*",A41:$R41,)),),1+COUNTA(Id)))),""),COLUMNS(Id)+COLUMNS(Структура)+2&lt;COLUMN(),"пусто")</f>
        <v>8.225579999999999</v>
      </c>
      <c r="G4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41="",SUM(F41:INDEX(F:F,IFERROR(ROW()+MATCH("?*",INDEX(B42:$R$500,,MATCH("?*",B41:$R41,)),),1+COUNTA(Id)))),""),COLUMNS(Id)+COLUMNS(Структура)+2&lt;COLUMN(),"пусто")</f>
        <v/>
      </c>
      <c r="H4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41="",SUM(G41:INDEX(G:G,IFERROR(ROW()+MATCH("?*",INDEX(C42:$R$500,,MATCH("?*",C41:$R41,)),),1+COUNTA(Id)))),""),COLUMNS(Id)+COLUMNS(Структура)+2&lt;COLUMN(),"пусто")</f>
        <v>пусто</v>
      </c>
      <c r="I4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41="",SUM(H41:INDEX(H:H,IFERROR(ROW()+MATCH("?*",INDEX(D42:$R$500,,MATCH("?*",D41:$R41,)),),1+COUNTA(Id)))),""),COLUMNS(Id)+COLUMNS(Структура)+2&lt;COLUMN(),"пусто")</f>
        <v>пусто</v>
      </c>
      <c r="J4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41="",SUM(I41:INDEX(I:I,IFERROR(ROW()+MATCH("?*",INDEX(E42:$R$500,,MATCH("?*",E41:$R41,)),),1+COUNTA(Id)))),""),COLUMNS(Id)+COLUMNS(Структура)+2&lt;COLUMN(),"пусто")</f>
        <v>пусто</v>
      </c>
      <c r="K4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41="",SUM(J41:INDEX(J:J,IFERROR(ROW()+MATCH("?*",INDEX(F42:$R$500,,MATCH("?*",F41:$R41,)),),1+COUNTA(Id)))),""),COLUMNS(Id)+COLUMNS(Структура)+2&lt;COLUMN(),"пусто")</f>
        <v>пусто</v>
      </c>
      <c r="L4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41="",SUM(K41:INDEX(K:K,IFERROR(ROW()+MATCH("?*",INDEX(G42:$R$500,,MATCH("?*",G41:$R41,)),),1+COUNTA(Id)))),""),COLUMNS(Id)+COLUMNS(Структура)+2&lt;COLUMN(),"пусто")</f>
        <v>пусто</v>
      </c>
      <c r="M41" s="2"/>
      <c r="N41" s="2"/>
      <c r="O41" s="2"/>
      <c r="P41" s="2"/>
      <c r="Q41" s="2"/>
      <c r="R41" s="2"/>
    </row>
    <row r="42" spans="1:18" x14ac:dyDescent="0.2">
      <c r="A4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E42</v>
      </c>
      <c r="B4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42:INDEX(A:A,IFERROR(ROW()+MATCH("?*",INDEX(#REF!,,MATCH("?*",#REF!,)),),1+COUNTA(Id)))),""),COLUMNS(Id)+COLUMNS(Структура)+2&lt;COLUMN(),"пусто")</f>
        <v/>
      </c>
      <c r="C4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42="",SUM(B42:INDEX(B:B,IFERROR(ROW()+MATCH("?*",INDEX(#REF!,,MATCH("?*",#REF!,)),),1+COUNTA(Id)))),""),COLUMNS(Id)+COLUMNS(Структура)+2&lt;COLUMN(),"пусто")</f>
        <v/>
      </c>
      <c r="D4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42="",SUM(C42:INDEX(C:C,IFERROR(ROW()+MATCH("?*",INDEX(#REF!,,MATCH("?*",#REF!,)),),1+COUNTA(Id)))),""),COLUMNS(Id)+COLUMNS(Структура)+2&lt;COLUMN(),"пусто")</f>
        <v/>
      </c>
      <c r="E4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42="",SUM(D42:INDEX(D:D,IFERROR(ROW()+MATCH("?*",INDEX(#REF!,,MATCH("?*",#REF!,)),),1+COUNTA(Id)))),""),COLUMNS(Id)+COLUMNS(Структура)+2&lt;COLUMN(),"пусто")</f>
        <v>Добычная выработка 2</v>
      </c>
      <c r="F42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42="",SUM(E42:INDEX(E:E,IFERROR(ROW()+MATCH("?*",INDEX(A43:$R$500,,MATCH("?*",A42:$R42,)),),1+COUNTA(Id)))),""),COLUMNS(Id)+COLUMNS(Структура)+2&lt;COLUMN(),"пусто")</f>
        <v>8.225579999999999</v>
      </c>
      <c r="G4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42="",SUM(F42:INDEX(F:F,IFERROR(ROW()+MATCH("?*",INDEX(B43:$R$500,,MATCH("?*",B42:$R42,)),),1+COUNTA(Id)))),""),COLUMNS(Id)+COLUMNS(Структура)+2&lt;COLUMN(),"пусто")</f>
        <v/>
      </c>
      <c r="H4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42="",SUM(G42:INDEX(G:G,IFERROR(ROW()+MATCH("?*",INDEX(C43:$R$500,,MATCH("?*",C42:$R42,)),),1+COUNTA(Id)))),""),COLUMNS(Id)+COLUMNS(Структура)+2&lt;COLUMN(),"пусто")</f>
        <v>пусто</v>
      </c>
      <c r="I4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42="",SUM(H42:INDEX(H:H,IFERROR(ROW()+MATCH("?*",INDEX(D43:$R$500,,MATCH("?*",D42:$R42,)),),1+COUNTA(Id)))),""),COLUMNS(Id)+COLUMNS(Структура)+2&lt;COLUMN(),"пусто")</f>
        <v>пусто</v>
      </c>
      <c r="J4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42="",SUM(I42:INDEX(I:I,IFERROR(ROW()+MATCH("?*",INDEX(E43:$R$500,,MATCH("?*",E42:$R42,)),),1+COUNTA(Id)))),""),COLUMNS(Id)+COLUMNS(Структура)+2&lt;COLUMN(),"пусто")</f>
        <v>пусто</v>
      </c>
      <c r="K4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42="",SUM(J42:INDEX(J:J,IFERROR(ROW()+MATCH("?*",INDEX(F43:$R$500,,MATCH("?*",F42:$R42,)),),1+COUNTA(Id)))),""),COLUMNS(Id)+COLUMNS(Структура)+2&lt;COLUMN(),"пусто")</f>
        <v>пусто</v>
      </c>
      <c r="L4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42="",SUM(K42:INDEX(K:K,IFERROR(ROW()+MATCH("?*",INDEX(G43:$R$500,,MATCH("?*",G42:$R42,)),),1+COUNTA(Id)))),""),COLUMNS(Id)+COLUMNS(Структура)+2&lt;COLUMN(),"пусто")</f>
        <v>пусто</v>
      </c>
      <c r="M42" s="2"/>
      <c r="N42" s="2"/>
      <c r="O42" s="2"/>
      <c r="P42" s="2"/>
      <c r="Q42" s="2"/>
      <c r="R42" s="2"/>
    </row>
    <row r="43" spans="1:18" x14ac:dyDescent="0.2">
      <c r="A4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E43</v>
      </c>
      <c r="B4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43:INDEX(A:A,IFERROR(ROW()+MATCH("?*",INDEX(#REF!,,MATCH("?*",#REF!,)),),1+COUNTA(Id)))),""),COLUMNS(Id)+COLUMNS(Структура)+2&lt;COLUMN(),"пусто")</f>
        <v/>
      </c>
      <c r="C4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43="",SUM(B43:INDEX(B:B,IFERROR(ROW()+MATCH("?*",INDEX(#REF!,,MATCH("?*",#REF!,)),),1+COUNTA(Id)))),""),COLUMNS(Id)+COLUMNS(Структура)+2&lt;COLUMN(),"пусто")</f>
        <v/>
      </c>
      <c r="D4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43="",SUM(C43:INDEX(C:C,IFERROR(ROW()+MATCH("?*",INDEX(#REF!,,MATCH("?*",#REF!,)),),1+COUNTA(Id)))),""),COLUMNS(Id)+COLUMNS(Структура)+2&lt;COLUMN(),"пусто")</f>
        <v/>
      </c>
      <c r="E4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43="",SUM(D43:INDEX(D:D,IFERROR(ROW()+MATCH("?*",INDEX(#REF!,,MATCH("?*",#REF!,)),),1+COUNTA(Id)))),""),COLUMNS(Id)+COLUMNS(Структура)+2&lt;COLUMN(),"пусто")</f>
        <v>Добычная выработка 3</v>
      </c>
      <c r="F43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43="",SUM(E43:INDEX(E:E,IFERROR(ROW()+MATCH("?*",INDEX(A44:$R$500,,MATCH("?*",A43:$R43,)),),1+COUNTA(Id)))),""),COLUMNS(Id)+COLUMNS(Структура)+2&lt;COLUMN(),"пусто")</f>
        <v>6.2601291199369937</v>
      </c>
      <c r="G4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43="",SUM(F43:INDEX(F:F,IFERROR(ROW()+MATCH("?*",INDEX(B44:$R$500,,MATCH("?*",B43:$R43,)),),1+COUNTA(Id)))),""),COLUMNS(Id)+COLUMNS(Структура)+2&lt;COLUMN(),"пусто")</f>
        <v/>
      </c>
      <c r="H4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43="",SUM(G43:INDEX(G:G,IFERROR(ROW()+MATCH("?*",INDEX(C44:$R$500,,MATCH("?*",C43:$R43,)),),1+COUNTA(Id)))),""),COLUMNS(Id)+COLUMNS(Структура)+2&lt;COLUMN(),"пусто")</f>
        <v>пусто</v>
      </c>
      <c r="I4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43="",SUM(H43:INDEX(H:H,IFERROR(ROW()+MATCH("?*",INDEX(D44:$R$500,,MATCH("?*",D43:$R43,)),),1+COUNTA(Id)))),""),COLUMNS(Id)+COLUMNS(Структура)+2&lt;COLUMN(),"пусто")</f>
        <v>пусто</v>
      </c>
      <c r="J4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43="",SUM(I43:INDEX(I:I,IFERROR(ROW()+MATCH("?*",INDEX(E44:$R$500,,MATCH("?*",E43:$R43,)),),1+COUNTA(Id)))),""),COLUMNS(Id)+COLUMNS(Структура)+2&lt;COLUMN(),"пусто")</f>
        <v>пусто</v>
      </c>
      <c r="K4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43="",SUM(J43:INDEX(J:J,IFERROR(ROW()+MATCH("?*",INDEX(F44:$R$500,,MATCH("?*",F43:$R43,)),),1+COUNTA(Id)))),""),COLUMNS(Id)+COLUMNS(Структура)+2&lt;COLUMN(),"пусто")</f>
        <v>пусто</v>
      </c>
      <c r="L4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43="",SUM(K43:INDEX(K:K,IFERROR(ROW()+MATCH("?*",INDEX(G44:$R$500,,MATCH("?*",G43:$R43,)),),1+COUNTA(Id)))),""),COLUMNS(Id)+COLUMNS(Структура)+2&lt;COLUMN(),"пусто")</f>
        <v>пусто</v>
      </c>
      <c r="M43" s="2"/>
      <c r="N43" s="2"/>
      <c r="O43" s="2"/>
      <c r="P43" s="2"/>
      <c r="Q43" s="2"/>
      <c r="R43" s="2"/>
    </row>
    <row r="44" spans="1:18" x14ac:dyDescent="0.2">
      <c r="A4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E44</v>
      </c>
      <c r="B4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44:INDEX(A:A,IFERROR(ROW()+MATCH("?*",INDEX(#REF!,,MATCH("?*",#REF!,)),),1+COUNTA(Id)))),""),COLUMNS(Id)+COLUMNS(Структура)+2&lt;COLUMN(),"пусто")</f>
        <v/>
      </c>
      <c r="C4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44="",SUM(B44:INDEX(B:B,IFERROR(ROW()+MATCH("?*",INDEX(#REF!,,MATCH("?*",#REF!,)),),1+COUNTA(Id)))),""),COLUMNS(Id)+COLUMNS(Структура)+2&lt;COLUMN(),"пусто")</f>
        <v/>
      </c>
      <c r="D4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44="",SUM(C44:INDEX(C:C,IFERROR(ROW()+MATCH("?*",INDEX(#REF!,,MATCH("?*",#REF!,)),),1+COUNTA(Id)))),""),COLUMNS(Id)+COLUMNS(Структура)+2&lt;COLUMN(),"пусто")</f>
        <v/>
      </c>
      <c r="E4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44="",SUM(D44:INDEX(D:D,IFERROR(ROW()+MATCH("?*",INDEX(#REF!,,MATCH("?*",#REF!,)),),1+COUNTA(Id)))),""),COLUMNS(Id)+COLUMNS(Структура)+2&lt;COLUMN(),"пусто")</f>
        <v>Добычная выработка 4</v>
      </c>
      <c r="F44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44="",SUM(E44:INDEX(E:E,IFERROR(ROW()+MATCH("?*",INDEX(A45:$R$500,,MATCH("?*",A44:$R44,)),),1+COUNTA(Id)))),""),COLUMNS(Id)+COLUMNS(Структура)+2&lt;COLUMN(),"пусто")</f>
        <v>6.2601291199369937</v>
      </c>
      <c r="G4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44="",SUM(F44:INDEX(F:F,IFERROR(ROW()+MATCH("?*",INDEX(B45:$R$500,,MATCH("?*",B44:$R44,)),),1+COUNTA(Id)))),""),COLUMNS(Id)+COLUMNS(Структура)+2&lt;COLUMN(),"пусто")</f>
        <v/>
      </c>
      <c r="H4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44="",SUM(G44:INDEX(G:G,IFERROR(ROW()+MATCH("?*",INDEX(C45:$R$500,,MATCH("?*",C44:$R44,)),),1+COUNTA(Id)))),""),COLUMNS(Id)+COLUMNS(Структура)+2&lt;COLUMN(),"пусто")</f>
        <v>пусто</v>
      </c>
      <c r="I4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44="",SUM(H44:INDEX(H:H,IFERROR(ROW()+MATCH("?*",INDEX(D45:$R$500,,MATCH("?*",D44:$R44,)),),1+COUNTA(Id)))),""),COLUMNS(Id)+COLUMNS(Структура)+2&lt;COLUMN(),"пусто")</f>
        <v>пусто</v>
      </c>
      <c r="J4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44="",SUM(I44:INDEX(I:I,IFERROR(ROW()+MATCH("?*",INDEX(E45:$R$500,,MATCH("?*",E44:$R44,)),),1+COUNTA(Id)))),""),COLUMNS(Id)+COLUMNS(Структура)+2&lt;COLUMN(),"пусто")</f>
        <v>пусто</v>
      </c>
      <c r="K4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44="",SUM(J44:INDEX(J:J,IFERROR(ROW()+MATCH("?*",INDEX(F45:$R$500,,MATCH("?*",F44:$R44,)),),1+COUNTA(Id)))),""),COLUMNS(Id)+COLUMNS(Структура)+2&lt;COLUMN(),"пусто")</f>
        <v>пусто</v>
      </c>
      <c r="L4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44="",SUM(K44:INDEX(K:K,IFERROR(ROW()+MATCH("?*",INDEX(G45:$R$500,,MATCH("?*",G44:$R44,)),),1+COUNTA(Id)))),""),COLUMNS(Id)+COLUMNS(Структура)+2&lt;COLUMN(),"пусто")</f>
        <v>пусто</v>
      </c>
      <c r="M44" s="2"/>
      <c r="N44" s="2"/>
      <c r="O44" s="2"/>
      <c r="P44" s="2"/>
      <c r="Q44" s="2"/>
      <c r="R44" s="2"/>
    </row>
    <row r="45" spans="1:18" x14ac:dyDescent="0.2">
      <c r="A4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E45</v>
      </c>
      <c r="B4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45:INDEX(A:A,IFERROR(ROW()+MATCH("?*",INDEX(#REF!,,MATCH("?*",#REF!,)),),1+COUNTA(Id)))),""),COLUMNS(Id)+COLUMNS(Структура)+2&lt;COLUMN(),"пусто")</f>
        <v/>
      </c>
      <c r="C4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45="",SUM(B45:INDEX(B:B,IFERROR(ROW()+MATCH("?*",INDEX(#REF!,,MATCH("?*",#REF!,)),),1+COUNTA(Id)))),""),COLUMNS(Id)+COLUMNS(Структура)+2&lt;COLUMN(),"пусто")</f>
        <v/>
      </c>
      <c r="D4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45="",SUM(C45:INDEX(C:C,IFERROR(ROW()+MATCH("?*",INDEX(#REF!,,MATCH("?*",#REF!,)),),1+COUNTA(Id)))),""),COLUMNS(Id)+COLUMNS(Структура)+2&lt;COLUMN(),"пусто")</f>
        <v/>
      </c>
      <c r="E4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45="",SUM(D45:INDEX(D:D,IFERROR(ROW()+MATCH("?*",INDEX(#REF!,,MATCH("?*",#REF!,)),),1+COUNTA(Id)))),""),COLUMNS(Id)+COLUMNS(Структура)+2&lt;COLUMN(),"пусто")</f>
        <v>Добычная выработка 5</v>
      </c>
      <c r="F45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45="",SUM(E45:INDEX(E:E,IFERROR(ROW()+MATCH("?*",INDEX(A46:$R$500,,MATCH("?*",A45:$R45,)),),1+COUNTA(Id)))),""),COLUMNS(Id)+COLUMNS(Структура)+2&lt;COLUMN(),"пусто")</f>
        <v>6.2601291199369937</v>
      </c>
      <c r="G4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45="",SUM(F45:INDEX(F:F,IFERROR(ROW()+MATCH("?*",INDEX(B46:$R$500,,MATCH("?*",B45:$R45,)),),1+COUNTA(Id)))),""),COLUMNS(Id)+COLUMNS(Структура)+2&lt;COLUMN(),"пусто")</f>
        <v/>
      </c>
      <c r="H4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45="",SUM(G45:INDEX(G:G,IFERROR(ROW()+MATCH("?*",INDEX(C46:$R$500,,MATCH("?*",C45:$R45,)),),1+COUNTA(Id)))),""),COLUMNS(Id)+COLUMNS(Структура)+2&lt;COLUMN(),"пусто")</f>
        <v>пусто</v>
      </c>
      <c r="I4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45="",SUM(H45:INDEX(H:H,IFERROR(ROW()+MATCH("?*",INDEX(D46:$R$500,,MATCH("?*",D45:$R45,)),),1+COUNTA(Id)))),""),COLUMNS(Id)+COLUMNS(Структура)+2&lt;COLUMN(),"пусто")</f>
        <v>пусто</v>
      </c>
      <c r="J4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45="",SUM(I45:INDEX(I:I,IFERROR(ROW()+MATCH("?*",INDEX(E46:$R$500,,MATCH("?*",E45:$R45,)),),1+COUNTA(Id)))),""),COLUMNS(Id)+COLUMNS(Структура)+2&lt;COLUMN(),"пусто")</f>
        <v>пусто</v>
      </c>
      <c r="K4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45="",SUM(J45:INDEX(J:J,IFERROR(ROW()+MATCH("?*",INDEX(F46:$R$500,,MATCH("?*",F45:$R45,)),),1+COUNTA(Id)))),""),COLUMNS(Id)+COLUMNS(Структура)+2&lt;COLUMN(),"пусто")</f>
        <v>пусто</v>
      </c>
      <c r="L4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45="",SUM(K45:INDEX(K:K,IFERROR(ROW()+MATCH("?*",INDEX(G46:$R$500,,MATCH("?*",G45:$R45,)),),1+COUNTA(Id)))),""),COLUMNS(Id)+COLUMNS(Структура)+2&lt;COLUMN(),"пусто")</f>
        <v>пусто</v>
      </c>
      <c r="M45" s="2"/>
      <c r="N45" s="2"/>
      <c r="O45" s="2"/>
      <c r="P45" s="2"/>
      <c r="Q45" s="2"/>
      <c r="R45" s="2"/>
    </row>
    <row r="46" spans="1:18" x14ac:dyDescent="0.2">
      <c r="A4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E46</v>
      </c>
      <c r="B4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46:INDEX(A:A,IFERROR(ROW()+MATCH("?*",INDEX(#REF!,,MATCH("?*",#REF!,)),),1+COUNTA(Id)))),""),COLUMNS(Id)+COLUMNS(Структура)+2&lt;COLUMN(),"пусто")</f>
        <v/>
      </c>
      <c r="C4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46="",SUM(B46:INDEX(B:B,IFERROR(ROW()+MATCH("?*",INDEX(#REF!,,MATCH("?*",#REF!,)),),1+COUNTA(Id)))),""),COLUMNS(Id)+COLUMNS(Структура)+2&lt;COLUMN(),"пусто")</f>
        <v/>
      </c>
      <c r="D4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46="",SUM(C46:INDEX(C:C,IFERROR(ROW()+MATCH("?*",INDEX(#REF!,,MATCH("?*",#REF!,)),),1+COUNTA(Id)))),""),COLUMNS(Id)+COLUMNS(Структура)+2&lt;COLUMN(),"пусто")</f>
        <v/>
      </c>
      <c r="E4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46="",SUM(D46:INDEX(D:D,IFERROR(ROW()+MATCH("?*",INDEX(#REF!,,MATCH("?*",#REF!,)),),1+COUNTA(Id)))),""),COLUMNS(Id)+COLUMNS(Структура)+2&lt;COLUMN(),"пусто")</f>
        <v>Добычная выработка 6</v>
      </c>
      <c r="F46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46="",SUM(E46:INDEX(E:E,IFERROR(ROW()+MATCH("?*",INDEX(A47:$R$500,,MATCH("?*",A46:$R46,)),),1+COUNTA(Id)))),""),COLUMNS(Id)+COLUMNS(Структура)+2&lt;COLUMN(),"пусто")</f>
        <v>6.2601291199369937</v>
      </c>
      <c r="G4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46="",SUM(F46:INDEX(F:F,IFERROR(ROW()+MATCH("?*",INDEX(B47:$R$500,,MATCH("?*",B46:$R46,)),),1+COUNTA(Id)))),""),COLUMNS(Id)+COLUMNS(Структура)+2&lt;COLUMN(),"пусто")</f>
        <v/>
      </c>
      <c r="H4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46="",SUM(G46:INDEX(G:G,IFERROR(ROW()+MATCH("?*",INDEX(C47:$R$500,,MATCH("?*",C46:$R46,)),),1+COUNTA(Id)))),""),COLUMNS(Id)+COLUMNS(Структура)+2&lt;COLUMN(),"пусто")</f>
        <v>пусто</v>
      </c>
      <c r="I4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46="",SUM(H46:INDEX(H:H,IFERROR(ROW()+MATCH("?*",INDEX(D47:$R$500,,MATCH("?*",D46:$R46,)),),1+COUNTA(Id)))),""),COLUMNS(Id)+COLUMNS(Структура)+2&lt;COLUMN(),"пусто")</f>
        <v>пусто</v>
      </c>
      <c r="J4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46="",SUM(I46:INDEX(I:I,IFERROR(ROW()+MATCH("?*",INDEX(E47:$R$500,,MATCH("?*",E46:$R46,)),),1+COUNTA(Id)))),""),COLUMNS(Id)+COLUMNS(Структура)+2&lt;COLUMN(),"пусто")</f>
        <v>пусто</v>
      </c>
      <c r="K4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46="",SUM(J46:INDEX(J:J,IFERROR(ROW()+MATCH("?*",INDEX(F47:$R$500,,MATCH("?*",F46:$R46,)),),1+COUNTA(Id)))),""),COLUMNS(Id)+COLUMNS(Структура)+2&lt;COLUMN(),"пусто")</f>
        <v>пусто</v>
      </c>
      <c r="L4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46="",SUM(K46:INDEX(K:K,IFERROR(ROW()+MATCH("?*",INDEX(G47:$R$500,,MATCH("?*",G46:$R46,)),),1+COUNTA(Id)))),""),COLUMNS(Id)+COLUMNS(Структура)+2&lt;COLUMN(),"пусто")</f>
        <v>пусто</v>
      </c>
      <c r="M46" s="2"/>
      <c r="N46" s="2"/>
      <c r="O46" s="2"/>
      <c r="P46" s="2"/>
      <c r="Q46" s="2"/>
      <c r="R46" s="2"/>
    </row>
    <row r="47" spans="1:18" x14ac:dyDescent="0.2">
      <c r="A4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E47</v>
      </c>
      <c r="B4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47:INDEX(A:A,IFERROR(ROW()+MATCH("?*",INDEX(#REF!,,MATCH("?*",#REF!,)),),1+COUNTA(Id)))),""),COLUMNS(Id)+COLUMNS(Структура)+2&lt;COLUMN(),"пусто")</f>
        <v/>
      </c>
      <c r="C4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47="",SUM(B47:INDEX(B:B,IFERROR(ROW()+MATCH("?*",INDEX(#REF!,,MATCH("?*",#REF!,)),),1+COUNTA(Id)))),""),COLUMNS(Id)+COLUMNS(Структура)+2&lt;COLUMN(),"пусто")</f>
        <v/>
      </c>
      <c r="D4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47="",SUM(C47:INDEX(C:C,IFERROR(ROW()+MATCH("?*",INDEX(#REF!,,MATCH("?*",#REF!,)),),1+COUNTA(Id)))),""),COLUMNS(Id)+COLUMNS(Структура)+2&lt;COLUMN(),"пусто")</f>
        <v/>
      </c>
      <c r="E4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47="",SUM(D47:INDEX(D:D,IFERROR(ROW()+MATCH("?*",INDEX(#REF!,,MATCH("?*",#REF!,)),),1+COUNTA(Id)))),""),COLUMNS(Id)+COLUMNS(Структура)+2&lt;COLUMN(),"пусто")</f>
        <v>Проходческая выработка 1</v>
      </c>
      <c r="F47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47="",SUM(E47:INDEX(E:E,IFERROR(ROW()+MATCH("?*",INDEX(A48:$R$500,,MATCH("?*",A47:$R47,)),),1+COUNTA(Id)))),""),COLUMNS(Id)+COLUMNS(Структура)+2&lt;COLUMN(),"пусто")</f>
        <v>12.702682306952418</v>
      </c>
      <c r="G4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47="",SUM(F47:INDEX(F:F,IFERROR(ROW()+MATCH("?*",INDEX(B48:$R$500,,MATCH("?*",B47:$R47,)),),1+COUNTA(Id)))),""),COLUMNS(Id)+COLUMNS(Структура)+2&lt;COLUMN(),"пусто")</f>
        <v/>
      </c>
      <c r="H4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47="",SUM(G47:INDEX(G:G,IFERROR(ROW()+MATCH("?*",INDEX(C48:$R$500,,MATCH("?*",C47:$R47,)),),1+COUNTA(Id)))),""),COLUMNS(Id)+COLUMNS(Структура)+2&lt;COLUMN(),"пусто")</f>
        <v>пусто</v>
      </c>
      <c r="I4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47="",SUM(H47:INDEX(H:H,IFERROR(ROW()+MATCH("?*",INDEX(D48:$R$500,,MATCH("?*",D47:$R47,)),),1+COUNTA(Id)))),""),COLUMNS(Id)+COLUMNS(Структура)+2&lt;COLUMN(),"пусто")</f>
        <v>пусто</v>
      </c>
      <c r="J4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47="",SUM(I47:INDEX(I:I,IFERROR(ROW()+MATCH("?*",INDEX(E48:$R$500,,MATCH("?*",E47:$R47,)),),1+COUNTA(Id)))),""),COLUMNS(Id)+COLUMNS(Структура)+2&lt;COLUMN(),"пусто")</f>
        <v>пусто</v>
      </c>
      <c r="K4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47="",SUM(J47:INDEX(J:J,IFERROR(ROW()+MATCH("?*",INDEX(F48:$R$500,,MATCH("?*",F47:$R47,)),),1+COUNTA(Id)))),""),COLUMNS(Id)+COLUMNS(Структура)+2&lt;COLUMN(),"пусто")</f>
        <v>пусто</v>
      </c>
      <c r="L4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47="",SUM(K47:INDEX(K:K,IFERROR(ROW()+MATCH("?*",INDEX(G48:$R$500,,MATCH("?*",G47:$R47,)),),1+COUNTA(Id)))),""),COLUMNS(Id)+COLUMNS(Структура)+2&lt;COLUMN(),"пусто")</f>
        <v>пусто</v>
      </c>
      <c r="M47" s="2"/>
      <c r="N47" s="2"/>
      <c r="O47" s="2"/>
      <c r="P47" s="2"/>
      <c r="Q47" s="2"/>
      <c r="R47" s="2"/>
    </row>
    <row r="48" spans="1:18" x14ac:dyDescent="0.2">
      <c r="A4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E48</v>
      </c>
      <c r="B4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48:INDEX(A:A,IFERROR(ROW()+MATCH("?*",INDEX(#REF!,,MATCH("?*",#REF!,)),),1+COUNTA(Id)))),""),COLUMNS(Id)+COLUMNS(Структура)+2&lt;COLUMN(),"пусто")</f>
        <v/>
      </c>
      <c r="C4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48="",SUM(B48:INDEX(B:B,IFERROR(ROW()+MATCH("?*",INDEX(#REF!,,MATCH("?*",#REF!,)),),1+COUNTA(Id)))),""),COLUMNS(Id)+COLUMNS(Структура)+2&lt;COLUMN(),"пусто")</f>
        <v/>
      </c>
      <c r="D4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48="",SUM(C48:INDEX(C:C,IFERROR(ROW()+MATCH("?*",INDEX(#REF!,,MATCH("?*",#REF!,)),),1+COUNTA(Id)))),""),COLUMNS(Id)+COLUMNS(Структура)+2&lt;COLUMN(),"пусто")</f>
        <v/>
      </c>
      <c r="E4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48="",SUM(D48:INDEX(D:D,IFERROR(ROW()+MATCH("?*",INDEX(#REF!,,MATCH("?*",#REF!,)),),1+COUNTA(Id)))),""),COLUMNS(Id)+COLUMNS(Структура)+2&lt;COLUMN(),"пусто")</f>
        <v>Проходческая выработка 2</v>
      </c>
      <c r="F48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48="",SUM(E48:INDEX(E:E,IFERROR(ROW()+MATCH("?*",INDEX(A49:$R$500,,MATCH("?*",A48:$R48,)),),1+COUNTA(Id)))),""),COLUMNS(Id)+COLUMNS(Структура)+2&lt;COLUMN(),"пусто")</f>
        <v>12.673663390310486</v>
      </c>
      <c r="G4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48="",SUM(F48:INDEX(F:F,IFERROR(ROW()+MATCH("?*",INDEX(B49:$R$500,,MATCH("?*",B48:$R48,)),),1+COUNTA(Id)))),""),COLUMNS(Id)+COLUMNS(Структура)+2&lt;COLUMN(),"пусто")</f>
        <v/>
      </c>
      <c r="H4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48="",SUM(G48:INDEX(G:G,IFERROR(ROW()+MATCH("?*",INDEX(C49:$R$500,,MATCH("?*",C48:$R48,)),),1+COUNTA(Id)))),""),COLUMNS(Id)+COLUMNS(Структура)+2&lt;COLUMN(),"пусто")</f>
        <v>пусто</v>
      </c>
      <c r="I4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48="",SUM(H48:INDEX(H:H,IFERROR(ROW()+MATCH("?*",INDEX(D49:$R$500,,MATCH("?*",D48:$R48,)),),1+COUNTA(Id)))),""),COLUMNS(Id)+COLUMNS(Структура)+2&lt;COLUMN(),"пусто")</f>
        <v>пусто</v>
      </c>
      <c r="J4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48="",SUM(I48:INDEX(I:I,IFERROR(ROW()+MATCH("?*",INDEX(E49:$R$500,,MATCH("?*",E48:$R48,)),),1+COUNTA(Id)))),""),COLUMNS(Id)+COLUMNS(Структура)+2&lt;COLUMN(),"пусто")</f>
        <v>пусто</v>
      </c>
      <c r="K4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48="",SUM(J48:INDEX(J:J,IFERROR(ROW()+MATCH("?*",INDEX(F49:$R$500,,MATCH("?*",F48:$R48,)),),1+COUNTA(Id)))),""),COLUMNS(Id)+COLUMNS(Структура)+2&lt;COLUMN(),"пусто")</f>
        <v>пусто</v>
      </c>
      <c r="L4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48="",SUM(K48:INDEX(K:K,IFERROR(ROW()+MATCH("?*",INDEX(G49:$R$500,,MATCH("?*",G48:$R48,)),),1+COUNTA(Id)))),""),COLUMNS(Id)+COLUMNS(Структура)+2&lt;COLUMN(),"пусто")</f>
        <v>пусто</v>
      </c>
      <c r="M48" s="2"/>
      <c r="N48" s="2"/>
      <c r="O48" s="2"/>
      <c r="P48" s="2"/>
      <c r="Q48" s="2"/>
      <c r="R48" s="2"/>
    </row>
    <row r="49" spans="1:18" x14ac:dyDescent="0.2">
      <c r="A4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E49</v>
      </c>
      <c r="B4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49:INDEX(A:A,IFERROR(ROW()+MATCH("?*",INDEX(#REF!,,MATCH("?*",#REF!,)),),1+COUNTA(Id)))),""),COLUMNS(Id)+COLUMNS(Структура)+2&lt;COLUMN(),"пусто")</f>
        <v/>
      </c>
      <c r="C4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49="",SUM(B49:INDEX(B:B,IFERROR(ROW()+MATCH("?*",INDEX(#REF!,,MATCH("?*",#REF!,)),),1+COUNTA(Id)))),""),COLUMNS(Id)+COLUMNS(Структура)+2&lt;COLUMN(),"пусто")</f>
        <v/>
      </c>
      <c r="D4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49="",SUM(C49:INDEX(C:C,IFERROR(ROW()+MATCH("?*",INDEX(#REF!,,MATCH("?*",#REF!,)),),1+COUNTA(Id)))),""),COLUMNS(Id)+COLUMNS(Структура)+2&lt;COLUMN(),"пусто")</f>
        <v/>
      </c>
      <c r="E4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49="",SUM(D49:INDEX(D:D,IFERROR(ROW()+MATCH("?*",INDEX(#REF!,,MATCH("?*",#REF!,)),),1+COUNTA(Id)))),""),COLUMNS(Id)+COLUMNS(Структура)+2&lt;COLUMN(),"пусто")</f>
        <v>Проходческая выработка 3</v>
      </c>
      <c r="F49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49="",SUM(E49:INDEX(E:E,IFERROR(ROW()+MATCH("?*",INDEX(A50:$R$500,,MATCH("?*",A49:$R49,)),),1+COUNTA(Id)))),""),COLUMNS(Id)+COLUMNS(Структура)+2&lt;COLUMN(),"пусто")</f>
        <v>5.4773514345531886</v>
      </c>
      <c r="G4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49="",SUM(F49:INDEX(F:F,IFERROR(ROW()+MATCH("?*",INDEX(B50:$R$500,,MATCH("?*",B49:$R49,)),),1+COUNTA(Id)))),""),COLUMNS(Id)+COLUMNS(Структура)+2&lt;COLUMN(),"пусто")</f>
        <v/>
      </c>
      <c r="H4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49="",SUM(G49:INDEX(G:G,IFERROR(ROW()+MATCH("?*",INDEX(C50:$R$500,,MATCH("?*",C49:$R49,)),),1+COUNTA(Id)))),""),COLUMNS(Id)+COLUMNS(Структура)+2&lt;COLUMN(),"пусто")</f>
        <v>пусто</v>
      </c>
      <c r="I4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49="",SUM(H49:INDEX(H:H,IFERROR(ROW()+MATCH("?*",INDEX(D50:$R$500,,MATCH("?*",D49:$R49,)),),1+COUNTA(Id)))),""),COLUMNS(Id)+COLUMNS(Структура)+2&lt;COLUMN(),"пусто")</f>
        <v>пусто</v>
      </c>
      <c r="J4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49="",SUM(I49:INDEX(I:I,IFERROR(ROW()+MATCH("?*",INDEX(E50:$R$500,,MATCH("?*",E49:$R49,)),),1+COUNTA(Id)))),""),COLUMNS(Id)+COLUMNS(Структура)+2&lt;COLUMN(),"пусто")</f>
        <v>пусто</v>
      </c>
      <c r="K4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49="",SUM(J49:INDEX(J:J,IFERROR(ROW()+MATCH("?*",INDEX(F50:$R$500,,MATCH("?*",F49:$R49,)),),1+COUNTA(Id)))),""),COLUMNS(Id)+COLUMNS(Структура)+2&lt;COLUMN(),"пусто")</f>
        <v>пусто</v>
      </c>
      <c r="L4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49="",SUM(K49:INDEX(K:K,IFERROR(ROW()+MATCH("?*",INDEX(G50:$R$500,,MATCH("?*",G49:$R49,)),),1+COUNTA(Id)))),""),COLUMNS(Id)+COLUMNS(Структура)+2&lt;COLUMN(),"пусто")</f>
        <v>пусто</v>
      </c>
      <c r="M49" s="2"/>
      <c r="N49" s="2"/>
      <c r="O49" s="2"/>
      <c r="P49" s="2"/>
      <c r="Q49" s="2"/>
      <c r="R49" s="2"/>
    </row>
    <row r="50" spans="1:18" x14ac:dyDescent="0.2">
      <c r="A5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E50</v>
      </c>
      <c r="B5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50:INDEX(A:A,IFERROR(ROW()+MATCH("?*",INDEX(#REF!,,MATCH("?*",#REF!,)),),1+COUNTA(Id)))),""),COLUMNS(Id)+COLUMNS(Структура)+2&lt;COLUMN(),"пусто")</f>
        <v/>
      </c>
      <c r="C5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50="",SUM(B50:INDEX(B:B,IFERROR(ROW()+MATCH("?*",INDEX(#REF!,,MATCH("?*",#REF!,)),),1+COUNTA(Id)))),""),COLUMNS(Id)+COLUMNS(Структура)+2&lt;COLUMN(),"пусто")</f>
        <v/>
      </c>
      <c r="D5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50="",SUM(C50:INDEX(C:C,IFERROR(ROW()+MATCH("?*",INDEX(#REF!,,MATCH("?*",#REF!,)),),1+COUNTA(Id)))),""),COLUMNS(Id)+COLUMNS(Структура)+2&lt;COLUMN(),"пусто")</f>
        <v/>
      </c>
      <c r="E5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50="",SUM(D50:INDEX(D:D,IFERROR(ROW()+MATCH("?*",INDEX(#REF!,,MATCH("?*",#REF!,)),),1+COUNTA(Id)))),""),COLUMNS(Id)+COLUMNS(Структура)+2&lt;COLUMN(),"пусто")</f>
        <v>Поддерживаемая выработка 1</v>
      </c>
      <c r="F50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50="",SUM(E50:INDEX(E:E,IFERROR(ROW()+MATCH("?*",INDEX(A51:$R$500,,MATCH("?*",A50:$R50,)),),1+COUNTA(Id)))),""),COLUMNS(Id)+COLUMNS(Структура)+2&lt;COLUMN(),"пусто")</f>
        <v>1.6859952550348414</v>
      </c>
      <c r="G5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50="",SUM(F50:INDEX(F:F,IFERROR(ROW()+MATCH("?*",INDEX(B51:$R$500,,MATCH("?*",B50:$R50,)),),1+COUNTA(Id)))),""),COLUMNS(Id)+COLUMNS(Структура)+2&lt;COLUMN(),"пусто")</f>
        <v/>
      </c>
      <c r="H5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50="",SUM(G50:INDEX(G:G,IFERROR(ROW()+MATCH("?*",INDEX(C51:$R$500,,MATCH("?*",C50:$R50,)),),1+COUNTA(Id)))),""),COLUMNS(Id)+COLUMNS(Структура)+2&lt;COLUMN(),"пусто")</f>
        <v>пусто</v>
      </c>
      <c r="I5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50="",SUM(H50:INDEX(H:H,IFERROR(ROW()+MATCH("?*",INDEX(D51:$R$500,,MATCH("?*",D50:$R50,)),),1+COUNTA(Id)))),""),COLUMNS(Id)+COLUMNS(Структура)+2&lt;COLUMN(),"пусто")</f>
        <v>пусто</v>
      </c>
      <c r="J5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50="",SUM(I50:INDEX(I:I,IFERROR(ROW()+MATCH("?*",INDEX(E51:$R$500,,MATCH("?*",E50:$R50,)),),1+COUNTA(Id)))),""),COLUMNS(Id)+COLUMNS(Структура)+2&lt;COLUMN(),"пусто")</f>
        <v>пусто</v>
      </c>
      <c r="K5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50="",SUM(J50:INDEX(J:J,IFERROR(ROW()+MATCH("?*",INDEX(F51:$R$500,,MATCH("?*",F50:$R50,)),),1+COUNTA(Id)))),""),COLUMNS(Id)+COLUMNS(Структура)+2&lt;COLUMN(),"пусто")</f>
        <v>пусто</v>
      </c>
      <c r="L5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50="",SUM(K50:INDEX(K:K,IFERROR(ROW()+MATCH("?*",INDEX(G51:$R$500,,MATCH("?*",G50:$R50,)),),1+COUNTA(Id)))),""),COLUMNS(Id)+COLUMNS(Структура)+2&lt;COLUMN(),"пусто")</f>
        <v>пусто</v>
      </c>
      <c r="M50" s="2"/>
      <c r="N50" s="2"/>
      <c r="O50" s="2"/>
      <c r="P50" s="2"/>
      <c r="Q50" s="2"/>
      <c r="R50" s="2"/>
    </row>
    <row r="51" spans="1:18" x14ac:dyDescent="0.2">
      <c r="A5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E51</v>
      </c>
      <c r="B5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51:INDEX(A:A,IFERROR(ROW()+MATCH("?*",INDEX(#REF!,,MATCH("?*",#REF!,)),),1+COUNTA(Id)))),""),COLUMNS(Id)+COLUMNS(Структура)+2&lt;COLUMN(),"пусто")</f>
        <v/>
      </c>
      <c r="C5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51="",SUM(B51:INDEX(B:B,IFERROR(ROW()+MATCH("?*",INDEX(#REF!,,MATCH("?*",#REF!,)),),1+COUNTA(Id)))),""),COLUMNS(Id)+COLUMNS(Структура)+2&lt;COLUMN(),"пусто")</f>
        <v/>
      </c>
      <c r="D5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51="",SUM(C51:INDEX(C:C,IFERROR(ROW()+MATCH("?*",INDEX(#REF!,,MATCH("?*",#REF!,)),),1+COUNTA(Id)))),""),COLUMNS(Id)+COLUMNS(Структура)+2&lt;COLUMN(),"пусто")</f>
        <v/>
      </c>
      <c r="E5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51="",SUM(D51:INDEX(D:D,IFERROR(ROW()+MATCH("?*",INDEX(#REF!,,MATCH("?*",#REF!,)),),1+COUNTA(Id)))),""),COLUMNS(Id)+COLUMNS(Структура)+2&lt;COLUMN(),"пусто")</f>
        <v>Поддерживаемая выработка 2</v>
      </c>
      <c r="F51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51="",SUM(E51:INDEX(E:E,IFERROR(ROW()+MATCH("?*",INDEX(A52:$R$500,,MATCH("?*",A51:$R51,)),),1+COUNTA(Id)))),""),COLUMNS(Id)+COLUMNS(Структура)+2&lt;COLUMN(),"пусто")</f>
        <v>1.6859952550348414</v>
      </c>
      <c r="G5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51="",SUM(F51:INDEX(F:F,IFERROR(ROW()+MATCH("?*",INDEX(B52:$R$500,,MATCH("?*",B51:$R51,)),),1+COUNTA(Id)))),""),COLUMNS(Id)+COLUMNS(Структура)+2&lt;COLUMN(),"пусто")</f>
        <v/>
      </c>
      <c r="H5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51="",SUM(G51:INDEX(G:G,IFERROR(ROW()+MATCH("?*",INDEX(C52:$R$500,,MATCH("?*",C51:$R51,)),),1+COUNTA(Id)))),""),COLUMNS(Id)+COLUMNS(Структура)+2&lt;COLUMN(),"пусто")</f>
        <v>пусто</v>
      </c>
      <c r="I5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51="",SUM(H51:INDEX(H:H,IFERROR(ROW()+MATCH("?*",INDEX(D52:$R$500,,MATCH("?*",D51:$R51,)),),1+COUNTA(Id)))),""),COLUMNS(Id)+COLUMNS(Структура)+2&lt;COLUMN(),"пусто")</f>
        <v>пусто</v>
      </c>
      <c r="J5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51="",SUM(I51:INDEX(I:I,IFERROR(ROW()+MATCH("?*",INDEX(E52:$R$500,,MATCH("?*",E51:$R51,)),),1+COUNTA(Id)))),""),COLUMNS(Id)+COLUMNS(Структура)+2&lt;COLUMN(),"пусто")</f>
        <v>пусто</v>
      </c>
      <c r="K5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51="",SUM(J51:INDEX(J:J,IFERROR(ROW()+MATCH("?*",INDEX(F52:$R$500,,MATCH("?*",F51:$R51,)),),1+COUNTA(Id)))),""),COLUMNS(Id)+COLUMNS(Структура)+2&lt;COLUMN(),"пусто")</f>
        <v>пусто</v>
      </c>
      <c r="L5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51="",SUM(K51:INDEX(K:K,IFERROR(ROW()+MATCH("?*",INDEX(G52:$R$500,,MATCH("?*",G51:$R51,)),),1+COUNTA(Id)))),""),COLUMNS(Id)+COLUMNS(Структура)+2&lt;COLUMN(),"пусто")</f>
        <v>пусто</v>
      </c>
      <c r="M51" s="2"/>
      <c r="N51" s="2"/>
      <c r="O51" s="2"/>
      <c r="P51" s="2"/>
      <c r="Q51" s="2"/>
      <c r="R51" s="2"/>
    </row>
    <row r="52" spans="1:18" x14ac:dyDescent="0.2">
      <c r="A5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E52</v>
      </c>
      <c r="B5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52:INDEX(A:A,IFERROR(ROW()+MATCH("?*",INDEX(#REF!,,MATCH("?*",#REF!,)),),1+COUNTA(Id)))),""),COLUMNS(Id)+COLUMNS(Структура)+2&lt;COLUMN(),"пусто")</f>
        <v/>
      </c>
      <c r="C5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52="",SUM(B52:INDEX(B:B,IFERROR(ROW()+MATCH("?*",INDEX(#REF!,,MATCH("?*",#REF!,)),),1+COUNTA(Id)))),""),COLUMNS(Id)+COLUMNS(Структура)+2&lt;COLUMN(),"пусто")</f>
        <v/>
      </c>
      <c r="D5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52="",SUM(C52:INDEX(C:C,IFERROR(ROW()+MATCH("?*",INDEX(#REF!,,MATCH("?*",#REF!,)),),1+COUNTA(Id)))),""),COLUMNS(Id)+COLUMNS(Структура)+2&lt;COLUMN(),"пусто")</f>
        <v/>
      </c>
      <c r="E5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52="",SUM(D52:INDEX(D:D,IFERROR(ROW()+MATCH("?*",INDEX(#REF!,,MATCH("?*",#REF!,)),),1+COUNTA(Id)))),""),COLUMNS(Id)+COLUMNS(Структура)+2&lt;COLUMN(),"пусто")</f>
        <v>Поддерживаемая выработка 3</v>
      </c>
      <c r="F52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52="",SUM(E52:INDEX(E:E,IFERROR(ROW()+MATCH("?*",INDEX(A53:$R$500,,MATCH("?*",A52:$R52,)),),1+COUNTA(Id)))),""),COLUMNS(Id)+COLUMNS(Структура)+2&lt;COLUMN(),"пусто")</f>
        <v>1.6859952550348414</v>
      </c>
      <c r="G5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52="",SUM(F52:INDEX(F:F,IFERROR(ROW()+MATCH("?*",INDEX(B53:$R$500,,MATCH("?*",B52:$R52,)),),1+COUNTA(Id)))),""),COLUMNS(Id)+COLUMNS(Структура)+2&lt;COLUMN(),"пусто")</f>
        <v/>
      </c>
      <c r="H5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52="",SUM(G52:INDEX(G:G,IFERROR(ROW()+MATCH("?*",INDEX(C53:$R$500,,MATCH("?*",C52:$R52,)),),1+COUNTA(Id)))),""),COLUMNS(Id)+COLUMNS(Структура)+2&lt;COLUMN(),"пусто")</f>
        <v>пусто</v>
      </c>
      <c r="I5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52="",SUM(H52:INDEX(H:H,IFERROR(ROW()+MATCH("?*",INDEX(D53:$R$500,,MATCH("?*",D52:$R52,)),),1+COUNTA(Id)))),""),COLUMNS(Id)+COLUMNS(Структура)+2&lt;COLUMN(),"пусто")</f>
        <v>пусто</v>
      </c>
      <c r="J5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52="",SUM(I52:INDEX(I:I,IFERROR(ROW()+MATCH("?*",INDEX(E53:$R$500,,MATCH("?*",E52:$R52,)),),1+COUNTA(Id)))),""),COLUMNS(Id)+COLUMNS(Структура)+2&lt;COLUMN(),"пусто")</f>
        <v>пусто</v>
      </c>
      <c r="K5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52="",SUM(J52:INDEX(J:J,IFERROR(ROW()+MATCH("?*",INDEX(F53:$R$500,,MATCH("?*",F52:$R52,)),),1+COUNTA(Id)))),""),COLUMNS(Id)+COLUMNS(Структура)+2&lt;COLUMN(),"пусто")</f>
        <v>пусто</v>
      </c>
      <c r="L5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52="",SUM(K52:INDEX(K:K,IFERROR(ROW()+MATCH("?*",INDEX(G53:$R$500,,MATCH("?*",G52:$R52,)),),1+COUNTA(Id)))),""),COLUMNS(Id)+COLUMNS(Структура)+2&lt;COLUMN(),"пусто")</f>
        <v>пусто</v>
      </c>
      <c r="M52" s="2"/>
      <c r="N52" s="2"/>
      <c r="O52" s="2"/>
      <c r="P52" s="2"/>
      <c r="Q52" s="2"/>
      <c r="R52" s="2"/>
    </row>
    <row r="53" spans="1:18" x14ac:dyDescent="0.2">
      <c r="A5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E53</v>
      </c>
      <c r="B5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53:INDEX(A:A,IFERROR(ROW()+MATCH("?*",INDEX(#REF!,,MATCH("?*",#REF!,)),),1+COUNTA(Id)))),""),COLUMNS(Id)+COLUMNS(Структура)+2&lt;COLUMN(),"пусто")</f>
        <v/>
      </c>
      <c r="C5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53="",SUM(B53:INDEX(B:B,IFERROR(ROW()+MATCH("?*",INDEX(#REF!,,MATCH("?*",#REF!,)),),1+COUNTA(Id)))),""),COLUMNS(Id)+COLUMNS(Структура)+2&lt;COLUMN(),"пусто")</f>
        <v/>
      </c>
      <c r="D5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53="",SUM(C53:INDEX(C:C,IFERROR(ROW()+MATCH("?*",INDEX(#REF!,,MATCH("?*",#REF!,)),),1+COUNTA(Id)))),""),COLUMNS(Id)+COLUMNS(Структура)+2&lt;COLUMN(),"пусто")</f>
        <v/>
      </c>
      <c r="E5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53="",SUM(D53:INDEX(D:D,IFERROR(ROW()+MATCH("?*",INDEX(#REF!,,MATCH("?*",#REF!,)),),1+COUNTA(Id)))),""),COLUMNS(Id)+COLUMNS(Структура)+2&lt;COLUMN(),"пусто")</f>
        <v>Поддерживаемая выработка 4</v>
      </c>
      <c r="F53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53="",SUM(E53:INDEX(E:E,IFERROR(ROW()+MATCH("?*",INDEX(A54:$R$500,,MATCH("?*",A53:$R53,)),),1+COUNTA(Id)))),""),COLUMNS(Id)+COLUMNS(Структура)+2&lt;COLUMN(),"пусто")</f>
        <v>1.6859952550348414</v>
      </c>
      <c r="G5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53="",SUM(F53:INDEX(F:F,IFERROR(ROW()+MATCH("?*",INDEX(B54:$R$500,,MATCH("?*",B53:$R53,)),),1+COUNTA(Id)))),""),COLUMNS(Id)+COLUMNS(Структура)+2&lt;COLUMN(),"пусто")</f>
        <v/>
      </c>
      <c r="H5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53="",SUM(G53:INDEX(G:G,IFERROR(ROW()+MATCH("?*",INDEX(C54:$R$500,,MATCH("?*",C53:$R53,)),),1+COUNTA(Id)))),""),COLUMNS(Id)+COLUMNS(Структура)+2&lt;COLUMN(),"пусто")</f>
        <v>пусто</v>
      </c>
      <c r="I5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53="",SUM(H53:INDEX(H:H,IFERROR(ROW()+MATCH("?*",INDEX(D54:$R$500,,MATCH("?*",D53:$R53,)),),1+COUNTA(Id)))),""),COLUMNS(Id)+COLUMNS(Структура)+2&lt;COLUMN(),"пусто")</f>
        <v>пусто</v>
      </c>
      <c r="J5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53="",SUM(I53:INDEX(I:I,IFERROR(ROW()+MATCH("?*",INDEX(E54:$R$500,,MATCH("?*",E53:$R53,)),),1+COUNTA(Id)))),""),COLUMNS(Id)+COLUMNS(Структура)+2&lt;COLUMN(),"пусто")</f>
        <v>пусто</v>
      </c>
      <c r="K5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53="",SUM(J53:INDEX(J:J,IFERROR(ROW()+MATCH("?*",INDEX(F54:$R$500,,MATCH("?*",F53:$R53,)),),1+COUNTA(Id)))),""),COLUMNS(Id)+COLUMNS(Структура)+2&lt;COLUMN(),"пусто")</f>
        <v>пусто</v>
      </c>
      <c r="L5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53="",SUM(K53:INDEX(K:K,IFERROR(ROW()+MATCH("?*",INDEX(G54:$R$500,,MATCH("?*",G53:$R53,)),),1+COUNTA(Id)))),""),COLUMNS(Id)+COLUMNS(Структура)+2&lt;COLUMN(),"пусто")</f>
        <v>пусто</v>
      </c>
      <c r="M53" s="2"/>
      <c r="N53" s="2"/>
      <c r="O53" s="2"/>
      <c r="P53" s="2"/>
      <c r="Q53" s="2"/>
      <c r="R53" s="2"/>
    </row>
    <row r="54" spans="1:18" x14ac:dyDescent="0.2">
      <c r="A5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E54</v>
      </c>
      <c r="B5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54:INDEX(A:A,IFERROR(ROW()+MATCH("?*",INDEX(#REF!,,MATCH("?*",#REF!,)),),1+COUNTA(Id)))),""),COLUMNS(Id)+COLUMNS(Структура)+2&lt;COLUMN(),"пусто")</f>
        <v/>
      </c>
      <c r="C5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54="",SUM(B54:INDEX(B:B,IFERROR(ROW()+MATCH("?*",INDEX(#REF!,,MATCH("?*",#REF!,)),),1+COUNTA(Id)))),""),COLUMNS(Id)+COLUMNS(Структура)+2&lt;COLUMN(),"пусто")</f>
        <v/>
      </c>
      <c r="D5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54="",SUM(C54:INDEX(C:C,IFERROR(ROW()+MATCH("?*",INDEX(#REF!,,MATCH("?*",#REF!,)),),1+COUNTA(Id)))),""),COLUMNS(Id)+COLUMNS(Структура)+2&lt;COLUMN(),"пусто")</f>
        <v/>
      </c>
      <c r="E5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54="",SUM(D54:INDEX(D:D,IFERROR(ROW()+MATCH("?*",INDEX(#REF!,,MATCH("?*",#REF!,)),),1+COUNTA(Id)))),""),COLUMNS(Id)+COLUMNS(Структура)+2&lt;COLUMN(),"пусто")</f>
        <v>Поддерживаемая выработка 5</v>
      </c>
      <c r="F54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54="",SUM(E54:INDEX(E:E,IFERROR(ROW()+MATCH("?*",INDEX(A55:$R$500,,MATCH("?*",A54:$R54,)),),1+COUNTA(Id)))),""),COLUMNS(Id)+COLUMNS(Структура)+2&lt;COLUMN(),"пусто")</f>
        <v>1.6859952550348414</v>
      </c>
      <c r="G5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54="",SUM(F54:INDEX(F:F,IFERROR(ROW()+MATCH("?*",INDEX(B55:$R$500,,MATCH("?*",B54:$R54,)),),1+COUNTA(Id)))),""),COLUMNS(Id)+COLUMNS(Структура)+2&lt;COLUMN(),"пусто")</f>
        <v/>
      </c>
      <c r="H5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54="",SUM(G54:INDEX(G:G,IFERROR(ROW()+MATCH("?*",INDEX(C55:$R$500,,MATCH("?*",C54:$R54,)),),1+COUNTA(Id)))),""),COLUMNS(Id)+COLUMNS(Структура)+2&lt;COLUMN(),"пусто")</f>
        <v>пусто</v>
      </c>
      <c r="I5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54="",SUM(H54:INDEX(H:H,IFERROR(ROW()+MATCH("?*",INDEX(D55:$R$500,,MATCH("?*",D54:$R54,)),),1+COUNTA(Id)))),""),COLUMNS(Id)+COLUMNS(Структура)+2&lt;COLUMN(),"пусто")</f>
        <v>пусто</v>
      </c>
      <c r="J5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54="",SUM(I54:INDEX(I:I,IFERROR(ROW()+MATCH("?*",INDEX(E55:$R$500,,MATCH("?*",E54:$R54,)),),1+COUNTA(Id)))),""),COLUMNS(Id)+COLUMNS(Структура)+2&lt;COLUMN(),"пусто")</f>
        <v>пусто</v>
      </c>
      <c r="K5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54="",SUM(J54:INDEX(J:J,IFERROR(ROW()+MATCH("?*",INDEX(F55:$R$500,,MATCH("?*",F54:$R54,)),),1+COUNTA(Id)))),""),COLUMNS(Id)+COLUMNS(Структура)+2&lt;COLUMN(),"пусто")</f>
        <v>пусто</v>
      </c>
      <c r="L5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54="",SUM(K54:INDEX(K:K,IFERROR(ROW()+MATCH("?*",INDEX(G55:$R$500,,MATCH("?*",G54:$R54,)),),1+COUNTA(Id)))),""),COLUMNS(Id)+COLUMNS(Структура)+2&lt;COLUMN(),"пусто")</f>
        <v>пусто</v>
      </c>
      <c r="M54" s="2"/>
      <c r="N54" s="2"/>
      <c r="O54" s="2"/>
      <c r="P54" s="2"/>
      <c r="Q54" s="2"/>
      <c r="R54" s="2"/>
    </row>
    <row r="55" spans="1:18" x14ac:dyDescent="0.2">
      <c r="A5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D55</v>
      </c>
      <c r="B5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55:INDEX(A:A,IFERROR(ROW()+MATCH("?*",INDEX(#REF!,,MATCH("?*",#REF!,)),),1+COUNTA(Id)))),""),COLUMNS(Id)+COLUMNS(Структура)+2&lt;COLUMN(),"пусто")</f>
        <v/>
      </c>
      <c r="C5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55="",SUM(B55:INDEX(B:B,IFERROR(ROW()+MATCH("?*",INDEX(#REF!,,MATCH("?*",#REF!,)),),1+COUNTA(Id)))),""),COLUMNS(Id)+COLUMNS(Структура)+2&lt;COLUMN(),"пусто")</f>
        <v/>
      </c>
      <c r="D5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55="",SUM(C55:INDEX(C:C,IFERROR(ROW()+MATCH("?*",INDEX(#REF!,,MATCH("?*",#REF!,)),),1+COUNTA(Id)))),""),COLUMNS(Id)+COLUMNS(Структура)+2&lt;COLUMN(),"пусто")</f>
        <v>Участок 5</v>
      </c>
      <c r="E5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55="",SUM(D55:INDEX(D:D,IFERROR(ROW()+MATCH("?*",INDEX(#REF!,,MATCH("?*",#REF!,)),),1+COUNTA(Id)))),""),COLUMNS(Id)+COLUMNS(Структура)+2&lt;COLUMN(),"пусто")</f>
        <v/>
      </c>
      <c r="F55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55="",SUM(E55:INDEX(E:E,IFERROR(ROW()+MATCH("?*",INDEX(A56:$R$500,,MATCH("?*",A55:$R55,)),),1+COUNTA(Id)))),""),COLUMNS(Id)+COLUMNS(Структура)+2&lt;COLUMN(),"пусто")</f>
        <v>0</v>
      </c>
      <c r="G55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55="",SUM(F55:INDEX(F:F,IFERROR(ROW()+MATCH("?*",INDEX(B56:$R$500,,MATCH("?*",B55:$R55,)),),1+COUNTA(Id)))),""),COLUMNS(Id)+COLUMNS(Структура)+2&lt;COLUMN(),"пусто")</f>
        <v>0</v>
      </c>
      <c r="H5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55="",SUM(G55:INDEX(G:G,IFERROR(ROW()+MATCH("?*",INDEX(C56:$R$500,,MATCH("?*",C55:$R55,)),),1+COUNTA(Id)))),""),COLUMNS(Id)+COLUMNS(Структура)+2&lt;COLUMN(),"пусто")</f>
        <v>пусто</v>
      </c>
      <c r="I5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55="",SUM(H55:INDEX(H:H,IFERROR(ROW()+MATCH("?*",INDEX(D56:$R$500,,MATCH("?*",D55:$R55,)),),1+COUNTA(Id)))),""),COLUMNS(Id)+COLUMNS(Структура)+2&lt;COLUMN(),"пусто")</f>
        <v>пусто</v>
      </c>
      <c r="J5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55="",SUM(I55:INDEX(I:I,IFERROR(ROW()+MATCH("?*",INDEX(E56:$R$500,,MATCH("?*",E55:$R55,)),),1+COUNTA(Id)))),""),COLUMNS(Id)+COLUMNS(Структура)+2&lt;COLUMN(),"пусто")</f>
        <v>пусто</v>
      </c>
      <c r="K5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55="",SUM(J55:INDEX(J:J,IFERROR(ROW()+MATCH("?*",INDEX(F56:$R$500,,MATCH("?*",F55:$R55,)),),1+COUNTA(Id)))),""),COLUMNS(Id)+COLUMNS(Структура)+2&lt;COLUMN(),"пусто")</f>
        <v>пусто</v>
      </c>
      <c r="L5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55="",SUM(K55:INDEX(K:K,IFERROR(ROW()+MATCH("?*",INDEX(G56:$R$500,,MATCH("?*",G55:$R55,)),),1+COUNTA(Id)))),""),COLUMNS(Id)+COLUMNS(Структура)+2&lt;COLUMN(),"пусто")</f>
        <v>пусто</v>
      </c>
      <c r="M55" s="2"/>
      <c r="N55" s="2"/>
      <c r="O55" s="2"/>
      <c r="P55" s="2"/>
      <c r="Q55" s="2"/>
      <c r="R55" s="2"/>
    </row>
    <row r="56" spans="1:18" x14ac:dyDescent="0.2">
      <c r="A5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E56</v>
      </c>
      <c r="B5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56:INDEX(A:A,IFERROR(ROW()+MATCH("?*",INDEX(#REF!,,MATCH("?*",#REF!,)),),1+COUNTA(Id)))),""),COLUMNS(Id)+COLUMNS(Структура)+2&lt;COLUMN(),"пусто")</f>
        <v/>
      </c>
      <c r="C5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56="",SUM(B56:INDEX(B:B,IFERROR(ROW()+MATCH("?*",INDEX(#REF!,,MATCH("?*",#REF!,)),),1+COUNTA(Id)))),""),COLUMNS(Id)+COLUMNS(Структура)+2&lt;COLUMN(),"пусто")</f>
        <v/>
      </c>
      <c r="D5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56="",SUM(C56:INDEX(C:C,IFERROR(ROW()+MATCH("?*",INDEX(#REF!,,MATCH("?*",#REF!,)),),1+COUNTA(Id)))),""),COLUMNS(Id)+COLUMNS(Структура)+2&lt;COLUMN(),"пусто")</f>
        <v/>
      </c>
      <c r="E5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56="",SUM(D56:INDEX(D:D,IFERROR(ROW()+MATCH("?*",INDEX(#REF!,,MATCH("?*",#REF!,)),),1+COUNTA(Id)))),""),COLUMNS(Id)+COLUMNS(Структура)+2&lt;COLUMN(),"пусто")</f>
        <v>Добычная выработка 1</v>
      </c>
      <c r="F56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56="",SUM(E56:INDEX(E:E,IFERROR(ROW()+MATCH("?*",INDEX(A57:$R$500,,MATCH("?*",A56:$R56,)),),1+COUNTA(Id)))),""),COLUMNS(Id)+COLUMNS(Структура)+2&lt;COLUMN(),"пусто")</f>
        <v>8.225579999999999</v>
      </c>
      <c r="G5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56="",SUM(F56:INDEX(F:F,IFERROR(ROW()+MATCH("?*",INDEX(B57:$R$500,,MATCH("?*",B56:$R56,)),),1+COUNTA(Id)))),""),COLUMNS(Id)+COLUMNS(Структура)+2&lt;COLUMN(),"пусто")</f>
        <v/>
      </c>
      <c r="H5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56="",SUM(G56:INDEX(G:G,IFERROR(ROW()+MATCH("?*",INDEX(C57:$R$500,,MATCH("?*",C56:$R56,)),),1+COUNTA(Id)))),""),COLUMNS(Id)+COLUMNS(Структура)+2&lt;COLUMN(),"пусто")</f>
        <v>пусто</v>
      </c>
      <c r="I5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56="",SUM(H56:INDEX(H:H,IFERROR(ROW()+MATCH("?*",INDEX(D57:$R$500,,MATCH("?*",D56:$R56,)),),1+COUNTA(Id)))),""),COLUMNS(Id)+COLUMNS(Структура)+2&lt;COLUMN(),"пусто")</f>
        <v>пусто</v>
      </c>
      <c r="J5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56="",SUM(I56:INDEX(I:I,IFERROR(ROW()+MATCH("?*",INDEX(E57:$R$500,,MATCH("?*",E56:$R56,)),),1+COUNTA(Id)))),""),COLUMNS(Id)+COLUMNS(Структура)+2&lt;COLUMN(),"пусто")</f>
        <v>пусто</v>
      </c>
      <c r="K5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56="",SUM(J56:INDEX(J:J,IFERROR(ROW()+MATCH("?*",INDEX(F57:$R$500,,MATCH("?*",F56:$R56,)),),1+COUNTA(Id)))),""),COLUMNS(Id)+COLUMNS(Структура)+2&lt;COLUMN(),"пусто")</f>
        <v>пусто</v>
      </c>
      <c r="L5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56="",SUM(K56:INDEX(K:K,IFERROR(ROW()+MATCH("?*",INDEX(G57:$R$500,,MATCH("?*",G56:$R56,)),),1+COUNTA(Id)))),""),COLUMNS(Id)+COLUMNS(Структура)+2&lt;COLUMN(),"пусто")</f>
        <v>пусто</v>
      </c>
      <c r="M56" s="2"/>
      <c r="N56" s="2"/>
      <c r="O56" s="2"/>
      <c r="P56" s="2"/>
      <c r="Q56" s="2"/>
      <c r="R56" s="2"/>
    </row>
    <row r="57" spans="1:18" x14ac:dyDescent="0.2">
      <c r="A5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E57</v>
      </c>
      <c r="B5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57:INDEX(A:A,IFERROR(ROW()+MATCH("?*",INDEX(#REF!,,MATCH("?*",#REF!,)),),1+COUNTA(Id)))),""),COLUMNS(Id)+COLUMNS(Структура)+2&lt;COLUMN(),"пусто")</f>
        <v/>
      </c>
      <c r="C5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57="",SUM(B57:INDEX(B:B,IFERROR(ROW()+MATCH("?*",INDEX(#REF!,,MATCH("?*",#REF!,)),),1+COUNTA(Id)))),""),COLUMNS(Id)+COLUMNS(Структура)+2&lt;COLUMN(),"пусто")</f>
        <v/>
      </c>
      <c r="D5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57="",SUM(C57:INDEX(C:C,IFERROR(ROW()+MATCH("?*",INDEX(#REF!,,MATCH("?*",#REF!,)),),1+COUNTA(Id)))),""),COLUMNS(Id)+COLUMNS(Структура)+2&lt;COLUMN(),"пусто")</f>
        <v/>
      </c>
      <c r="E5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57="",SUM(D57:INDEX(D:D,IFERROR(ROW()+MATCH("?*",INDEX(#REF!,,MATCH("?*",#REF!,)),),1+COUNTA(Id)))),""),COLUMNS(Id)+COLUMNS(Структура)+2&lt;COLUMN(),"пусто")</f>
        <v>Добычная выработка 2</v>
      </c>
      <c r="F57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57="",SUM(E57:INDEX(E:E,IFERROR(ROW()+MATCH("?*",INDEX(A58:$R$500,,MATCH("?*",A57:$R57,)),),1+COUNTA(Id)))),""),COLUMNS(Id)+COLUMNS(Структура)+2&lt;COLUMN(),"пусто")</f>
        <v>6.2601291199369937</v>
      </c>
      <c r="G5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57="",SUM(F57:INDEX(F:F,IFERROR(ROW()+MATCH("?*",INDEX(B58:$R$500,,MATCH("?*",B57:$R57,)),),1+COUNTA(Id)))),""),COLUMNS(Id)+COLUMNS(Структура)+2&lt;COLUMN(),"пусто")</f>
        <v/>
      </c>
      <c r="H5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57="",SUM(G57:INDEX(G:G,IFERROR(ROW()+MATCH("?*",INDEX(C58:$R$500,,MATCH("?*",C57:$R57,)),),1+COUNTA(Id)))),""),COLUMNS(Id)+COLUMNS(Структура)+2&lt;COLUMN(),"пусто")</f>
        <v>пусто</v>
      </c>
      <c r="I5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57="",SUM(H57:INDEX(H:H,IFERROR(ROW()+MATCH("?*",INDEX(D58:$R$500,,MATCH("?*",D57:$R57,)),),1+COUNTA(Id)))),""),COLUMNS(Id)+COLUMNS(Структура)+2&lt;COLUMN(),"пусто")</f>
        <v>пусто</v>
      </c>
      <c r="J5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57="",SUM(I57:INDEX(I:I,IFERROR(ROW()+MATCH("?*",INDEX(E58:$R$500,,MATCH("?*",E57:$R57,)),),1+COUNTA(Id)))),""),COLUMNS(Id)+COLUMNS(Структура)+2&lt;COLUMN(),"пусто")</f>
        <v>пусто</v>
      </c>
      <c r="K5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57="",SUM(J57:INDEX(J:J,IFERROR(ROW()+MATCH("?*",INDEX(F58:$R$500,,MATCH("?*",F57:$R57,)),),1+COUNTA(Id)))),""),COLUMNS(Id)+COLUMNS(Структура)+2&lt;COLUMN(),"пусто")</f>
        <v>пусто</v>
      </c>
      <c r="L5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57="",SUM(K57:INDEX(K:K,IFERROR(ROW()+MATCH("?*",INDEX(G58:$R$500,,MATCH("?*",G57:$R57,)),),1+COUNTA(Id)))),""),COLUMNS(Id)+COLUMNS(Структура)+2&lt;COLUMN(),"пусто")</f>
        <v>пусто</v>
      </c>
      <c r="M57" s="2"/>
      <c r="N57" s="2"/>
      <c r="O57" s="2"/>
      <c r="P57" s="2"/>
      <c r="Q57" s="2"/>
      <c r="R57" s="2"/>
    </row>
    <row r="58" spans="1:18" x14ac:dyDescent="0.2">
      <c r="A5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E58</v>
      </c>
      <c r="B5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58:INDEX(A:A,IFERROR(ROW()+MATCH("?*",INDEX(#REF!,,MATCH("?*",#REF!,)),),1+COUNTA(Id)))),""),COLUMNS(Id)+COLUMNS(Структура)+2&lt;COLUMN(),"пусто")</f>
        <v/>
      </c>
      <c r="C5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58="",SUM(B58:INDEX(B:B,IFERROR(ROW()+MATCH("?*",INDEX(#REF!,,MATCH("?*",#REF!,)),),1+COUNTA(Id)))),""),COLUMNS(Id)+COLUMNS(Структура)+2&lt;COLUMN(),"пусто")</f>
        <v/>
      </c>
      <c r="D5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58="",SUM(C58:INDEX(C:C,IFERROR(ROW()+MATCH("?*",INDEX(#REF!,,MATCH("?*",#REF!,)),),1+COUNTA(Id)))),""),COLUMNS(Id)+COLUMNS(Структура)+2&lt;COLUMN(),"пусто")</f>
        <v/>
      </c>
      <c r="E5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58="",SUM(D58:INDEX(D:D,IFERROR(ROW()+MATCH("?*",INDEX(#REF!,,MATCH("?*",#REF!,)),),1+COUNTA(Id)))),""),COLUMNS(Id)+COLUMNS(Структура)+2&lt;COLUMN(),"пусто")</f>
        <v>Добычная выработка 3</v>
      </c>
      <c r="F58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58="",SUM(E58:INDEX(E:E,IFERROR(ROW()+MATCH("?*",INDEX(A59:$R$500,,MATCH("?*",A58:$R58,)),),1+COUNTA(Id)))),""),COLUMNS(Id)+COLUMNS(Структура)+2&lt;COLUMN(),"пусто")</f>
        <v>6.2601291199369937</v>
      </c>
      <c r="G5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58="",SUM(F58:INDEX(F:F,IFERROR(ROW()+MATCH("?*",INDEX(B59:$R$500,,MATCH("?*",B58:$R58,)),),1+COUNTA(Id)))),""),COLUMNS(Id)+COLUMNS(Структура)+2&lt;COLUMN(),"пусто")</f>
        <v/>
      </c>
      <c r="H5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58="",SUM(G58:INDEX(G:G,IFERROR(ROW()+MATCH("?*",INDEX(C59:$R$500,,MATCH("?*",C58:$R58,)),),1+COUNTA(Id)))),""),COLUMNS(Id)+COLUMNS(Структура)+2&lt;COLUMN(),"пусто")</f>
        <v>пусто</v>
      </c>
      <c r="I5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58="",SUM(H58:INDEX(H:H,IFERROR(ROW()+MATCH("?*",INDEX(D59:$R$500,,MATCH("?*",D58:$R58,)),),1+COUNTA(Id)))),""),COLUMNS(Id)+COLUMNS(Структура)+2&lt;COLUMN(),"пусто")</f>
        <v>пусто</v>
      </c>
      <c r="J5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58="",SUM(I58:INDEX(I:I,IFERROR(ROW()+MATCH("?*",INDEX(E59:$R$500,,MATCH("?*",E58:$R58,)),),1+COUNTA(Id)))),""),COLUMNS(Id)+COLUMNS(Структура)+2&lt;COLUMN(),"пусто")</f>
        <v>пусто</v>
      </c>
      <c r="K5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58="",SUM(J58:INDEX(J:J,IFERROR(ROW()+MATCH("?*",INDEX(F59:$R$500,,MATCH("?*",F58:$R58,)),),1+COUNTA(Id)))),""),COLUMNS(Id)+COLUMNS(Структура)+2&lt;COLUMN(),"пусто")</f>
        <v>пусто</v>
      </c>
      <c r="L5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58="",SUM(K58:INDEX(K:K,IFERROR(ROW()+MATCH("?*",INDEX(G59:$R$500,,MATCH("?*",G58:$R58,)),),1+COUNTA(Id)))),""),COLUMNS(Id)+COLUMNS(Структура)+2&lt;COLUMN(),"пусто")</f>
        <v>пусто</v>
      </c>
      <c r="M58" s="2"/>
      <c r="N58" s="2"/>
      <c r="O58" s="2"/>
      <c r="P58" s="2"/>
      <c r="Q58" s="2"/>
      <c r="R58" s="2"/>
    </row>
    <row r="59" spans="1:18" x14ac:dyDescent="0.2">
      <c r="A5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>E59</v>
      </c>
      <c r="B5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59:INDEX(A:A,IFERROR(ROW()+MATCH("?*",INDEX(#REF!,,MATCH("?*",#REF!,)),),1+COUNTA(Id)))),""),COLUMNS(Id)+COLUMNS(Структура)+2&lt;COLUMN(),"пусто")</f>
        <v/>
      </c>
      <c r="C5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59="",SUM(B59:INDEX(B:B,IFERROR(ROW()+MATCH("?*",INDEX(#REF!,,MATCH("?*",#REF!,)),),1+COUNTA(Id)))),""),COLUMNS(Id)+COLUMNS(Структура)+2&lt;COLUMN(),"пусто")</f>
        <v/>
      </c>
      <c r="D5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59="",SUM(C59:INDEX(C:C,IFERROR(ROW()+MATCH("?*",INDEX(#REF!,,MATCH("?*",#REF!,)),),1+COUNTA(Id)))),""),COLUMNS(Id)+COLUMNS(Структура)+2&lt;COLUMN(),"пусто")</f>
        <v/>
      </c>
      <c r="E5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59="",SUM(D59:INDEX(D:D,IFERROR(ROW()+MATCH("?*",INDEX(#REF!,,MATCH("?*",#REF!,)),),1+COUNTA(Id)))),""),COLUMNS(Id)+COLUMNS(Структура)+2&lt;COLUMN(),"пусто")</f>
        <v>Проходческая выработка 1</v>
      </c>
      <c r="F59" s="2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59="",SUM(E59:INDEX(E:E,IFERROR(ROW()+MATCH("?*",INDEX(A60:$R$500,,MATCH("?*",A59:$R59,)),),1+COUNTA(Id)))),""),COLUMNS(Id)+COLUMNS(Структура)+2&lt;COLUMN(),"пусто")</f>
        <v>12.620686047270055</v>
      </c>
      <c r="G5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59="",SUM(F59:INDEX(F:F,IFERROR(ROW()+MATCH("?*",INDEX(B60:$R$500,,MATCH("?*",B59:$R59,)),),1+COUNTA(Id)))),""),COLUMNS(Id)+COLUMNS(Структура)+2&lt;COLUMN(),"пусто")</f>
        <v/>
      </c>
      <c r="H5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59="",SUM(G59:INDEX(G:G,IFERROR(ROW()+MATCH("?*",INDEX(C60:$R$500,,MATCH("?*",C59:$R59,)),),1+COUNTA(Id)))),""),COLUMNS(Id)+COLUMNS(Структура)+2&lt;COLUMN(),"пусто")</f>
        <v>пусто</v>
      </c>
      <c r="I5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59="",SUM(H59:INDEX(H:H,IFERROR(ROW()+MATCH("?*",INDEX(D60:$R$500,,MATCH("?*",D59:$R59,)),),1+COUNTA(Id)))),""),COLUMNS(Id)+COLUMNS(Структура)+2&lt;COLUMN(),"пусто")</f>
        <v>пусто</v>
      </c>
      <c r="J5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59="",SUM(I59:INDEX(I:I,IFERROR(ROW()+MATCH("?*",INDEX(E60:$R$500,,MATCH("?*",E59:$R59,)),),1+COUNTA(Id)))),""),COLUMNS(Id)+COLUMNS(Структура)+2&lt;COLUMN(),"пусто")</f>
        <v>пусто</v>
      </c>
      <c r="K5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59="",SUM(J59:INDEX(J:J,IFERROR(ROW()+MATCH("?*",INDEX(F60:$R$500,,MATCH("?*",F59:$R59,)),),1+COUNTA(Id)))),""),COLUMNS(Id)+COLUMNS(Структура)+2&lt;COLUMN(),"пусто")</f>
        <v>пусто</v>
      </c>
      <c r="L5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59="",SUM(K59:INDEX(K:K,IFERROR(ROW()+MATCH("?*",INDEX(G60:$R$500,,MATCH("?*",G59:$R59,)),),1+COUNTA(Id)))),""),COLUMNS(Id)+COLUMNS(Структура)+2&lt;COLUMN(),"пусто")</f>
        <v>пусто</v>
      </c>
      <c r="M59" s="2"/>
      <c r="N59" s="2"/>
      <c r="O59" s="2"/>
      <c r="P59" s="2"/>
      <c r="Q59" s="2"/>
      <c r="R59" s="2"/>
    </row>
    <row r="60" spans="1:18" x14ac:dyDescent="0.2">
      <c r="A6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6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60:INDEX(A:A,IFERROR(ROW()+MATCH("?*",INDEX(#REF!,,MATCH("?*",#REF!,)),),1+COUNTA(Id)))),""),COLUMNS(Id)+COLUMNS(Структура)+2&lt;COLUMN(),"пусто")</f>
        <v/>
      </c>
      <c r="C6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60="",SUM(B60:INDEX(B:B,IFERROR(ROW()+MATCH("?*",INDEX(#REF!,,MATCH("?*",#REF!,)),),1+COUNTA(Id)))),""),COLUMNS(Id)+COLUMNS(Структура)+2&lt;COLUMN(),"пусто")</f>
        <v/>
      </c>
      <c r="D6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60="",SUM(C60:INDEX(C:C,IFERROR(ROW()+MATCH("?*",INDEX(#REF!,,MATCH("?*",#REF!,)),),1+COUNTA(Id)))),""),COLUMNS(Id)+COLUMNS(Структура)+2&lt;COLUMN(),"пусто")</f>
        <v/>
      </c>
      <c r="E6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60="",SUM(D60:INDEX(D:D,IFERROR(ROW()+MATCH("?*",INDEX(#REF!,,MATCH("?*",#REF!,)),),1+COUNTA(Id)))),""),COLUMNS(Id)+COLUMNS(Структура)+2&lt;COLUMN(),"пусто")</f>
        <v/>
      </c>
      <c r="F60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60="",SUM(E60:INDEX(E:E,IFERROR(ROW()+MATCH("?*",INDEX(A61:$R$500,,MATCH("?*",A60:$R60,)),),1+COUNTA(Id)))),""),COLUMNS(Id)+COLUMNS(Структура)+2&lt;COLUMN(),"пусто")</f>
        <v>12.596441847248967</v>
      </c>
      <c r="G6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60="",SUM(F60:INDEX(F:F,IFERROR(ROW()+MATCH("?*",INDEX(B61:$R$500,,MATCH("?*",B60:$R60,)),),1+COUNTA(Id)))),""),COLUMNS(Id)+COLUMNS(Структура)+2&lt;COLUMN(),"пусто")</f>
        <v/>
      </c>
      <c r="H6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60="",SUM(G60:INDEX(G:G,IFERROR(ROW()+MATCH("?*",INDEX(C61:$R$500,,MATCH("?*",C60:$R60,)),),1+COUNTA(Id)))),""),COLUMNS(Id)+COLUMNS(Структура)+2&lt;COLUMN(),"пусто")</f>
        <v>пусто</v>
      </c>
      <c r="I6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60="",SUM(H60:INDEX(H:H,IFERROR(ROW()+MATCH("?*",INDEX(D61:$R$500,,MATCH("?*",D60:$R60,)),),1+COUNTA(Id)))),""),COLUMNS(Id)+COLUMNS(Структура)+2&lt;COLUMN(),"пусто")</f>
        <v>пусто</v>
      </c>
      <c r="J6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60="",SUM(I60:INDEX(I:I,IFERROR(ROW()+MATCH("?*",INDEX(E61:$R$500,,MATCH("?*",E60:$R60,)),),1+COUNTA(Id)))),""),COLUMNS(Id)+COLUMNS(Структура)+2&lt;COLUMN(),"пусто")</f>
        <v>пусто</v>
      </c>
      <c r="K6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60="",SUM(J60:INDEX(J:J,IFERROR(ROW()+MATCH("?*",INDEX(F61:$R$500,,MATCH("?*",F60:$R60,)),),1+COUNTA(Id)))),""),COLUMNS(Id)+COLUMNS(Структура)+2&lt;COLUMN(),"пусто")</f>
        <v>пусто</v>
      </c>
      <c r="L6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60="",SUM(K60:INDEX(K:K,IFERROR(ROW()+MATCH("?*",INDEX(G61:$R$500,,MATCH("?*",G60:$R60,)),),1+COUNTA(Id)))),""),COLUMNS(Id)+COLUMNS(Структура)+2&lt;COLUMN(),"пусто")</f>
        <v>пусто</v>
      </c>
      <c r="M60" s="2"/>
      <c r="N60" s="2"/>
      <c r="O60" s="2"/>
      <c r="P60" s="2"/>
      <c r="Q60" s="2"/>
      <c r="R60" s="2"/>
    </row>
    <row r="61" spans="1:18" x14ac:dyDescent="0.2">
      <c r="A6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6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61:INDEX(A:A,IFERROR(ROW()+MATCH("?*",INDEX(#REF!,,MATCH("?*",#REF!,)),),1+COUNTA(Id)))),""),COLUMNS(Id)+COLUMNS(Структура)+2&lt;COLUMN(),"пусто")</f>
        <v/>
      </c>
      <c r="C6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61="",SUM(B61:INDEX(B:B,IFERROR(ROW()+MATCH("?*",INDEX(#REF!,,MATCH("?*",#REF!,)),),1+COUNTA(Id)))),""),COLUMNS(Id)+COLUMNS(Структура)+2&lt;COLUMN(),"пусто")</f>
        <v/>
      </c>
      <c r="D6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61="",SUM(C61:INDEX(C:C,IFERROR(ROW()+MATCH("?*",INDEX(#REF!,,MATCH("?*",#REF!,)),),1+COUNTA(Id)))),""),COLUMNS(Id)+COLUMNS(Структура)+2&lt;COLUMN(),"пусто")</f>
        <v/>
      </c>
      <c r="E6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61="",SUM(D61:INDEX(D:D,IFERROR(ROW()+MATCH("?*",INDEX(#REF!,,MATCH("?*",#REF!,)),),1+COUNTA(Id)))),""),COLUMNS(Id)+COLUMNS(Структура)+2&lt;COLUMN(),"пусто")</f>
        <v/>
      </c>
      <c r="F61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61="",SUM(E61:INDEX(E:E,IFERROR(ROW()+MATCH("?*",INDEX(A62:$R$500,,MATCH("?*",A61:$R61,)),),1+COUNTA(Id)))),""),COLUMNS(Id)+COLUMNS(Структура)+2&lt;COLUMN(),"пусто")</f>
        <v>0</v>
      </c>
      <c r="G6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61="",SUM(F61:INDEX(F:F,IFERROR(ROW()+MATCH("?*",INDEX(B62:$R$500,,MATCH("?*",B61:$R61,)),),1+COUNTA(Id)))),""),COLUMNS(Id)+COLUMNS(Структура)+2&lt;COLUMN(),"пусто")</f>
        <v/>
      </c>
      <c r="H6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61="",SUM(G61:INDEX(G:G,IFERROR(ROW()+MATCH("?*",INDEX(C62:$R$500,,MATCH("?*",C61:$R61,)),),1+COUNTA(Id)))),""),COLUMNS(Id)+COLUMNS(Структура)+2&lt;COLUMN(),"пусто")</f>
        <v>пусто</v>
      </c>
      <c r="I6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61="",SUM(H61:INDEX(H:H,IFERROR(ROW()+MATCH("?*",INDEX(D62:$R$500,,MATCH("?*",D61:$R61,)),),1+COUNTA(Id)))),""),COLUMNS(Id)+COLUMNS(Структура)+2&lt;COLUMN(),"пусто")</f>
        <v>пусто</v>
      </c>
      <c r="J6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61="",SUM(I61:INDEX(I:I,IFERROR(ROW()+MATCH("?*",INDEX(E62:$R$500,,MATCH("?*",E61:$R61,)),),1+COUNTA(Id)))),""),COLUMNS(Id)+COLUMNS(Структура)+2&lt;COLUMN(),"пусто")</f>
        <v>пусто</v>
      </c>
      <c r="K6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61="",SUM(J61:INDEX(J:J,IFERROR(ROW()+MATCH("?*",INDEX(F62:$R$500,,MATCH("?*",F61:$R61,)),),1+COUNTA(Id)))),""),COLUMNS(Id)+COLUMNS(Структура)+2&lt;COLUMN(),"пусто")</f>
        <v>пусто</v>
      </c>
      <c r="L6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61="",SUM(K61:INDEX(K:K,IFERROR(ROW()+MATCH("?*",INDEX(G62:$R$500,,MATCH("?*",G61:$R61,)),),1+COUNTA(Id)))),""),COLUMNS(Id)+COLUMNS(Структура)+2&lt;COLUMN(),"пусто")</f>
        <v>пусто</v>
      </c>
      <c r="M61" s="2"/>
      <c r="N61" s="2"/>
      <c r="O61" s="2"/>
      <c r="P61" s="2"/>
      <c r="Q61" s="2"/>
      <c r="R61" s="2"/>
    </row>
    <row r="62" spans="1:18" x14ac:dyDescent="0.2">
      <c r="A6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6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62:INDEX(A:A,IFERROR(ROW()+MATCH("?*",INDEX(#REF!,,MATCH("?*",#REF!,)),),1+COUNTA(Id)))),""),COLUMNS(Id)+COLUMNS(Структура)+2&lt;COLUMN(),"пусто")</f>
        <v/>
      </c>
      <c r="C6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62="",SUM(B62:INDEX(B:B,IFERROR(ROW()+MATCH("?*",INDEX(#REF!,,MATCH("?*",#REF!,)),),1+COUNTA(Id)))),""),COLUMNS(Id)+COLUMNS(Структура)+2&lt;COLUMN(),"пусто")</f>
        <v/>
      </c>
      <c r="D6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62="",SUM(C62:INDEX(C:C,IFERROR(ROW()+MATCH("?*",INDEX(#REF!,,MATCH("?*",#REF!,)),),1+COUNTA(Id)))),""),COLUMNS(Id)+COLUMNS(Структура)+2&lt;COLUMN(),"пусто")</f>
        <v/>
      </c>
      <c r="E6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62="",SUM(D62:INDEX(D:D,IFERROR(ROW()+MATCH("?*",INDEX(#REF!,,MATCH("?*",#REF!,)),),1+COUNTA(Id)))),""),COLUMNS(Id)+COLUMNS(Структура)+2&lt;COLUMN(),"пусто")</f>
        <v/>
      </c>
      <c r="F62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62="",SUM(E62:INDEX(E:E,IFERROR(ROW()+MATCH("?*",INDEX(A63:$R$500,,MATCH("?*",A62:$R62,)),),1+COUNTA(Id)))),""),COLUMNS(Id)+COLUMNS(Структура)+2&lt;COLUMN(),"пусто")</f>
        <v>0</v>
      </c>
      <c r="G6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62="",SUM(F62:INDEX(F:F,IFERROR(ROW()+MATCH("?*",INDEX(B63:$R$500,,MATCH("?*",B62:$R62,)),),1+COUNTA(Id)))),""),COLUMNS(Id)+COLUMNS(Структура)+2&lt;COLUMN(),"пусто")</f>
        <v/>
      </c>
      <c r="H6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62="",SUM(G62:INDEX(G:G,IFERROR(ROW()+MATCH("?*",INDEX(C63:$R$500,,MATCH("?*",C62:$R62,)),),1+COUNTA(Id)))),""),COLUMNS(Id)+COLUMNS(Структура)+2&lt;COLUMN(),"пусто")</f>
        <v>пусто</v>
      </c>
      <c r="I6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62="",SUM(H62:INDEX(H:H,IFERROR(ROW()+MATCH("?*",INDEX(D63:$R$500,,MATCH("?*",D62:$R62,)),),1+COUNTA(Id)))),""),COLUMNS(Id)+COLUMNS(Структура)+2&lt;COLUMN(),"пусто")</f>
        <v>пусто</v>
      </c>
      <c r="J6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62="",SUM(I62:INDEX(I:I,IFERROR(ROW()+MATCH("?*",INDEX(E63:$R$500,,MATCH("?*",E62:$R62,)),),1+COUNTA(Id)))),""),COLUMNS(Id)+COLUMNS(Структура)+2&lt;COLUMN(),"пусто")</f>
        <v>пусто</v>
      </c>
      <c r="K6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62="",SUM(J62:INDEX(J:J,IFERROR(ROW()+MATCH("?*",INDEX(F63:$R$500,,MATCH("?*",F62:$R62,)),),1+COUNTA(Id)))),""),COLUMNS(Id)+COLUMNS(Структура)+2&lt;COLUMN(),"пусто")</f>
        <v>пусто</v>
      </c>
      <c r="L6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62="",SUM(K62:INDEX(K:K,IFERROR(ROW()+MATCH("?*",INDEX(G63:$R$500,,MATCH("?*",G62:$R62,)),),1+COUNTA(Id)))),""),COLUMNS(Id)+COLUMNS(Структура)+2&lt;COLUMN(),"пусто")</f>
        <v>пусто</v>
      </c>
      <c r="M62" s="2"/>
      <c r="N62" s="2"/>
      <c r="O62" s="2"/>
      <c r="P62" s="2"/>
      <c r="Q62" s="2"/>
      <c r="R62" s="2"/>
    </row>
    <row r="63" spans="1:18" x14ac:dyDescent="0.2">
      <c r="A6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6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63:INDEX(A:A,IFERROR(ROW()+MATCH("?*",INDEX(#REF!,,MATCH("?*",#REF!,)),),1+COUNTA(Id)))),""),COLUMNS(Id)+COLUMNS(Структура)+2&lt;COLUMN(),"пусто")</f>
        <v/>
      </c>
      <c r="C6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63="",SUM(B63:INDEX(B:B,IFERROR(ROW()+MATCH("?*",INDEX(#REF!,,MATCH("?*",#REF!,)),),1+COUNTA(Id)))),""),COLUMNS(Id)+COLUMNS(Структура)+2&lt;COLUMN(),"пусто")</f>
        <v/>
      </c>
      <c r="D6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63="",SUM(C63:INDEX(C:C,IFERROR(ROW()+MATCH("?*",INDEX(#REF!,,MATCH("?*",#REF!,)),),1+COUNTA(Id)))),""),COLUMNS(Id)+COLUMNS(Структура)+2&lt;COLUMN(),"пусто")</f>
        <v/>
      </c>
      <c r="E6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63="",SUM(D63:INDEX(D:D,IFERROR(ROW()+MATCH("?*",INDEX(#REF!,,MATCH("?*",#REF!,)),),1+COUNTA(Id)))),""),COLUMNS(Id)+COLUMNS(Структура)+2&lt;COLUMN(),"пусто")</f>
        <v/>
      </c>
      <c r="F63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63="",SUM(E63:INDEX(E:E,IFERROR(ROW()+MATCH("?*",INDEX(A64:$R$500,,MATCH("?*",A63:$R63,)),),1+COUNTA(Id)))),""),COLUMNS(Id)+COLUMNS(Структура)+2&lt;COLUMN(),"пусто")</f>
        <v>0</v>
      </c>
      <c r="G6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63="",SUM(F63:INDEX(F:F,IFERROR(ROW()+MATCH("?*",INDEX(B64:$R$500,,MATCH("?*",B63:$R63,)),),1+COUNTA(Id)))),""),COLUMNS(Id)+COLUMNS(Структура)+2&lt;COLUMN(),"пусто")</f>
        <v/>
      </c>
      <c r="H6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63="",SUM(G63:INDEX(G:G,IFERROR(ROW()+MATCH("?*",INDEX(C64:$R$500,,MATCH("?*",C63:$R63,)),),1+COUNTA(Id)))),""),COLUMNS(Id)+COLUMNS(Структура)+2&lt;COLUMN(),"пусто")</f>
        <v>пусто</v>
      </c>
      <c r="I6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63="",SUM(H63:INDEX(H:H,IFERROR(ROW()+MATCH("?*",INDEX(D64:$R$500,,MATCH("?*",D63:$R63,)),),1+COUNTA(Id)))),""),COLUMNS(Id)+COLUMNS(Структура)+2&lt;COLUMN(),"пусто")</f>
        <v>пусто</v>
      </c>
      <c r="J6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63="",SUM(I63:INDEX(I:I,IFERROR(ROW()+MATCH("?*",INDEX(E64:$R$500,,MATCH("?*",E63:$R63,)),),1+COUNTA(Id)))),""),COLUMNS(Id)+COLUMNS(Структура)+2&lt;COLUMN(),"пусто")</f>
        <v>пусто</v>
      </c>
      <c r="K6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63="",SUM(J63:INDEX(J:J,IFERROR(ROW()+MATCH("?*",INDEX(F64:$R$500,,MATCH("?*",F63:$R63,)),),1+COUNTA(Id)))),""),COLUMNS(Id)+COLUMNS(Структура)+2&lt;COLUMN(),"пусто")</f>
        <v>пусто</v>
      </c>
      <c r="L6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63="",SUM(K63:INDEX(K:K,IFERROR(ROW()+MATCH("?*",INDEX(G64:$R$500,,MATCH("?*",G63:$R63,)),),1+COUNTA(Id)))),""),COLUMNS(Id)+COLUMNS(Структура)+2&lt;COLUMN(),"пусто")</f>
        <v>пусто</v>
      </c>
      <c r="M63" s="2"/>
      <c r="N63" s="2"/>
      <c r="O63" s="2"/>
      <c r="P63" s="2"/>
      <c r="Q63" s="2"/>
      <c r="R63" s="2"/>
    </row>
    <row r="64" spans="1:18" x14ac:dyDescent="0.2">
      <c r="A6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6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64:INDEX(A:A,IFERROR(ROW()+MATCH("?*",INDEX(#REF!,,MATCH("?*",#REF!,)),),1+COUNTA(Id)))),""),COLUMNS(Id)+COLUMNS(Структура)+2&lt;COLUMN(),"пусто")</f>
        <v/>
      </c>
      <c r="C6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64="",SUM(B64:INDEX(B:B,IFERROR(ROW()+MATCH("?*",INDEX(#REF!,,MATCH("?*",#REF!,)),),1+COUNTA(Id)))),""),COLUMNS(Id)+COLUMNS(Структура)+2&lt;COLUMN(),"пусто")</f>
        <v/>
      </c>
      <c r="D6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64="",SUM(C64:INDEX(C:C,IFERROR(ROW()+MATCH("?*",INDEX(#REF!,,MATCH("?*",#REF!,)),),1+COUNTA(Id)))),""),COLUMNS(Id)+COLUMNS(Структура)+2&lt;COLUMN(),"пусто")</f>
        <v/>
      </c>
      <c r="E6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64="",SUM(D64:INDEX(D:D,IFERROR(ROW()+MATCH("?*",INDEX(#REF!,,MATCH("?*",#REF!,)),),1+COUNTA(Id)))),""),COLUMNS(Id)+COLUMNS(Структура)+2&lt;COLUMN(),"пусто")</f>
        <v/>
      </c>
      <c r="F64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64="",SUM(E64:INDEX(E:E,IFERROR(ROW()+MATCH("?*",INDEX(A65:$R$500,,MATCH("?*",A64:$R64,)),),1+COUNTA(Id)))),""),COLUMNS(Id)+COLUMNS(Структура)+2&lt;COLUMN(),"пусто")</f>
        <v>0</v>
      </c>
      <c r="G6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64="",SUM(F64:INDEX(F:F,IFERROR(ROW()+MATCH("?*",INDEX(B65:$R$500,,MATCH("?*",B64:$R64,)),),1+COUNTA(Id)))),""),COLUMNS(Id)+COLUMNS(Структура)+2&lt;COLUMN(),"пусто")</f>
        <v/>
      </c>
      <c r="H6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64="",SUM(G64:INDEX(G:G,IFERROR(ROW()+MATCH("?*",INDEX(C65:$R$500,,MATCH("?*",C64:$R64,)),),1+COUNTA(Id)))),""),COLUMNS(Id)+COLUMNS(Структура)+2&lt;COLUMN(),"пусто")</f>
        <v>пусто</v>
      </c>
      <c r="I6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64="",SUM(H64:INDEX(H:H,IFERROR(ROW()+MATCH("?*",INDEX(D65:$R$500,,MATCH("?*",D64:$R64,)),),1+COUNTA(Id)))),""),COLUMNS(Id)+COLUMNS(Структура)+2&lt;COLUMN(),"пусто")</f>
        <v>пусто</v>
      </c>
      <c r="J6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64="",SUM(I64:INDEX(I:I,IFERROR(ROW()+MATCH("?*",INDEX(E65:$R$500,,MATCH("?*",E64:$R64,)),),1+COUNTA(Id)))),""),COLUMNS(Id)+COLUMNS(Структура)+2&lt;COLUMN(),"пусто")</f>
        <v>пусто</v>
      </c>
      <c r="K6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64="",SUM(J64:INDEX(J:J,IFERROR(ROW()+MATCH("?*",INDEX(F65:$R$500,,MATCH("?*",F64:$R64,)),),1+COUNTA(Id)))),""),COLUMNS(Id)+COLUMNS(Структура)+2&lt;COLUMN(),"пусто")</f>
        <v>пусто</v>
      </c>
      <c r="L6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64="",SUM(K64:INDEX(K:K,IFERROR(ROW()+MATCH("?*",INDEX(G65:$R$500,,MATCH("?*",G64:$R64,)),),1+COUNTA(Id)))),""),COLUMNS(Id)+COLUMNS(Структура)+2&lt;COLUMN(),"пусто")</f>
        <v>пусто</v>
      </c>
      <c r="M64" s="2"/>
      <c r="N64" s="2"/>
      <c r="O64" s="2"/>
      <c r="P64" s="2"/>
      <c r="Q64" s="2"/>
      <c r="R64" s="2"/>
    </row>
    <row r="65" spans="1:18" x14ac:dyDescent="0.2">
      <c r="A6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6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65:INDEX(A:A,IFERROR(ROW()+MATCH("?*",INDEX(#REF!,,MATCH("?*",#REF!,)),),1+COUNTA(Id)))),""),COLUMNS(Id)+COLUMNS(Структура)+2&lt;COLUMN(),"пусто")</f>
        <v/>
      </c>
      <c r="C6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65="",SUM(B65:INDEX(B:B,IFERROR(ROW()+MATCH("?*",INDEX(#REF!,,MATCH("?*",#REF!,)),),1+COUNTA(Id)))),""),COLUMNS(Id)+COLUMNS(Структура)+2&lt;COLUMN(),"пусто")</f>
        <v/>
      </c>
      <c r="D6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65="",SUM(C65:INDEX(C:C,IFERROR(ROW()+MATCH("?*",INDEX(#REF!,,MATCH("?*",#REF!,)),),1+COUNTA(Id)))),""),COLUMNS(Id)+COLUMNS(Структура)+2&lt;COLUMN(),"пусто")</f>
        <v/>
      </c>
      <c r="E6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65="",SUM(D65:INDEX(D:D,IFERROR(ROW()+MATCH("?*",INDEX(#REF!,,MATCH("?*",#REF!,)),),1+COUNTA(Id)))),""),COLUMNS(Id)+COLUMNS(Структура)+2&lt;COLUMN(),"пусто")</f>
        <v/>
      </c>
      <c r="F65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65="",SUM(E65:INDEX(E:E,IFERROR(ROW()+MATCH("?*",INDEX(A66:$R$500,,MATCH("?*",A65:$R65,)),),1+COUNTA(Id)))),""),COLUMNS(Id)+COLUMNS(Структура)+2&lt;COLUMN(),"пусто")</f>
        <v>0</v>
      </c>
      <c r="G65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65="",SUM(F65:INDEX(F:F,IFERROR(ROW()+MATCH("?*",INDEX(B66:$R$500,,MATCH("?*",B65:$R65,)),),1+COUNTA(Id)))),""),COLUMNS(Id)+COLUMNS(Структура)+2&lt;COLUMN(),"пусто")</f>
        <v>0</v>
      </c>
      <c r="H6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65="",SUM(G65:INDEX(G:G,IFERROR(ROW()+MATCH("?*",INDEX(C66:$R$500,,MATCH("?*",C65:$R65,)),),1+COUNTA(Id)))),""),COLUMNS(Id)+COLUMNS(Структура)+2&lt;COLUMN(),"пусто")</f>
        <v>пусто</v>
      </c>
      <c r="I6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65="",SUM(H65:INDEX(H:H,IFERROR(ROW()+MATCH("?*",INDEX(D66:$R$500,,MATCH("?*",D65:$R65,)),),1+COUNTA(Id)))),""),COLUMNS(Id)+COLUMNS(Структура)+2&lt;COLUMN(),"пусто")</f>
        <v>пусто</v>
      </c>
      <c r="J6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65="",SUM(I65:INDEX(I:I,IFERROR(ROW()+MATCH("?*",INDEX(E66:$R$500,,MATCH("?*",E65:$R65,)),),1+COUNTA(Id)))),""),COLUMNS(Id)+COLUMNS(Структура)+2&lt;COLUMN(),"пусто")</f>
        <v>пусто</v>
      </c>
      <c r="K6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65="",SUM(J65:INDEX(J:J,IFERROR(ROW()+MATCH("?*",INDEX(F66:$R$500,,MATCH("?*",F65:$R65,)),),1+COUNTA(Id)))),""),COLUMNS(Id)+COLUMNS(Структура)+2&lt;COLUMN(),"пусто")</f>
        <v>пусто</v>
      </c>
      <c r="L6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65="",SUM(K65:INDEX(K:K,IFERROR(ROW()+MATCH("?*",INDEX(G66:$R$500,,MATCH("?*",G65:$R65,)),),1+COUNTA(Id)))),""),COLUMNS(Id)+COLUMNS(Структура)+2&lt;COLUMN(),"пусто")</f>
        <v>пусто</v>
      </c>
      <c r="M65" s="2"/>
      <c r="N65" s="2"/>
      <c r="O65" s="2"/>
      <c r="P65" s="2"/>
      <c r="Q65" s="2"/>
      <c r="R65" s="2"/>
    </row>
    <row r="66" spans="1:18" x14ac:dyDescent="0.2">
      <c r="A6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6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66:INDEX(A:A,IFERROR(ROW()+MATCH("?*",INDEX(#REF!,,MATCH("?*",#REF!,)),),1+COUNTA(Id)))),""),COLUMNS(Id)+COLUMNS(Структура)+2&lt;COLUMN(),"пусто")</f>
        <v/>
      </c>
      <c r="C6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66="",SUM(B66:INDEX(B:B,IFERROR(ROW()+MATCH("?*",INDEX(#REF!,,MATCH("?*",#REF!,)),),1+COUNTA(Id)))),""),COLUMNS(Id)+COLUMNS(Структура)+2&lt;COLUMN(),"пусто")</f>
        <v/>
      </c>
      <c r="D6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66="",SUM(C66:INDEX(C:C,IFERROR(ROW()+MATCH("?*",INDEX(#REF!,,MATCH("?*",#REF!,)),),1+COUNTA(Id)))),""),COLUMNS(Id)+COLUMNS(Структура)+2&lt;COLUMN(),"пусто")</f>
        <v/>
      </c>
      <c r="E6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66="",SUM(D66:INDEX(D:D,IFERROR(ROW()+MATCH("?*",INDEX(#REF!,,MATCH("?*",#REF!,)),),1+COUNTA(Id)))),""),COLUMNS(Id)+COLUMNS(Структура)+2&lt;COLUMN(),"пусто")</f>
        <v/>
      </c>
      <c r="F66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66="",SUM(E66:INDEX(E:E,IFERROR(ROW()+MATCH("?*",INDEX(A67:$R$500,,MATCH("?*",A66:$R66,)),),1+COUNTA(Id)))),""),COLUMNS(Id)+COLUMNS(Структура)+2&lt;COLUMN(),"пусто")</f>
        <v>0</v>
      </c>
      <c r="G66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66="",SUM(F66:INDEX(F:F,IFERROR(ROW()+MATCH("?*",INDEX(B67:$R$500,,MATCH("?*",B66:$R66,)),),1+COUNTA(Id)))),""),COLUMNS(Id)+COLUMNS(Структура)+2&lt;COLUMN(),"пусто")</f>
        <v>0</v>
      </c>
      <c r="H6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66="",SUM(G66:INDEX(G:G,IFERROR(ROW()+MATCH("?*",INDEX(C67:$R$500,,MATCH("?*",C66:$R66,)),),1+COUNTA(Id)))),""),COLUMNS(Id)+COLUMNS(Структура)+2&lt;COLUMN(),"пусто")</f>
        <v>пусто</v>
      </c>
      <c r="I6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66="",SUM(H66:INDEX(H:H,IFERROR(ROW()+MATCH("?*",INDEX(D67:$R$500,,MATCH("?*",D66:$R66,)),),1+COUNTA(Id)))),""),COLUMNS(Id)+COLUMNS(Структура)+2&lt;COLUMN(),"пусто")</f>
        <v>пусто</v>
      </c>
      <c r="J6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66="",SUM(I66:INDEX(I:I,IFERROR(ROW()+MATCH("?*",INDEX(E67:$R$500,,MATCH("?*",E66:$R66,)),),1+COUNTA(Id)))),""),COLUMNS(Id)+COLUMNS(Структура)+2&lt;COLUMN(),"пусто")</f>
        <v>пусто</v>
      </c>
      <c r="K6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66="",SUM(J66:INDEX(J:J,IFERROR(ROW()+MATCH("?*",INDEX(F67:$R$500,,MATCH("?*",F66:$R66,)),),1+COUNTA(Id)))),""),COLUMNS(Id)+COLUMNS(Структура)+2&lt;COLUMN(),"пусто")</f>
        <v>пусто</v>
      </c>
      <c r="L6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66="",SUM(K66:INDEX(K:K,IFERROR(ROW()+MATCH("?*",INDEX(G67:$R$500,,MATCH("?*",G66:$R66,)),),1+COUNTA(Id)))),""),COLUMNS(Id)+COLUMNS(Структура)+2&lt;COLUMN(),"пусто")</f>
        <v>пусто</v>
      </c>
      <c r="M66" s="2"/>
      <c r="N66" s="2"/>
      <c r="O66" s="2"/>
      <c r="P66" s="2"/>
      <c r="Q66" s="2"/>
      <c r="R66" s="2"/>
    </row>
    <row r="67" spans="1:18" x14ac:dyDescent="0.2">
      <c r="A6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6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67:INDEX(A:A,IFERROR(ROW()+MATCH("?*",INDEX(#REF!,,MATCH("?*",#REF!,)),),1+COUNTA(Id)))),""),COLUMNS(Id)+COLUMNS(Структура)+2&lt;COLUMN(),"пусто")</f>
        <v/>
      </c>
      <c r="C6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67="",SUM(B67:INDEX(B:B,IFERROR(ROW()+MATCH("?*",INDEX(#REF!,,MATCH("?*",#REF!,)),),1+COUNTA(Id)))),""),COLUMNS(Id)+COLUMNS(Структура)+2&lt;COLUMN(),"пусто")</f>
        <v/>
      </c>
      <c r="D6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67="",SUM(C67:INDEX(C:C,IFERROR(ROW()+MATCH("?*",INDEX(#REF!,,MATCH("?*",#REF!,)),),1+COUNTA(Id)))),""),COLUMNS(Id)+COLUMNS(Структура)+2&lt;COLUMN(),"пусто")</f>
        <v/>
      </c>
      <c r="E6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67="",SUM(D67:INDEX(D:D,IFERROR(ROW()+MATCH("?*",INDEX(#REF!,,MATCH("?*",#REF!,)),),1+COUNTA(Id)))),""),COLUMNS(Id)+COLUMNS(Структура)+2&lt;COLUMN(),"пусто")</f>
        <v/>
      </c>
      <c r="F67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67="",SUM(E67:INDEX(E:E,IFERROR(ROW()+MATCH("?*",INDEX(A68:$R$500,,MATCH("?*",A67:$R67,)),),1+COUNTA(Id)))),""),COLUMNS(Id)+COLUMNS(Структура)+2&lt;COLUMN(),"пусто")</f>
        <v>0</v>
      </c>
      <c r="G6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67="",SUM(F67:INDEX(F:F,IFERROR(ROW()+MATCH("?*",INDEX(B68:$R$500,,MATCH("?*",B67:$R67,)),),1+COUNTA(Id)))),""),COLUMNS(Id)+COLUMNS(Структура)+2&lt;COLUMN(),"пусто")</f>
        <v/>
      </c>
      <c r="H6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67="",SUM(G67:INDEX(G:G,IFERROR(ROW()+MATCH("?*",INDEX(C68:$R$500,,MATCH("?*",C67:$R67,)),),1+COUNTA(Id)))),""),COLUMNS(Id)+COLUMNS(Структура)+2&lt;COLUMN(),"пусто")</f>
        <v>пусто</v>
      </c>
      <c r="I6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67="",SUM(H67:INDEX(H:H,IFERROR(ROW()+MATCH("?*",INDEX(D68:$R$500,,MATCH("?*",D67:$R67,)),),1+COUNTA(Id)))),""),COLUMNS(Id)+COLUMNS(Структура)+2&lt;COLUMN(),"пусто")</f>
        <v>пусто</v>
      </c>
      <c r="J6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67="",SUM(I67:INDEX(I:I,IFERROR(ROW()+MATCH("?*",INDEX(E68:$R$500,,MATCH("?*",E67:$R67,)),),1+COUNTA(Id)))),""),COLUMNS(Id)+COLUMNS(Структура)+2&lt;COLUMN(),"пусто")</f>
        <v>пусто</v>
      </c>
      <c r="K6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67="",SUM(J67:INDEX(J:J,IFERROR(ROW()+MATCH("?*",INDEX(F68:$R$500,,MATCH("?*",F67:$R67,)),),1+COUNTA(Id)))),""),COLUMNS(Id)+COLUMNS(Структура)+2&lt;COLUMN(),"пусто")</f>
        <v>пусто</v>
      </c>
      <c r="L6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67="",SUM(K67:INDEX(K:K,IFERROR(ROW()+MATCH("?*",INDEX(G68:$R$500,,MATCH("?*",G67:$R67,)),),1+COUNTA(Id)))),""),COLUMNS(Id)+COLUMNS(Структура)+2&lt;COLUMN(),"пусто")</f>
        <v>пусто</v>
      </c>
      <c r="M67" s="2"/>
      <c r="N67" s="2"/>
      <c r="O67" s="2"/>
      <c r="P67" s="2"/>
      <c r="Q67" s="2"/>
      <c r="R67" s="2"/>
    </row>
    <row r="68" spans="1:18" x14ac:dyDescent="0.2">
      <c r="A6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6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68:INDEX(A:A,IFERROR(ROW()+MATCH("?*",INDEX(#REF!,,MATCH("?*",#REF!,)),),1+COUNTA(Id)))),""),COLUMNS(Id)+COLUMNS(Структура)+2&lt;COLUMN(),"пусто")</f>
        <v/>
      </c>
      <c r="C6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68="",SUM(B68:INDEX(B:B,IFERROR(ROW()+MATCH("?*",INDEX(#REF!,,MATCH("?*",#REF!,)),),1+COUNTA(Id)))),""),COLUMNS(Id)+COLUMNS(Структура)+2&lt;COLUMN(),"пусто")</f>
        <v/>
      </c>
      <c r="D6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68="",SUM(C68:INDEX(C:C,IFERROR(ROW()+MATCH("?*",INDEX(#REF!,,MATCH("?*",#REF!,)),),1+COUNTA(Id)))),""),COLUMNS(Id)+COLUMNS(Структура)+2&lt;COLUMN(),"пусто")</f>
        <v/>
      </c>
      <c r="E6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68="",SUM(D68:INDEX(D:D,IFERROR(ROW()+MATCH("?*",INDEX(#REF!,,MATCH("?*",#REF!,)),),1+COUNTA(Id)))),""),COLUMNS(Id)+COLUMNS(Структура)+2&lt;COLUMN(),"пусто")</f>
        <v/>
      </c>
      <c r="F68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68="",SUM(E68:INDEX(E:E,IFERROR(ROW()+MATCH("?*",INDEX(A69:$R$500,,MATCH("?*",A68:$R68,)),),1+COUNTA(Id)))),""),COLUMNS(Id)+COLUMNS(Структура)+2&lt;COLUMN(),"пусто")</f>
        <v>0</v>
      </c>
      <c r="G6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68="",SUM(F68:INDEX(F:F,IFERROR(ROW()+MATCH("?*",INDEX(B69:$R$500,,MATCH("?*",B68:$R68,)),),1+COUNTA(Id)))),""),COLUMNS(Id)+COLUMNS(Структура)+2&lt;COLUMN(),"пусто")</f>
        <v/>
      </c>
      <c r="H6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68="",SUM(G68:INDEX(G:G,IFERROR(ROW()+MATCH("?*",INDEX(C69:$R$500,,MATCH("?*",C68:$R68,)),),1+COUNTA(Id)))),""),COLUMNS(Id)+COLUMNS(Структура)+2&lt;COLUMN(),"пусто")</f>
        <v>пусто</v>
      </c>
      <c r="I6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68="",SUM(H68:INDEX(H:H,IFERROR(ROW()+MATCH("?*",INDEX(D69:$R$500,,MATCH("?*",D68:$R68,)),),1+COUNTA(Id)))),""),COLUMNS(Id)+COLUMNS(Структура)+2&lt;COLUMN(),"пусто")</f>
        <v>пусто</v>
      </c>
      <c r="J6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68="",SUM(I68:INDEX(I:I,IFERROR(ROW()+MATCH("?*",INDEX(E69:$R$500,,MATCH("?*",E68:$R68,)),),1+COUNTA(Id)))),""),COLUMNS(Id)+COLUMNS(Структура)+2&lt;COLUMN(),"пусто")</f>
        <v>пусто</v>
      </c>
      <c r="K6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68="",SUM(J68:INDEX(J:J,IFERROR(ROW()+MATCH("?*",INDEX(F69:$R$500,,MATCH("?*",F68:$R68,)),),1+COUNTA(Id)))),""),COLUMNS(Id)+COLUMNS(Структура)+2&lt;COLUMN(),"пусто")</f>
        <v>пусто</v>
      </c>
      <c r="L6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68="",SUM(K68:INDEX(K:K,IFERROR(ROW()+MATCH("?*",INDEX(G69:$R$500,,MATCH("?*",G68:$R68,)),),1+COUNTA(Id)))),""),COLUMNS(Id)+COLUMNS(Структура)+2&lt;COLUMN(),"пусто")</f>
        <v>пусто</v>
      </c>
      <c r="M68" s="2"/>
      <c r="N68" s="2"/>
      <c r="O68" s="2"/>
      <c r="P68" s="2"/>
      <c r="Q68" s="2"/>
      <c r="R68" s="2"/>
    </row>
    <row r="69" spans="1:18" x14ac:dyDescent="0.2">
      <c r="A6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6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69:INDEX(A:A,IFERROR(ROW()+MATCH("?*",INDEX(#REF!,,MATCH("?*",#REF!,)),),1+COUNTA(Id)))),""),COLUMNS(Id)+COLUMNS(Структура)+2&lt;COLUMN(),"пусто")</f>
        <v/>
      </c>
      <c r="C6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69="",SUM(B69:INDEX(B:B,IFERROR(ROW()+MATCH("?*",INDEX(#REF!,,MATCH("?*",#REF!,)),),1+COUNTA(Id)))),""),COLUMNS(Id)+COLUMNS(Структура)+2&lt;COLUMN(),"пусто")</f>
        <v/>
      </c>
      <c r="D6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69="",SUM(C69:INDEX(C:C,IFERROR(ROW()+MATCH("?*",INDEX(#REF!,,MATCH("?*",#REF!,)),),1+COUNTA(Id)))),""),COLUMNS(Id)+COLUMNS(Структура)+2&lt;COLUMN(),"пусто")</f>
        <v/>
      </c>
      <c r="E6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69="",SUM(D69:INDEX(D:D,IFERROR(ROW()+MATCH("?*",INDEX(#REF!,,MATCH("?*",#REF!,)),),1+COUNTA(Id)))),""),COLUMNS(Id)+COLUMNS(Структура)+2&lt;COLUMN(),"пусто")</f>
        <v/>
      </c>
      <c r="F69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69="",SUM(E69:INDEX(E:E,IFERROR(ROW()+MATCH("?*",INDEX(A70:$R$500,,MATCH("?*",A69:$R69,)),),1+COUNTA(Id)))),""),COLUMNS(Id)+COLUMNS(Структура)+2&lt;COLUMN(),"пусто")</f>
        <v>0</v>
      </c>
      <c r="G6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69="",SUM(F69:INDEX(F:F,IFERROR(ROW()+MATCH("?*",INDEX(B70:$R$500,,MATCH("?*",B69:$R69,)),),1+COUNTA(Id)))),""),COLUMNS(Id)+COLUMNS(Структура)+2&lt;COLUMN(),"пусто")</f>
        <v/>
      </c>
      <c r="H6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69="",SUM(G69:INDEX(G:G,IFERROR(ROW()+MATCH("?*",INDEX(C70:$R$500,,MATCH("?*",C69:$R69,)),),1+COUNTA(Id)))),""),COLUMNS(Id)+COLUMNS(Структура)+2&lt;COLUMN(),"пусто")</f>
        <v>пусто</v>
      </c>
      <c r="I6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69="",SUM(H69:INDEX(H:H,IFERROR(ROW()+MATCH("?*",INDEX(D70:$R$500,,MATCH("?*",D69:$R69,)),),1+COUNTA(Id)))),""),COLUMNS(Id)+COLUMNS(Структура)+2&lt;COLUMN(),"пусто")</f>
        <v>пусто</v>
      </c>
      <c r="J6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69="",SUM(I69:INDEX(I:I,IFERROR(ROW()+MATCH("?*",INDEX(E70:$R$500,,MATCH("?*",E69:$R69,)),),1+COUNTA(Id)))),""),COLUMNS(Id)+COLUMNS(Структура)+2&lt;COLUMN(),"пусто")</f>
        <v>пусто</v>
      </c>
      <c r="K6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69="",SUM(J69:INDEX(J:J,IFERROR(ROW()+MATCH("?*",INDEX(F70:$R$500,,MATCH("?*",F69:$R69,)),),1+COUNTA(Id)))),""),COLUMNS(Id)+COLUMNS(Структура)+2&lt;COLUMN(),"пусто")</f>
        <v>пусто</v>
      </c>
      <c r="L6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69="",SUM(K69:INDEX(K:K,IFERROR(ROW()+MATCH("?*",INDEX(G70:$R$500,,MATCH("?*",G69:$R69,)),),1+COUNTA(Id)))),""),COLUMNS(Id)+COLUMNS(Структура)+2&lt;COLUMN(),"пусто")</f>
        <v>пусто</v>
      </c>
      <c r="M69" s="2"/>
      <c r="N69" s="2"/>
      <c r="O69" s="2"/>
      <c r="P69" s="2"/>
      <c r="Q69" s="2"/>
      <c r="R69" s="2"/>
    </row>
    <row r="70" spans="1:18" x14ac:dyDescent="0.2">
      <c r="A7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7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70:INDEX(A:A,IFERROR(ROW()+MATCH("?*",INDEX(#REF!,,MATCH("?*",#REF!,)),),1+COUNTA(Id)))),""),COLUMNS(Id)+COLUMNS(Структура)+2&lt;COLUMN(),"пусто")</f>
        <v/>
      </c>
      <c r="C7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70="",SUM(B70:INDEX(B:B,IFERROR(ROW()+MATCH("?*",INDEX(#REF!,,MATCH("?*",#REF!,)),),1+COUNTA(Id)))),""),COLUMNS(Id)+COLUMNS(Структура)+2&lt;COLUMN(),"пусто")</f>
        <v/>
      </c>
      <c r="D7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70="",SUM(C70:INDEX(C:C,IFERROR(ROW()+MATCH("?*",INDEX(#REF!,,MATCH("?*",#REF!,)),),1+COUNTA(Id)))),""),COLUMNS(Id)+COLUMNS(Структура)+2&lt;COLUMN(),"пусто")</f>
        <v/>
      </c>
      <c r="E7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70="",SUM(D70:INDEX(D:D,IFERROR(ROW()+MATCH("?*",INDEX(#REF!,,MATCH("?*",#REF!,)),),1+COUNTA(Id)))),""),COLUMNS(Id)+COLUMNS(Структура)+2&lt;COLUMN(),"пусто")</f>
        <v/>
      </c>
      <c r="F70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70="",SUM(E70:INDEX(E:E,IFERROR(ROW()+MATCH("?*",INDEX(A71:$R$500,,MATCH("?*",A70:$R70,)),),1+COUNTA(Id)))),""),COLUMNS(Id)+COLUMNS(Структура)+2&lt;COLUMN(),"пусто")</f>
        <v>0</v>
      </c>
      <c r="G7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70="",SUM(F70:INDEX(F:F,IFERROR(ROW()+MATCH("?*",INDEX(B71:$R$500,,MATCH("?*",B70:$R70,)),),1+COUNTA(Id)))),""),COLUMNS(Id)+COLUMNS(Структура)+2&lt;COLUMN(),"пусто")</f>
        <v/>
      </c>
      <c r="H7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70="",SUM(G70:INDEX(G:G,IFERROR(ROW()+MATCH("?*",INDEX(C71:$R$500,,MATCH("?*",C70:$R70,)),),1+COUNTA(Id)))),""),COLUMNS(Id)+COLUMNS(Структура)+2&lt;COLUMN(),"пусто")</f>
        <v>пусто</v>
      </c>
      <c r="I7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70="",SUM(H70:INDEX(H:H,IFERROR(ROW()+MATCH("?*",INDEX(D71:$R$500,,MATCH("?*",D70:$R70,)),),1+COUNTA(Id)))),""),COLUMNS(Id)+COLUMNS(Структура)+2&lt;COLUMN(),"пусто")</f>
        <v>пусто</v>
      </c>
      <c r="J7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70="",SUM(I70:INDEX(I:I,IFERROR(ROW()+MATCH("?*",INDEX(E71:$R$500,,MATCH("?*",E70:$R70,)),),1+COUNTA(Id)))),""),COLUMNS(Id)+COLUMNS(Структура)+2&lt;COLUMN(),"пусто")</f>
        <v>пусто</v>
      </c>
      <c r="K7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70="",SUM(J70:INDEX(J:J,IFERROR(ROW()+MATCH("?*",INDEX(F71:$R$500,,MATCH("?*",F70:$R70,)),),1+COUNTA(Id)))),""),COLUMNS(Id)+COLUMNS(Структура)+2&lt;COLUMN(),"пусто")</f>
        <v>пусто</v>
      </c>
      <c r="L7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70="",SUM(K70:INDEX(K:K,IFERROR(ROW()+MATCH("?*",INDEX(G71:$R$500,,MATCH("?*",G70:$R70,)),),1+COUNTA(Id)))),""),COLUMNS(Id)+COLUMNS(Структура)+2&lt;COLUMN(),"пусто")</f>
        <v>пусто</v>
      </c>
      <c r="M70" s="2"/>
      <c r="N70" s="2"/>
      <c r="O70" s="2"/>
      <c r="P70" s="2"/>
      <c r="Q70" s="2"/>
      <c r="R70" s="2"/>
    </row>
    <row r="71" spans="1:18" x14ac:dyDescent="0.2">
      <c r="A7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7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71:INDEX(A:A,IFERROR(ROW()+MATCH("?*",INDEX(#REF!,,MATCH("?*",#REF!,)),),1+COUNTA(Id)))),""),COLUMNS(Id)+COLUMNS(Структура)+2&lt;COLUMN(),"пусто")</f>
        <v/>
      </c>
      <c r="C7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71="",SUM(B71:INDEX(B:B,IFERROR(ROW()+MATCH("?*",INDEX(#REF!,,MATCH("?*",#REF!,)),),1+COUNTA(Id)))),""),COLUMNS(Id)+COLUMNS(Структура)+2&lt;COLUMN(),"пусто")</f>
        <v/>
      </c>
      <c r="D7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71="",SUM(C71:INDEX(C:C,IFERROR(ROW()+MATCH("?*",INDEX(#REF!,,MATCH("?*",#REF!,)),),1+COUNTA(Id)))),""),COLUMNS(Id)+COLUMNS(Структура)+2&lt;COLUMN(),"пусто")</f>
        <v/>
      </c>
      <c r="E7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71="",SUM(D71:INDEX(D:D,IFERROR(ROW()+MATCH("?*",INDEX(#REF!,,MATCH("?*",#REF!,)),),1+COUNTA(Id)))),""),COLUMNS(Id)+COLUMNS(Структура)+2&lt;COLUMN(),"пусто")</f>
        <v/>
      </c>
      <c r="F71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71="",SUM(E71:INDEX(E:E,IFERROR(ROW()+MATCH("?*",INDEX(A72:$R$500,,MATCH("?*",A71:$R71,)),),1+COUNTA(Id)))),""),COLUMNS(Id)+COLUMNS(Структура)+2&lt;COLUMN(),"пусто")</f>
        <v>0</v>
      </c>
      <c r="G7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71="",SUM(F71:INDEX(F:F,IFERROR(ROW()+MATCH("?*",INDEX(B72:$R$500,,MATCH("?*",B71:$R71,)),),1+COUNTA(Id)))),""),COLUMNS(Id)+COLUMNS(Структура)+2&lt;COLUMN(),"пусто")</f>
        <v/>
      </c>
      <c r="H7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71="",SUM(G71:INDEX(G:G,IFERROR(ROW()+MATCH("?*",INDEX(C72:$R$500,,MATCH("?*",C71:$R71,)),),1+COUNTA(Id)))),""),COLUMNS(Id)+COLUMNS(Структура)+2&lt;COLUMN(),"пусто")</f>
        <v>пусто</v>
      </c>
      <c r="I7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71="",SUM(H71:INDEX(H:H,IFERROR(ROW()+MATCH("?*",INDEX(D72:$R$500,,MATCH("?*",D71:$R71,)),),1+COUNTA(Id)))),""),COLUMNS(Id)+COLUMNS(Структура)+2&lt;COLUMN(),"пусто")</f>
        <v>пусто</v>
      </c>
      <c r="J7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71="",SUM(I71:INDEX(I:I,IFERROR(ROW()+MATCH("?*",INDEX(E72:$R$500,,MATCH("?*",E71:$R71,)),),1+COUNTA(Id)))),""),COLUMNS(Id)+COLUMNS(Структура)+2&lt;COLUMN(),"пусто")</f>
        <v>пусто</v>
      </c>
      <c r="K7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71="",SUM(J71:INDEX(J:J,IFERROR(ROW()+MATCH("?*",INDEX(F72:$R$500,,MATCH("?*",F71:$R71,)),),1+COUNTA(Id)))),""),COLUMNS(Id)+COLUMNS(Структура)+2&lt;COLUMN(),"пусто")</f>
        <v>пусто</v>
      </c>
      <c r="L7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71="",SUM(K71:INDEX(K:K,IFERROR(ROW()+MATCH("?*",INDEX(G72:$R$500,,MATCH("?*",G71:$R71,)),),1+COUNTA(Id)))),""),COLUMNS(Id)+COLUMNS(Структура)+2&lt;COLUMN(),"пусто")</f>
        <v>пусто</v>
      </c>
      <c r="M71" s="2"/>
      <c r="N71" s="2"/>
      <c r="O71" s="2"/>
      <c r="P71" s="2"/>
      <c r="Q71" s="2"/>
      <c r="R71" s="2"/>
    </row>
    <row r="72" spans="1:18" x14ac:dyDescent="0.2">
      <c r="A7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7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72:INDEX(A:A,IFERROR(ROW()+MATCH("?*",INDEX(#REF!,,MATCH("?*",#REF!,)),),1+COUNTA(Id)))),""),COLUMNS(Id)+COLUMNS(Структура)+2&lt;COLUMN(),"пусто")</f>
        <v/>
      </c>
      <c r="C7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72="",SUM(B72:INDEX(B:B,IFERROR(ROW()+MATCH("?*",INDEX(#REF!,,MATCH("?*",#REF!,)),),1+COUNTA(Id)))),""),COLUMNS(Id)+COLUMNS(Структура)+2&lt;COLUMN(),"пусто")</f>
        <v/>
      </c>
      <c r="D7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72="",SUM(C72:INDEX(C:C,IFERROR(ROW()+MATCH("?*",INDEX(#REF!,,MATCH("?*",#REF!,)),),1+COUNTA(Id)))),""),COLUMNS(Id)+COLUMNS(Структура)+2&lt;COLUMN(),"пусто")</f>
        <v/>
      </c>
      <c r="E7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72="",SUM(D72:INDEX(D:D,IFERROR(ROW()+MATCH("?*",INDEX(#REF!,,MATCH("?*",#REF!,)),),1+COUNTA(Id)))),""),COLUMNS(Id)+COLUMNS(Структура)+2&lt;COLUMN(),"пусто")</f>
        <v/>
      </c>
      <c r="F72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72="",SUM(E72:INDEX(E:E,IFERROR(ROW()+MATCH("?*",INDEX(A73:$R$500,,MATCH("?*",A72:$R72,)),),1+COUNTA(Id)))),""),COLUMNS(Id)+COLUMNS(Структура)+2&lt;COLUMN(),"пусто")</f>
        <v>0</v>
      </c>
      <c r="G7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72="",SUM(F72:INDEX(F:F,IFERROR(ROW()+MATCH("?*",INDEX(B73:$R$500,,MATCH("?*",B72:$R72,)),),1+COUNTA(Id)))),""),COLUMNS(Id)+COLUMNS(Структура)+2&lt;COLUMN(),"пусто")</f>
        <v/>
      </c>
      <c r="H7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72="",SUM(G72:INDEX(G:G,IFERROR(ROW()+MATCH("?*",INDEX(C73:$R$500,,MATCH("?*",C72:$R72,)),),1+COUNTA(Id)))),""),COLUMNS(Id)+COLUMNS(Структура)+2&lt;COLUMN(),"пусто")</f>
        <v>пусто</v>
      </c>
      <c r="I7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72="",SUM(H72:INDEX(H:H,IFERROR(ROW()+MATCH("?*",INDEX(D73:$R$500,,MATCH("?*",D72:$R72,)),),1+COUNTA(Id)))),""),COLUMNS(Id)+COLUMNS(Структура)+2&lt;COLUMN(),"пусто")</f>
        <v>пусто</v>
      </c>
      <c r="J7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72="",SUM(I72:INDEX(I:I,IFERROR(ROW()+MATCH("?*",INDEX(E73:$R$500,,MATCH("?*",E72:$R72,)),),1+COUNTA(Id)))),""),COLUMNS(Id)+COLUMNS(Структура)+2&lt;COLUMN(),"пусто")</f>
        <v>пусто</v>
      </c>
      <c r="K7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72="",SUM(J72:INDEX(J:J,IFERROR(ROW()+MATCH("?*",INDEX(F73:$R$500,,MATCH("?*",F72:$R72,)),),1+COUNTA(Id)))),""),COLUMNS(Id)+COLUMNS(Структура)+2&lt;COLUMN(),"пусто")</f>
        <v>пусто</v>
      </c>
      <c r="L7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72="",SUM(K72:INDEX(K:K,IFERROR(ROW()+MATCH("?*",INDEX(G73:$R$500,,MATCH("?*",G72:$R72,)),),1+COUNTA(Id)))),""),COLUMNS(Id)+COLUMNS(Структура)+2&lt;COLUMN(),"пусто")</f>
        <v>пусто</v>
      </c>
      <c r="M72" s="2"/>
      <c r="N72" s="2"/>
      <c r="O72" s="2"/>
      <c r="P72" s="2"/>
      <c r="Q72" s="2"/>
      <c r="R72" s="2"/>
    </row>
    <row r="73" spans="1:18" x14ac:dyDescent="0.2">
      <c r="A7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7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73:INDEX(A:A,IFERROR(ROW()+MATCH("?*",INDEX(#REF!,,MATCH("?*",#REF!,)),),1+COUNTA(Id)))),""),COLUMNS(Id)+COLUMNS(Структура)+2&lt;COLUMN(),"пусто")</f>
        <v/>
      </c>
      <c r="C7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73="",SUM(B73:INDEX(B:B,IFERROR(ROW()+MATCH("?*",INDEX(#REF!,,MATCH("?*",#REF!,)),),1+COUNTA(Id)))),""),COLUMNS(Id)+COLUMNS(Структура)+2&lt;COLUMN(),"пусто")</f>
        <v/>
      </c>
      <c r="D7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73="",SUM(C73:INDEX(C:C,IFERROR(ROW()+MATCH("?*",INDEX(#REF!,,MATCH("?*",#REF!,)),),1+COUNTA(Id)))),""),COLUMNS(Id)+COLUMNS(Структура)+2&lt;COLUMN(),"пусто")</f>
        <v/>
      </c>
      <c r="E7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73="",SUM(D73:INDEX(D:D,IFERROR(ROW()+MATCH("?*",INDEX(#REF!,,MATCH("?*",#REF!,)),),1+COUNTA(Id)))),""),COLUMNS(Id)+COLUMNS(Структура)+2&lt;COLUMN(),"пусто")</f>
        <v/>
      </c>
      <c r="F73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73="",SUM(E73:INDEX(E:E,IFERROR(ROW()+MATCH("?*",INDEX(A74:$R$500,,MATCH("?*",A73:$R73,)),),1+COUNTA(Id)))),""),COLUMNS(Id)+COLUMNS(Структура)+2&lt;COLUMN(),"пусто")</f>
        <v>0</v>
      </c>
      <c r="G7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73="",SUM(F73:INDEX(F:F,IFERROR(ROW()+MATCH("?*",INDEX(B74:$R$500,,MATCH("?*",B73:$R73,)),),1+COUNTA(Id)))),""),COLUMNS(Id)+COLUMNS(Структура)+2&lt;COLUMN(),"пусто")</f>
        <v/>
      </c>
      <c r="H7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73="",SUM(G73:INDEX(G:G,IFERROR(ROW()+MATCH("?*",INDEX(C74:$R$500,,MATCH("?*",C73:$R73,)),),1+COUNTA(Id)))),""),COLUMNS(Id)+COLUMNS(Структура)+2&lt;COLUMN(),"пусто")</f>
        <v>пусто</v>
      </c>
      <c r="I7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73="",SUM(H73:INDEX(H:H,IFERROR(ROW()+MATCH("?*",INDEX(D74:$R$500,,MATCH("?*",D73:$R73,)),),1+COUNTA(Id)))),""),COLUMNS(Id)+COLUMNS(Структура)+2&lt;COLUMN(),"пусто")</f>
        <v>пусто</v>
      </c>
      <c r="J7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73="",SUM(I73:INDEX(I:I,IFERROR(ROW()+MATCH("?*",INDEX(E74:$R$500,,MATCH("?*",E73:$R73,)),),1+COUNTA(Id)))),""),COLUMNS(Id)+COLUMNS(Структура)+2&lt;COLUMN(),"пусто")</f>
        <v>пусто</v>
      </c>
      <c r="K7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73="",SUM(J73:INDEX(J:J,IFERROR(ROW()+MATCH("?*",INDEX(F74:$R$500,,MATCH("?*",F73:$R73,)),),1+COUNTA(Id)))),""),COLUMNS(Id)+COLUMNS(Структура)+2&lt;COLUMN(),"пусто")</f>
        <v>пусто</v>
      </c>
      <c r="L7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73="",SUM(K73:INDEX(K:K,IFERROR(ROW()+MATCH("?*",INDEX(G74:$R$500,,MATCH("?*",G73:$R73,)),),1+COUNTA(Id)))),""),COLUMNS(Id)+COLUMNS(Структура)+2&lt;COLUMN(),"пусто")</f>
        <v>пусто</v>
      </c>
      <c r="M73" s="2"/>
      <c r="N73" s="2"/>
      <c r="O73" s="2"/>
      <c r="P73" s="2"/>
      <c r="Q73" s="2"/>
      <c r="R73" s="2"/>
    </row>
    <row r="74" spans="1:18" x14ac:dyDescent="0.2">
      <c r="A7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7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74:INDEX(A:A,IFERROR(ROW()+MATCH("?*",INDEX(#REF!,,MATCH("?*",#REF!,)),),1+COUNTA(Id)))),""),COLUMNS(Id)+COLUMNS(Структура)+2&lt;COLUMN(),"пусто")</f>
        <v/>
      </c>
      <c r="C7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74="",SUM(B74:INDEX(B:B,IFERROR(ROW()+MATCH("?*",INDEX(#REF!,,MATCH("?*",#REF!,)),),1+COUNTA(Id)))),""),COLUMNS(Id)+COLUMNS(Структура)+2&lt;COLUMN(),"пусто")</f>
        <v/>
      </c>
      <c r="D7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74="",SUM(C74:INDEX(C:C,IFERROR(ROW()+MATCH("?*",INDEX(#REF!,,MATCH("?*",#REF!,)),),1+COUNTA(Id)))),""),COLUMNS(Id)+COLUMNS(Структура)+2&lt;COLUMN(),"пусто")</f>
        <v/>
      </c>
      <c r="E7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74="",SUM(D74:INDEX(D:D,IFERROR(ROW()+MATCH("?*",INDEX(#REF!,,MATCH("?*",#REF!,)),),1+COUNTA(Id)))),""),COLUMNS(Id)+COLUMNS(Структура)+2&lt;COLUMN(),"пусто")</f>
        <v/>
      </c>
      <c r="F74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74="",SUM(E74:INDEX(E:E,IFERROR(ROW()+MATCH("?*",INDEX(A75:$R$500,,MATCH("?*",A74:$R74,)),),1+COUNTA(Id)))),""),COLUMNS(Id)+COLUMNS(Структура)+2&lt;COLUMN(),"пусто")</f>
        <v>0</v>
      </c>
      <c r="G7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74="",SUM(F74:INDEX(F:F,IFERROR(ROW()+MATCH("?*",INDEX(B75:$R$500,,MATCH("?*",B74:$R74,)),),1+COUNTA(Id)))),""),COLUMNS(Id)+COLUMNS(Структура)+2&lt;COLUMN(),"пусто")</f>
        <v/>
      </c>
      <c r="H7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74="",SUM(G74:INDEX(G:G,IFERROR(ROW()+MATCH("?*",INDEX(C75:$R$500,,MATCH("?*",C74:$R74,)),),1+COUNTA(Id)))),""),COLUMNS(Id)+COLUMNS(Структура)+2&lt;COLUMN(),"пусто")</f>
        <v>пусто</v>
      </c>
      <c r="I7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74="",SUM(H74:INDEX(H:H,IFERROR(ROW()+MATCH("?*",INDEX(D75:$R$500,,MATCH("?*",D74:$R74,)),),1+COUNTA(Id)))),""),COLUMNS(Id)+COLUMNS(Структура)+2&lt;COLUMN(),"пусто")</f>
        <v>пусто</v>
      </c>
      <c r="J7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74="",SUM(I74:INDEX(I:I,IFERROR(ROW()+MATCH("?*",INDEX(E75:$R$500,,MATCH("?*",E74:$R74,)),),1+COUNTA(Id)))),""),COLUMNS(Id)+COLUMNS(Структура)+2&lt;COLUMN(),"пусто")</f>
        <v>пусто</v>
      </c>
      <c r="K7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74="",SUM(J74:INDEX(J:J,IFERROR(ROW()+MATCH("?*",INDEX(F75:$R$500,,MATCH("?*",F74:$R74,)),),1+COUNTA(Id)))),""),COLUMNS(Id)+COLUMNS(Структура)+2&lt;COLUMN(),"пусто")</f>
        <v>пусто</v>
      </c>
      <c r="L7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74="",SUM(K74:INDEX(K:K,IFERROR(ROW()+MATCH("?*",INDEX(G75:$R$500,,MATCH("?*",G74:$R74,)),),1+COUNTA(Id)))),""),COLUMNS(Id)+COLUMNS(Структура)+2&lt;COLUMN(),"пусто")</f>
        <v>пусто</v>
      </c>
      <c r="M74" s="2"/>
      <c r="N74" s="2"/>
      <c r="O74" s="2"/>
      <c r="P74" s="2"/>
      <c r="Q74" s="2"/>
      <c r="R74" s="2"/>
    </row>
    <row r="75" spans="1:18" x14ac:dyDescent="0.2">
      <c r="A7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7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75:INDEX(A:A,IFERROR(ROW()+MATCH("?*",INDEX(#REF!,,MATCH("?*",#REF!,)),),1+COUNTA(Id)))),""),COLUMNS(Id)+COLUMNS(Структура)+2&lt;COLUMN(),"пусто")</f>
        <v/>
      </c>
      <c r="C7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75="",SUM(B75:INDEX(B:B,IFERROR(ROW()+MATCH("?*",INDEX(#REF!,,MATCH("?*",#REF!,)),),1+COUNTA(Id)))),""),COLUMNS(Id)+COLUMNS(Структура)+2&lt;COLUMN(),"пусто")</f>
        <v/>
      </c>
      <c r="D7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75="",SUM(C75:INDEX(C:C,IFERROR(ROW()+MATCH("?*",INDEX(#REF!,,MATCH("?*",#REF!,)),),1+COUNTA(Id)))),""),COLUMNS(Id)+COLUMNS(Структура)+2&lt;COLUMN(),"пусто")</f>
        <v/>
      </c>
      <c r="E7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75="",SUM(D75:INDEX(D:D,IFERROR(ROW()+MATCH("?*",INDEX(#REF!,,MATCH("?*",#REF!,)),),1+COUNTA(Id)))),""),COLUMNS(Id)+COLUMNS(Структура)+2&lt;COLUMN(),"пусто")</f>
        <v/>
      </c>
      <c r="F75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75="",SUM(E75:INDEX(E:E,IFERROR(ROW()+MATCH("?*",INDEX(A76:$R$500,,MATCH("?*",A75:$R75,)),),1+COUNTA(Id)))),""),COLUMNS(Id)+COLUMNS(Структура)+2&lt;COLUMN(),"пусто")</f>
        <v>0</v>
      </c>
      <c r="G7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75="",SUM(F75:INDEX(F:F,IFERROR(ROW()+MATCH("?*",INDEX(B76:$R$500,,MATCH("?*",B75:$R75,)),),1+COUNTA(Id)))),""),COLUMNS(Id)+COLUMNS(Структура)+2&lt;COLUMN(),"пусто")</f>
        <v/>
      </c>
      <c r="H7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75="",SUM(G75:INDEX(G:G,IFERROR(ROW()+MATCH("?*",INDEX(C76:$R$500,,MATCH("?*",C75:$R75,)),),1+COUNTA(Id)))),""),COLUMNS(Id)+COLUMNS(Структура)+2&lt;COLUMN(),"пусто")</f>
        <v>пусто</v>
      </c>
      <c r="I7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75="",SUM(H75:INDEX(H:H,IFERROR(ROW()+MATCH("?*",INDEX(D76:$R$500,,MATCH("?*",D75:$R75,)),),1+COUNTA(Id)))),""),COLUMNS(Id)+COLUMNS(Структура)+2&lt;COLUMN(),"пусто")</f>
        <v>пусто</v>
      </c>
      <c r="J7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75="",SUM(I75:INDEX(I:I,IFERROR(ROW()+MATCH("?*",INDEX(E76:$R$500,,MATCH("?*",E75:$R75,)),),1+COUNTA(Id)))),""),COLUMNS(Id)+COLUMNS(Структура)+2&lt;COLUMN(),"пусто")</f>
        <v>пусто</v>
      </c>
      <c r="K7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75="",SUM(J75:INDEX(J:J,IFERROR(ROW()+MATCH("?*",INDEX(F76:$R$500,,MATCH("?*",F75:$R75,)),),1+COUNTA(Id)))),""),COLUMNS(Id)+COLUMNS(Структура)+2&lt;COLUMN(),"пусто")</f>
        <v>пусто</v>
      </c>
      <c r="L7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75="",SUM(K75:INDEX(K:K,IFERROR(ROW()+MATCH("?*",INDEX(G76:$R$500,,MATCH("?*",G75:$R75,)),),1+COUNTA(Id)))),""),COLUMNS(Id)+COLUMNS(Структура)+2&lt;COLUMN(),"пусто")</f>
        <v>пусто</v>
      </c>
      <c r="M75" s="2"/>
      <c r="N75" s="2"/>
      <c r="O75" s="2"/>
      <c r="P75" s="2"/>
      <c r="Q75" s="2"/>
      <c r="R75" s="2"/>
    </row>
    <row r="76" spans="1:18" x14ac:dyDescent="0.2">
      <c r="A7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7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76:INDEX(A:A,IFERROR(ROW()+MATCH("?*",INDEX(#REF!,,MATCH("?*",#REF!,)),),1+COUNTA(Id)))),""),COLUMNS(Id)+COLUMNS(Структура)+2&lt;COLUMN(),"пусто")</f>
        <v/>
      </c>
      <c r="C7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76="",SUM(B76:INDEX(B:B,IFERROR(ROW()+MATCH("?*",INDEX(#REF!,,MATCH("?*",#REF!,)),),1+COUNTA(Id)))),""),COLUMNS(Id)+COLUMNS(Структура)+2&lt;COLUMN(),"пусто")</f>
        <v/>
      </c>
      <c r="D7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76="",SUM(C76:INDEX(C:C,IFERROR(ROW()+MATCH("?*",INDEX(#REF!,,MATCH("?*",#REF!,)),),1+COUNTA(Id)))),""),COLUMNS(Id)+COLUMNS(Структура)+2&lt;COLUMN(),"пусто")</f>
        <v/>
      </c>
      <c r="E7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76="",SUM(D76:INDEX(D:D,IFERROR(ROW()+MATCH("?*",INDEX(#REF!,,MATCH("?*",#REF!,)),),1+COUNTA(Id)))),""),COLUMNS(Id)+COLUMNS(Структура)+2&lt;COLUMN(),"пусто")</f>
        <v/>
      </c>
      <c r="F76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76="",SUM(E76:INDEX(E:E,IFERROR(ROW()+MATCH("?*",INDEX(A77:$R$500,,MATCH("?*",A76:$R76,)),),1+COUNTA(Id)))),""),COLUMNS(Id)+COLUMNS(Структура)+2&lt;COLUMN(),"пусто")</f>
        <v>0</v>
      </c>
      <c r="G76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76="",SUM(F76:INDEX(F:F,IFERROR(ROW()+MATCH("?*",INDEX(B77:$R$500,,MATCH("?*",B76:$R76,)),),1+COUNTA(Id)))),""),COLUMNS(Id)+COLUMNS(Структура)+2&lt;COLUMN(),"пусто")</f>
        <v>0</v>
      </c>
      <c r="H7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76="",SUM(G76:INDEX(G:G,IFERROR(ROW()+MATCH("?*",INDEX(C77:$R$500,,MATCH("?*",C76:$R76,)),),1+COUNTA(Id)))),""),COLUMNS(Id)+COLUMNS(Структура)+2&lt;COLUMN(),"пусто")</f>
        <v>пусто</v>
      </c>
      <c r="I7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76="",SUM(H76:INDEX(H:H,IFERROR(ROW()+MATCH("?*",INDEX(D77:$R$500,,MATCH("?*",D76:$R76,)),),1+COUNTA(Id)))),""),COLUMNS(Id)+COLUMNS(Структура)+2&lt;COLUMN(),"пусто")</f>
        <v>пусто</v>
      </c>
      <c r="J7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76="",SUM(I76:INDEX(I:I,IFERROR(ROW()+MATCH("?*",INDEX(E77:$R$500,,MATCH("?*",E76:$R76,)),),1+COUNTA(Id)))),""),COLUMNS(Id)+COLUMNS(Структура)+2&lt;COLUMN(),"пусто")</f>
        <v>пусто</v>
      </c>
      <c r="K7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76="",SUM(J76:INDEX(J:J,IFERROR(ROW()+MATCH("?*",INDEX(F77:$R$500,,MATCH("?*",F76:$R76,)),),1+COUNTA(Id)))),""),COLUMNS(Id)+COLUMNS(Структура)+2&lt;COLUMN(),"пусто")</f>
        <v>пусто</v>
      </c>
      <c r="L7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76="",SUM(K76:INDEX(K:K,IFERROR(ROW()+MATCH("?*",INDEX(G77:$R$500,,MATCH("?*",G76:$R76,)),),1+COUNTA(Id)))),""),COLUMNS(Id)+COLUMNS(Структура)+2&lt;COLUMN(),"пусто")</f>
        <v>пусто</v>
      </c>
      <c r="M76" s="2"/>
      <c r="N76" s="2"/>
      <c r="O76" s="2"/>
      <c r="P76" s="2"/>
      <c r="Q76" s="2"/>
      <c r="R76" s="2"/>
    </row>
    <row r="77" spans="1:18" x14ac:dyDescent="0.2">
      <c r="A7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7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77:INDEX(A:A,IFERROR(ROW()+MATCH("?*",INDEX(#REF!,,MATCH("?*",#REF!,)),),1+COUNTA(Id)))),""),COLUMNS(Id)+COLUMNS(Структура)+2&lt;COLUMN(),"пусто")</f>
        <v/>
      </c>
      <c r="C7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77="",SUM(B77:INDEX(B:B,IFERROR(ROW()+MATCH("?*",INDEX(#REF!,,MATCH("?*",#REF!,)),),1+COUNTA(Id)))),""),COLUMNS(Id)+COLUMNS(Структура)+2&lt;COLUMN(),"пусто")</f>
        <v/>
      </c>
      <c r="D7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77="",SUM(C77:INDEX(C:C,IFERROR(ROW()+MATCH("?*",INDEX(#REF!,,MATCH("?*",#REF!,)),),1+COUNTA(Id)))),""),COLUMNS(Id)+COLUMNS(Структура)+2&lt;COLUMN(),"пусто")</f>
        <v/>
      </c>
      <c r="E7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77="",SUM(D77:INDEX(D:D,IFERROR(ROW()+MATCH("?*",INDEX(#REF!,,MATCH("?*",#REF!,)),),1+COUNTA(Id)))),""),COLUMNS(Id)+COLUMNS(Структура)+2&lt;COLUMN(),"пусто")</f>
        <v/>
      </c>
      <c r="F77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77="",SUM(E77:INDEX(E:E,IFERROR(ROW()+MATCH("?*",INDEX(A78:$R$500,,MATCH("?*",A77:$R77,)),),1+COUNTA(Id)))),""),COLUMNS(Id)+COLUMNS(Структура)+2&lt;COLUMN(),"пусто")</f>
        <v>0</v>
      </c>
      <c r="G7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77="",SUM(F77:INDEX(F:F,IFERROR(ROW()+MATCH("?*",INDEX(B78:$R$500,,MATCH("?*",B77:$R77,)),),1+COUNTA(Id)))),""),COLUMNS(Id)+COLUMNS(Структура)+2&lt;COLUMN(),"пусто")</f>
        <v/>
      </c>
      <c r="H7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77="",SUM(G77:INDEX(G:G,IFERROR(ROW()+MATCH("?*",INDEX(C78:$R$500,,MATCH("?*",C77:$R77,)),),1+COUNTA(Id)))),""),COLUMNS(Id)+COLUMNS(Структура)+2&lt;COLUMN(),"пусто")</f>
        <v>пусто</v>
      </c>
      <c r="I7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77="",SUM(H77:INDEX(H:H,IFERROR(ROW()+MATCH("?*",INDEX(D78:$R$500,,MATCH("?*",D77:$R77,)),),1+COUNTA(Id)))),""),COLUMNS(Id)+COLUMNS(Структура)+2&lt;COLUMN(),"пусто")</f>
        <v>пусто</v>
      </c>
      <c r="J7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77="",SUM(I77:INDEX(I:I,IFERROR(ROW()+MATCH("?*",INDEX(E78:$R$500,,MATCH("?*",E77:$R77,)),),1+COUNTA(Id)))),""),COLUMNS(Id)+COLUMNS(Структура)+2&lt;COLUMN(),"пусто")</f>
        <v>пусто</v>
      </c>
      <c r="K7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77="",SUM(J77:INDEX(J:J,IFERROR(ROW()+MATCH("?*",INDEX(F78:$R$500,,MATCH("?*",F77:$R77,)),),1+COUNTA(Id)))),""),COLUMNS(Id)+COLUMNS(Структура)+2&lt;COLUMN(),"пусто")</f>
        <v>пусто</v>
      </c>
      <c r="L7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77="",SUM(K77:INDEX(K:K,IFERROR(ROW()+MATCH("?*",INDEX(G78:$R$500,,MATCH("?*",G77:$R77,)),),1+COUNTA(Id)))),""),COLUMNS(Id)+COLUMNS(Структура)+2&lt;COLUMN(),"пусто")</f>
        <v>пусто</v>
      </c>
      <c r="M77" s="2"/>
      <c r="N77" s="2"/>
      <c r="O77" s="2"/>
      <c r="P77" s="2"/>
      <c r="Q77" s="2"/>
      <c r="R77" s="2"/>
    </row>
    <row r="78" spans="1:18" x14ac:dyDescent="0.2">
      <c r="A7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7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78:INDEX(A:A,IFERROR(ROW()+MATCH("?*",INDEX(#REF!,,MATCH("?*",#REF!,)),),1+COUNTA(Id)))),""),COLUMNS(Id)+COLUMNS(Структура)+2&lt;COLUMN(),"пусто")</f>
        <v/>
      </c>
      <c r="C7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78="",SUM(B78:INDEX(B:B,IFERROR(ROW()+MATCH("?*",INDEX(#REF!,,MATCH("?*",#REF!,)),),1+COUNTA(Id)))),""),COLUMNS(Id)+COLUMNS(Структура)+2&lt;COLUMN(),"пусто")</f>
        <v/>
      </c>
      <c r="D7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78="",SUM(C78:INDEX(C:C,IFERROR(ROW()+MATCH("?*",INDEX(#REF!,,MATCH("?*",#REF!,)),),1+COUNTA(Id)))),""),COLUMNS(Id)+COLUMNS(Структура)+2&lt;COLUMN(),"пусто")</f>
        <v/>
      </c>
      <c r="E7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78="",SUM(D78:INDEX(D:D,IFERROR(ROW()+MATCH("?*",INDEX(#REF!,,MATCH("?*",#REF!,)),),1+COUNTA(Id)))),""),COLUMNS(Id)+COLUMNS(Структура)+2&lt;COLUMN(),"пусто")</f>
        <v/>
      </c>
      <c r="F78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78="",SUM(E78:INDEX(E:E,IFERROR(ROW()+MATCH("?*",INDEX(A79:$R$500,,MATCH("?*",A78:$R78,)),),1+COUNTA(Id)))),""),COLUMNS(Id)+COLUMNS(Структура)+2&lt;COLUMN(),"пусто")</f>
        <v>0</v>
      </c>
      <c r="G7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78="",SUM(F78:INDEX(F:F,IFERROR(ROW()+MATCH("?*",INDEX(B79:$R$500,,MATCH("?*",B78:$R78,)),),1+COUNTA(Id)))),""),COLUMNS(Id)+COLUMNS(Структура)+2&lt;COLUMN(),"пусто")</f>
        <v/>
      </c>
      <c r="H7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78="",SUM(G78:INDEX(G:G,IFERROR(ROW()+MATCH("?*",INDEX(C79:$R$500,,MATCH("?*",C78:$R78,)),),1+COUNTA(Id)))),""),COLUMNS(Id)+COLUMNS(Структура)+2&lt;COLUMN(),"пусто")</f>
        <v>пусто</v>
      </c>
      <c r="I7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78="",SUM(H78:INDEX(H:H,IFERROR(ROW()+MATCH("?*",INDEX(D79:$R$500,,MATCH("?*",D78:$R78,)),),1+COUNTA(Id)))),""),COLUMNS(Id)+COLUMNS(Структура)+2&lt;COLUMN(),"пусто")</f>
        <v>пусто</v>
      </c>
      <c r="J7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78="",SUM(I78:INDEX(I:I,IFERROR(ROW()+MATCH("?*",INDEX(E79:$R$500,,MATCH("?*",E78:$R78,)),),1+COUNTA(Id)))),""),COLUMNS(Id)+COLUMNS(Структура)+2&lt;COLUMN(),"пусто")</f>
        <v>пусто</v>
      </c>
      <c r="K7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78="",SUM(J78:INDEX(J:J,IFERROR(ROW()+MATCH("?*",INDEX(F79:$R$500,,MATCH("?*",F78:$R78,)),),1+COUNTA(Id)))),""),COLUMNS(Id)+COLUMNS(Структура)+2&lt;COLUMN(),"пусто")</f>
        <v>пусто</v>
      </c>
      <c r="L7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78="",SUM(K78:INDEX(K:K,IFERROR(ROW()+MATCH("?*",INDEX(G79:$R$500,,MATCH("?*",G78:$R78,)),),1+COUNTA(Id)))),""),COLUMNS(Id)+COLUMNS(Структура)+2&lt;COLUMN(),"пусто")</f>
        <v>пусто</v>
      </c>
      <c r="M78" s="2"/>
      <c r="N78" s="2"/>
      <c r="O78" s="2"/>
      <c r="P78" s="2"/>
      <c r="Q78" s="2"/>
      <c r="R78" s="2"/>
    </row>
    <row r="79" spans="1:18" x14ac:dyDescent="0.2">
      <c r="A7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7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79:INDEX(A:A,IFERROR(ROW()+MATCH("?*",INDEX(#REF!,,MATCH("?*",#REF!,)),),1+COUNTA(Id)))),""),COLUMNS(Id)+COLUMNS(Структура)+2&lt;COLUMN(),"пусто")</f>
        <v/>
      </c>
      <c r="C7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79="",SUM(B79:INDEX(B:B,IFERROR(ROW()+MATCH("?*",INDEX(#REF!,,MATCH("?*",#REF!,)),),1+COUNTA(Id)))),""),COLUMNS(Id)+COLUMNS(Структура)+2&lt;COLUMN(),"пусто")</f>
        <v/>
      </c>
      <c r="D7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79="",SUM(C79:INDEX(C:C,IFERROR(ROW()+MATCH("?*",INDEX(#REF!,,MATCH("?*",#REF!,)),),1+COUNTA(Id)))),""),COLUMNS(Id)+COLUMNS(Структура)+2&lt;COLUMN(),"пусто")</f>
        <v/>
      </c>
      <c r="E7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79="",SUM(D79:INDEX(D:D,IFERROR(ROW()+MATCH("?*",INDEX(#REF!,,MATCH("?*",#REF!,)),),1+COUNTA(Id)))),""),COLUMNS(Id)+COLUMNS(Структура)+2&lt;COLUMN(),"пусто")</f>
        <v/>
      </c>
      <c r="F79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79="",SUM(E79:INDEX(E:E,IFERROR(ROW()+MATCH("?*",INDEX(A80:$R$500,,MATCH("?*",A79:$R79,)),),1+COUNTA(Id)))),""),COLUMNS(Id)+COLUMNS(Структура)+2&lt;COLUMN(),"пусто")</f>
        <v>0</v>
      </c>
      <c r="G7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79="",SUM(F79:INDEX(F:F,IFERROR(ROW()+MATCH("?*",INDEX(B80:$R$500,,MATCH("?*",B79:$R79,)),),1+COUNTA(Id)))),""),COLUMNS(Id)+COLUMNS(Структура)+2&lt;COLUMN(),"пусто")</f>
        <v/>
      </c>
      <c r="H7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79="",SUM(G79:INDEX(G:G,IFERROR(ROW()+MATCH("?*",INDEX(C80:$R$500,,MATCH("?*",C79:$R79,)),),1+COUNTA(Id)))),""),COLUMNS(Id)+COLUMNS(Структура)+2&lt;COLUMN(),"пусто")</f>
        <v>пусто</v>
      </c>
      <c r="I7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79="",SUM(H79:INDEX(H:H,IFERROR(ROW()+MATCH("?*",INDEX(D80:$R$500,,MATCH("?*",D79:$R79,)),),1+COUNTA(Id)))),""),COLUMNS(Id)+COLUMNS(Структура)+2&lt;COLUMN(),"пусто")</f>
        <v>пусто</v>
      </c>
      <c r="J7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79="",SUM(I79:INDEX(I:I,IFERROR(ROW()+MATCH("?*",INDEX(E80:$R$500,,MATCH("?*",E79:$R79,)),),1+COUNTA(Id)))),""),COLUMNS(Id)+COLUMNS(Структура)+2&lt;COLUMN(),"пусто")</f>
        <v>пусто</v>
      </c>
      <c r="K7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79="",SUM(J79:INDEX(J:J,IFERROR(ROW()+MATCH("?*",INDEX(F80:$R$500,,MATCH("?*",F79:$R79,)),),1+COUNTA(Id)))),""),COLUMNS(Id)+COLUMNS(Структура)+2&lt;COLUMN(),"пусто")</f>
        <v>пусто</v>
      </c>
      <c r="L7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79="",SUM(K79:INDEX(K:K,IFERROR(ROW()+MATCH("?*",INDEX(G80:$R$500,,MATCH("?*",G79:$R79,)),),1+COUNTA(Id)))),""),COLUMNS(Id)+COLUMNS(Структура)+2&lt;COLUMN(),"пусто")</f>
        <v>пусто</v>
      </c>
      <c r="M79" s="2"/>
      <c r="N79" s="2"/>
      <c r="O79" s="2"/>
      <c r="P79" s="2"/>
      <c r="Q79" s="2"/>
      <c r="R79" s="2"/>
    </row>
    <row r="80" spans="1:18" x14ac:dyDescent="0.2">
      <c r="A8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8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80:INDEX(A:A,IFERROR(ROW()+MATCH("?*",INDEX(#REF!,,MATCH("?*",#REF!,)),),1+COUNTA(Id)))),""),COLUMNS(Id)+COLUMNS(Структура)+2&lt;COLUMN(),"пусто")</f>
        <v/>
      </c>
      <c r="C8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80="",SUM(B80:INDEX(B:B,IFERROR(ROW()+MATCH("?*",INDEX(#REF!,,MATCH("?*",#REF!,)),),1+COUNTA(Id)))),""),COLUMNS(Id)+COLUMNS(Структура)+2&lt;COLUMN(),"пусто")</f>
        <v/>
      </c>
      <c r="D8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80="",SUM(C80:INDEX(C:C,IFERROR(ROW()+MATCH("?*",INDEX(#REF!,,MATCH("?*",#REF!,)),),1+COUNTA(Id)))),""),COLUMNS(Id)+COLUMNS(Структура)+2&lt;COLUMN(),"пусто")</f>
        <v/>
      </c>
      <c r="E8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80="",SUM(D80:INDEX(D:D,IFERROR(ROW()+MATCH("?*",INDEX(#REF!,,MATCH("?*",#REF!,)),),1+COUNTA(Id)))),""),COLUMNS(Id)+COLUMNS(Структура)+2&lt;COLUMN(),"пусто")</f>
        <v/>
      </c>
      <c r="F80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80="",SUM(E80:INDEX(E:E,IFERROR(ROW()+MATCH("?*",INDEX(A81:$R$500,,MATCH("?*",A80:$R80,)),),1+COUNTA(Id)))),""),COLUMNS(Id)+COLUMNS(Структура)+2&lt;COLUMN(),"пусто")</f>
        <v>0</v>
      </c>
      <c r="G8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80="",SUM(F80:INDEX(F:F,IFERROR(ROW()+MATCH("?*",INDEX(B81:$R$500,,MATCH("?*",B80:$R80,)),),1+COUNTA(Id)))),""),COLUMNS(Id)+COLUMNS(Структура)+2&lt;COLUMN(),"пусто")</f>
        <v/>
      </c>
      <c r="H8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80="",SUM(G80:INDEX(G:G,IFERROR(ROW()+MATCH("?*",INDEX(C81:$R$500,,MATCH("?*",C80:$R80,)),),1+COUNTA(Id)))),""),COLUMNS(Id)+COLUMNS(Структура)+2&lt;COLUMN(),"пусто")</f>
        <v>пусто</v>
      </c>
      <c r="I8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80="",SUM(H80:INDEX(H:H,IFERROR(ROW()+MATCH("?*",INDEX(D81:$R$500,,MATCH("?*",D80:$R80,)),),1+COUNTA(Id)))),""),COLUMNS(Id)+COLUMNS(Структура)+2&lt;COLUMN(),"пусто")</f>
        <v>пусто</v>
      </c>
      <c r="J8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80="",SUM(I80:INDEX(I:I,IFERROR(ROW()+MATCH("?*",INDEX(E81:$R$500,,MATCH("?*",E80:$R80,)),),1+COUNTA(Id)))),""),COLUMNS(Id)+COLUMNS(Структура)+2&lt;COLUMN(),"пусто")</f>
        <v>пусто</v>
      </c>
      <c r="K8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80="",SUM(J80:INDEX(J:J,IFERROR(ROW()+MATCH("?*",INDEX(F81:$R$500,,MATCH("?*",F80:$R80,)),),1+COUNTA(Id)))),""),COLUMNS(Id)+COLUMNS(Структура)+2&lt;COLUMN(),"пусто")</f>
        <v>пусто</v>
      </c>
      <c r="L8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80="",SUM(K80:INDEX(K:K,IFERROR(ROW()+MATCH("?*",INDEX(G81:$R$500,,MATCH("?*",G80:$R80,)),),1+COUNTA(Id)))),""),COLUMNS(Id)+COLUMNS(Структура)+2&lt;COLUMN(),"пусто")</f>
        <v>пусто</v>
      </c>
      <c r="M80" s="2"/>
      <c r="N80" s="2"/>
      <c r="O80" s="2"/>
      <c r="P80" s="2"/>
      <c r="Q80" s="2"/>
      <c r="R80" s="2"/>
    </row>
    <row r="81" spans="1:18" x14ac:dyDescent="0.2">
      <c r="A8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8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81:INDEX(A:A,IFERROR(ROW()+MATCH("?*",INDEX(#REF!,,MATCH("?*",#REF!,)),),1+COUNTA(Id)))),""),COLUMNS(Id)+COLUMNS(Структура)+2&lt;COLUMN(),"пусто")</f>
        <v/>
      </c>
      <c r="C8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81="",SUM(B81:INDEX(B:B,IFERROR(ROW()+MATCH("?*",INDEX(#REF!,,MATCH("?*",#REF!,)),),1+COUNTA(Id)))),""),COLUMNS(Id)+COLUMNS(Структура)+2&lt;COLUMN(),"пусто")</f>
        <v/>
      </c>
      <c r="D8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81="",SUM(C81:INDEX(C:C,IFERROR(ROW()+MATCH("?*",INDEX(#REF!,,MATCH("?*",#REF!,)),),1+COUNTA(Id)))),""),COLUMNS(Id)+COLUMNS(Структура)+2&lt;COLUMN(),"пусто")</f>
        <v/>
      </c>
      <c r="E8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81="",SUM(D81:INDEX(D:D,IFERROR(ROW()+MATCH("?*",INDEX(#REF!,,MATCH("?*",#REF!,)),),1+COUNTA(Id)))),""),COLUMNS(Id)+COLUMNS(Структура)+2&lt;COLUMN(),"пусто")</f>
        <v/>
      </c>
      <c r="F81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81="",SUM(E81:INDEX(E:E,IFERROR(ROW()+MATCH("?*",INDEX(A82:$R$500,,MATCH("?*",A81:$R81,)),),1+COUNTA(Id)))),""),COLUMNS(Id)+COLUMNS(Структура)+2&lt;COLUMN(),"пусто")</f>
        <v>0</v>
      </c>
      <c r="G8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81="",SUM(F81:INDEX(F:F,IFERROR(ROW()+MATCH("?*",INDEX(B82:$R$500,,MATCH("?*",B81:$R81,)),),1+COUNTA(Id)))),""),COLUMNS(Id)+COLUMNS(Структура)+2&lt;COLUMN(),"пусто")</f>
        <v/>
      </c>
      <c r="H8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81="",SUM(G81:INDEX(G:G,IFERROR(ROW()+MATCH("?*",INDEX(C82:$R$500,,MATCH("?*",C81:$R81,)),),1+COUNTA(Id)))),""),COLUMNS(Id)+COLUMNS(Структура)+2&lt;COLUMN(),"пусто")</f>
        <v>пусто</v>
      </c>
      <c r="I8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81="",SUM(H81:INDEX(H:H,IFERROR(ROW()+MATCH("?*",INDEX(D82:$R$500,,MATCH("?*",D81:$R81,)),),1+COUNTA(Id)))),""),COLUMNS(Id)+COLUMNS(Структура)+2&lt;COLUMN(),"пусто")</f>
        <v>пусто</v>
      </c>
      <c r="J8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81="",SUM(I81:INDEX(I:I,IFERROR(ROW()+MATCH("?*",INDEX(E82:$R$500,,MATCH("?*",E81:$R81,)),),1+COUNTA(Id)))),""),COLUMNS(Id)+COLUMNS(Структура)+2&lt;COLUMN(),"пусто")</f>
        <v>пусто</v>
      </c>
      <c r="K8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81="",SUM(J81:INDEX(J:J,IFERROR(ROW()+MATCH("?*",INDEX(F82:$R$500,,MATCH("?*",F81:$R81,)),),1+COUNTA(Id)))),""),COLUMNS(Id)+COLUMNS(Структура)+2&lt;COLUMN(),"пусто")</f>
        <v>пусто</v>
      </c>
      <c r="L8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81="",SUM(K81:INDEX(K:K,IFERROR(ROW()+MATCH("?*",INDEX(G82:$R$500,,MATCH("?*",G81:$R81,)),),1+COUNTA(Id)))),""),COLUMNS(Id)+COLUMNS(Структура)+2&lt;COLUMN(),"пусто")</f>
        <v>пусто</v>
      </c>
      <c r="M81" s="2"/>
      <c r="N81" s="2"/>
      <c r="O81" s="2"/>
      <c r="P81" s="2"/>
      <c r="Q81" s="2"/>
      <c r="R81" s="2"/>
    </row>
    <row r="82" spans="1:18" x14ac:dyDescent="0.2">
      <c r="A8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8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82:INDEX(A:A,IFERROR(ROW()+MATCH("?*",INDEX(#REF!,,MATCH("?*",#REF!,)),),1+COUNTA(Id)))),""),COLUMNS(Id)+COLUMNS(Структура)+2&lt;COLUMN(),"пусто")</f>
        <v/>
      </c>
      <c r="C8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82="",SUM(B82:INDEX(B:B,IFERROR(ROW()+MATCH("?*",INDEX(#REF!,,MATCH("?*",#REF!,)),),1+COUNTA(Id)))),""),COLUMNS(Id)+COLUMNS(Структура)+2&lt;COLUMN(),"пусто")</f>
        <v/>
      </c>
      <c r="D8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82="",SUM(C82:INDEX(C:C,IFERROR(ROW()+MATCH("?*",INDEX(#REF!,,MATCH("?*",#REF!,)),),1+COUNTA(Id)))),""),COLUMNS(Id)+COLUMNS(Структура)+2&lt;COLUMN(),"пусто")</f>
        <v/>
      </c>
      <c r="E8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82="",SUM(D82:INDEX(D:D,IFERROR(ROW()+MATCH("?*",INDEX(#REF!,,MATCH("?*",#REF!,)),),1+COUNTA(Id)))),""),COLUMNS(Id)+COLUMNS(Структура)+2&lt;COLUMN(),"пусто")</f>
        <v/>
      </c>
      <c r="F82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82="",SUM(E82:INDEX(E:E,IFERROR(ROW()+MATCH("?*",INDEX(A83:$R$500,,MATCH("?*",A82:$R82,)),),1+COUNTA(Id)))),""),COLUMNS(Id)+COLUMNS(Структура)+2&lt;COLUMN(),"пусто")</f>
        <v>0</v>
      </c>
      <c r="G8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82="",SUM(F82:INDEX(F:F,IFERROR(ROW()+MATCH("?*",INDEX(B83:$R$500,,MATCH("?*",B82:$R82,)),),1+COUNTA(Id)))),""),COLUMNS(Id)+COLUMNS(Структура)+2&lt;COLUMN(),"пусто")</f>
        <v/>
      </c>
      <c r="H8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82="",SUM(G82:INDEX(G:G,IFERROR(ROW()+MATCH("?*",INDEX(C83:$R$500,,MATCH("?*",C82:$R82,)),),1+COUNTA(Id)))),""),COLUMNS(Id)+COLUMNS(Структура)+2&lt;COLUMN(),"пусто")</f>
        <v>пусто</v>
      </c>
      <c r="I8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82="",SUM(H82:INDEX(H:H,IFERROR(ROW()+MATCH("?*",INDEX(D83:$R$500,,MATCH("?*",D82:$R82,)),),1+COUNTA(Id)))),""),COLUMNS(Id)+COLUMNS(Структура)+2&lt;COLUMN(),"пусто")</f>
        <v>пусто</v>
      </c>
      <c r="J8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82="",SUM(I82:INDEX(I:I,IFERROR(ROW()+MATCH("?*",INDEX(E83:$R$500,,MATCH("?*",E82:$R82,)),),1+COUNTA(Id)))),""),COLUMNS(Id)+COLUMNS(Структура)+2&lt;COLUMN(),"пусто")</f>
        <v>пусто</v>
      </c>
      <c r="K8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82="",SUM(J82:INDEX(J:J,IFERROR(ROW()+MATCH("?*",INDEX(F83:$R$500,,MATCH("?*",F82:$R82,)),),1+COUNTA(Id)))),""),COLUMNS(Id)+COLUMNS(Структура)+2&lt;COLUMN(),"пусто")</f>
        <v>пусто</v>
      </c>
      <c r="L8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82="",SUM(K82:INDEX(K:K,IFERROR(ROW()+MATCH("?*",INDEX(G83:$R$500,,MATCH("?*",G82:$R82,)),),1+COUNTA(Id)))),""),COLUMNS(Id)+COLUMNS(Структура)+2&lt;COLUMN(),"пусто")</f>
        <v>пусто</v>
      </c>
      <c r="M82" s="2"/>
      <c r="N82" s="2"/>
      <c r="O82" s="2"/>
      <c r="P82" s="2"/>
      <c r="Q82" s="2"/>
      <c r="R82" s="2"/>
    </row>
    <row r="83" spans="1:18" x14ac:dyDescent="0.2">
      <c r="A8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8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83:INDEX(A:A,IFERROR(ROW()+MATCH("?*",INDEX(#REF!,,MATCH("?*",#REF!,)),),1+COUNTA(Id)))),""),COLUMNS(Id)+COLUMNS(Структура)+2&lt;COLUMN(),"пусто")</f>
        <v/>
      </c>
      <c r="C8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83="",SUM(B83:INDEX(B:B,IFERROR(ROW()+MATCH("?*",INDEX(#REF!,,MATCH("?*",#REF!,)),),1+COUNTA(Id)))),""),COLUMNS(Id)+COLUMNS(Структура)+2&lt;COLUMN(),"пусто")</f>
        <v/>
      </c>
      <c r="D8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83="",SUM(C83:INDEX(C:C,IFERROR(ROW()+MATCH("?*",INDEX(#REF!,,MATCH("?*",#REF!,)),),1+COUNTA(Id)))),""),COLUMNS(Id)+COLUMNS(Структура)+2&lt;COLUMN(),"пусто")</f>
        <v/>
      </c>
      <c r="E8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83="",SUM(D83:INDEX(D:D,IFERROR(ROW()+MATCH("?*",INDEX(#REF!,,MATCH("?*",#REF!,)),),1+COUNTA(Id)))),""),COLUMNS(Id)+COLUMNS(Структура)+2&lt;COLUMN(),"пусто")</f>
        <v/>
      </c>
      <c r="F83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83="",SUM(E83:INDEX(E:E,IFERROR(ROW()+MATCH("?*",INDEX(A84:$R$500,,MATCH("?*",A83:$R83,)),),1+COUNTA(Id)))),""),COLUMNS(Id)+COLUMNS(Структура)+2&lt;COLUMN(),"пусто")</f>
        <v>0</v>
      </c>
      <c r="G8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83="",SUM(F83:INDEX(F:F,IFERROR(ROW()+MATCH("?*",INDEX(B84:$R$500,,MATCH("?*",B83:$R83,)),),1+COUNTA(Id)))),""),COLUMNS(Id)+COLUMNS(Структура)+2&lt;COLUMN(),"пусто")</f>
        <v/>
      </c>
      <c r="H8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83="",SUM(G83:INDEX(G:G,IFERROR(ROW()+MATCH("?*",INDEX(C84:$R$500,,MATCH("?*",C83:$R83,)),),1+COUNTA(Id)))),""),COLUMNS(Id)+COLUMNS(Структура)+2&lt;COLUMN(),"пусто")</f>
        <v>пусто</v>
      </c>
      <c r="I8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83="",SUM(H83:INDEX(H:H,IFERROR(ROW()+MATCH("?*",INDEX(D84:$R$500,,MATCH("?*",D83:$R83,)),),1+COUNTA(Id)))),""),COLUMNS(Id)+COLUMNS(Структура)+2&lt;COLUMN(),"пусто")</f>
        <v>пусто</v>
      </c>
      <c r="J8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83="",SUM(I83:INDEX(I:I,IFERROR(ROW()+MATCH("?*",INDEX(E84:$R$500,,MATCH("?*",E83:$R83,)),),1+COUNTA(Id)))),""),COLUMNS(Id)+COLUMNS(Структура)+2&lt;COLUMN(),"пусто")</f>
        <v>пусто</v>
      </c>
      <c r="K8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83="",SUM(J83:INDEX(J:J,IFERROR(ROW()+MATCH("?*",INDEX(F84:$R$500,,MATCH("?*",F83:$R83,)),),1+COUNTA(Id)))),""),COLUMNS(Id)+COLUMNS(Структура)+2&lt;COLUMN(),"пусто")</f>
        <v>пусто</v>
      </c>
      <c r="L8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83="",SUM(K83:INDEX(K:K,IFERROR(ROW()+MATCH("?*",INDEX(G84:$R$500,,MATCH("?*",G83:$R83,)),),1+COUNTA(Id)))),""),COLUMNS(Id)+COLUMNS(Структура)+2&lt;COLUMN(),"пусто")</f>
        <v>пусто</v>
      </c>
      <c r="M83" s="2"/>
      <c r="N83" s="2"/>
      <c r="O83" s="2"/>
      <c r="P83" s="2"/>
      <c r="Q83" s="2"/>
      <c r="R83" s="2"/>
    </row>
    <row r="84" spans="1:18" x14ac:dyDescent="0.2">
      <c r="A8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8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84:INDEX(A:A,IFERROR(ROW()+MATCH("?*",INDEX(#REF!,,MATCH("?*",#REF!,)),),1+COUNTA(Id)))),""),COLUMNS(Id)+COLUMNS(Структура)+2&lt;COLUMN(),"пусто")</f>
        <v/>
      </c>
      <c r="C8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84="",SUM(B84:INDEX(B:B,IFERROR(ROW()+MATCH("?*",INDEX(#REF!,,MATCH("?*",#REF!,)),),1+COUNTA(Id)))),""),COLUMNS(Id)+COLUMNS(Структура)+2&lt;COLUMN(),"пусто")</f>
        <v/>
      </c>
      <c r="D8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84="",SUM(C84:INDEX(C:C,IFERROR(ROW()+MATCH("?*",INDEX(#REF!,,MATCH("?*",#REF!,)),),1+COUNTA(Id)))),""),COLUMNS(Id)+COLUMNS(Структура)+2&lt;COLUMN(),"пусто")</f>
        <v/>
      </c>
      <c r="E8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84="",SUM(D84:INDEX(D:D,IFERROR(ROW()+MATCH("?*",INDEX(#REF!,,MATCH("?*",#REF!,)),),1+COUNTA(Id)))),""),COLUMNS(Id)+COLUMNS(Структура)+2&lt;COLUMN(),"пусто")</f>
        <v/>
      </c>
      <c r="F84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84="",SUM(E84:INDEX(E:E,IFERROR(ROW()+MATCH("?*",INDEX(A85:$R$500,,MATCH("?*",A84:$R84,)),),1+COUNTA(Id)))),""),COLUMNS(Id)+COLUMNS(Структура)+2&lt;COLUMN(),"пусто")</f>
        <v>0</v>
      </c>
      <c r="G8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84="",SUM(F84:INDEX(F:F,IFERROR(ROW()+MATCH("?*",INDEX(B85:$R$500,,MATCH("?*",B84:$R84,)),),1+COUNTA(Id)))),""),COLUMNS(Id)+COLUMNS(Структура)+2&lt;COLUMN(),"пусто")</f>
        <v/>
      </c>
      <c r="H8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84="",SUM(G84:INDEX(G:G,IFERROR(ROW()+MATCH("?*",INDEX(C85:$R$500,,MATCH("?*",C84:$R84,)),),1+COUNTA(Id)))),""),COLUMNS(Id)+COLUMNS(Структура)+2&lt;COLUMN(),"пусто")</f>
        <v>пусто</v>
      </c>
      <c r="I8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84="",SUM(H84:INDEX(H:H,IFERROR(ROW()+MATCH("?*",INDEX(D85:$R$500,,MATCH("?*",D84:$R84,)),),1+COUNTA(Id)))),""),COLUMNS(Id)+COLUMNS(Структура)+2&lt;COLUMN(),"пусто")</f>
        <v>пусто</v>
      </c>
      <c r="J8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84="",SUM(I84:INDEX(I:I,IFERROR(ROW()+MATCH("?*",INDEX(E85:$R$500,,MATCH("?*",E84:$R84,)),),1+COUNTA(Id)))),""),COLUMNS(Id)+COLUMNS(Структура)+2&lt;COLUMN(),"пусто")</f>
        <v>пусто</v>
      </c>
      <c r="K8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84="",SUM(J84:INDEX(J:J,IFERROR(ROW()+MATCH("?*",INDEX(F85:$R$500,,MATCH("?*",F84:$R84,)),),1+COUNTA(Id)))),""),COLUMNS(Id)+COLUMNS(Структура)+2&lt;COLUMN(),"пусто")</f>
        <v>пусто</v>
      </c>
      <c r="L8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84="",SUM(K84:INDEX(K:K,IFERROR(ROW()+MATCH("?*",INDEX(G85:$R$500,,MATCH("?*",G84:$R84,)),),1+COUNTA(Id)))),""),COLUMNS(Id)+COLUMNS(Структура)+2&lt;COLUMN(),"пусто")</f>
        <v>пусто</v>
      </c>
      <c r="M84" s="2"/>
      <c r="N84" s="2"/>
      <c r="O84" s="2"/>
      <c r="P84" s="2"/>
      <c r="Q84" s="2"/>
      <c r="R84" s="2"/>
    </row>
    <row r="85" spans="1:18" x14ac:dyDescent="0.2">
      <c r="A8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8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85:INDEX(A:A,IFERROR(ROW()+MATCH("?*",INDEX(#REF!,,MATCH("?*",#REF!,)),),1+COUNTA(Id)))),""),COLUMNS(Id)+COLUMNS(Структура)+2&lt;COLUMN(),"пусто")</f>
        <v/>
      </c>
      <c r="C8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85="",SUM(B85:INDEX(B:B,IFERROR(ROW()+MATCH("?*",INDEX(#REF!,,MATCH("?*",#REF!,)),),1+COUNTA(Id)))),""),COLUMNS(Id)+COLUMNS(Структура)+2&lt;COLUMN(),"пусто")</f>
        <v/>
      </c>
      <c r="D8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85="",SUM(C85:INDEX(C:C,IFERROR(ROW()+MATCH("?*",INDEX(#REF!,,MATCH("?*",#REF!,)),),1+COUNTA(Id)))),""),COLUMNS(Id)+COLUMNS(Структура)+2&lt;COLUMN(),"пусто")</f>
        <v/>
      </c>
      <c r="E8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85="",SUM(D85:INDEX(D:D,IFERROR(ROW()+MATCH("?*",INDEX(#REF!,,MATCH("?*",#REF!,)),),1+COUNTA(Id)))),""),COLUMNS(Id)+COLUMNS(Структура)+2&lt;COLUMN(),"пусто")</f>
        <v/>
      </c>
      <c r="F85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85="",SUM(E85:INDEX(E:E,IFERROR(ROW()+MATCH("?*",INDEX(A86:$R$500,,MATCH("?*",A85:$R85,)),),1+COUNTA(Id)))),""),COLUMNS(Id)+COLUMNS(Структура)+2&lt;COLUMN(),"пусто")</f>
        <v>0</v>
      </c>
      <c r="G8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85="",SUM(F85:INDEX(F:F,IFERROR(ROW()+MATCH("?*",INDEX(B86:$R$500,,MATCH("?*",B85:$R85,)),),1+COUNTA(Id)))),""),COLUMNS(Id)+COLUMNS(Структура)+2&lt;COLUMN(),"пусто")</f>
        <v/>
      </c>
      <c r="H8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85="",SUM(G85:INDEX(G:G,IFERROR(ROW()+MATCH("?*",INDEX(C86:$R$500,,MATCH("?*",C85:$R85,)),),1+COUNTA(Id)))),""),COLUMNS(Id)+COLUMNS(Структура)+2&lt;COLUMN(),"пусто")</f>
        <v>пусто</v>
      </c>
      <c r="I8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85="",SUM(H85:INDEX(H:H,IFERROR(ROW()+MATCH("?*",INDEX(D86:$R$500,,MATCH("?*",D85:$R85,)),),1+COUNTA(Id)))),""),COLUMNS(Id)+COLUMNS(Структура)+2&lt;COLUMN(),"пусто")</f>
        <v>пусто</v>
      </c>
      <c r="J8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85="",SUM(I85:INDEX(I:I,IFERROR(ROW()+MATCH("?*",INDEX(E86:$R$500,,MATCH("?*",E85:$R85,)),),1+COUNTA(Id)))),""),COLUMNS(Id)+COLUMNS(Структура)+2&lt;COLUMN(),"пусто")</f>
        <v>пусто</v>
      </c>
      <c r="K8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85="",SUM(J85:INDEX(J:J,IFERROR(ROW()+MATCH("?*",INDEX(F86:$R$500,,MATCH("?*",F85:$R85,)),),1+COUNTA(Id)))),""),COLUMNS(Id)+COLUMNS(Структура)+2&lt;COLUMN(),"пусто")</f>
        <v>пусто</v>
      </c>
      <c r="L8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85="",SUM(K85:INDEX(K:K,IFERROR(ROW()+MATCH("?*",INDEX(G86:$R$500,,MATCH("?*",G85:$R85,)),),1+COUNTA(Id)))),""),COLUMNS(Id)+COLUMNS(Структура)+2&lt;COLUMN(),"пусто")</f>
        <v>пусто</v>
      </c>
      <c r="M85" s="2"/>
      <c r="N85" s="2"/>
      <c r="O85" s="2"/>
      <c r="P85" s="2"/>
      <c r="Q85" s="2"/>
      <c r="R85" s="2"/>
    </row>
    <row r="86" spans="1:18" x14ac:dyDescent="0.2">
      <c r="A8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8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86:INDEX(A:A,IFERROR(ROW()+MATCH("?*",INDEX(#REF!,,MATCH("?*",#REF!,)),),1+COUNTA(Id)))),""),COLUMNS(Id)+COLUMNS(Структура)+2&lt;COLUMN(),"пусто")</f>
        <v/>
      </c>
      <c r="C8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86="",SUM(B86:INDEX(B:B,IFERROR(ROW()+MATCH("?*",INDEX(#REF!,,MATCH("?*",#REF!,)),),1+COUNTA(Id)))),""),COLUMNS(Id)+COLUMNS(Структура)+2&lt;COLUMN(),"пусто")</f>
        <v/>
      </c>
      <c r="D8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86="",SUM(C86:INDEX(C:C,IFERROR(ROW()+MATCH("?*",INDEX(#REF!,,MATCH("?*",#REF!,)),),1+COUNTA(Id)))),""),COLUMNS(Id)+COLUMNS(Структура)+2&lt;COLUMN(),"пусто")</f>
        <v/>
      </c>
      <c r="E8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86="",SUM(D86:INDEX(D:D,IFERROR(ROW()+MATCH("?*",INDEX(#REF!,,MATCH("?*",#REF!,)),),1+COUNTA(Id)))),""),COLUMNS(Id)+COLUMNS(Структура)+2&lt;COLUMN(),"пусто")</f>
        <v/>
      </c>
      <c r="F86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86="",SUM(E86:INDEX(E:E,IFERROR(ROW()+MATCH("?*",INDEX(A87:$R$500,,MATCH("?*",A86:$R86,)),),1+COUNTA(Id)))),""),COLUMNS(Id)+COLUMNS(Структура)+2&lt;COLUMN(),"пусто")</f>
        <v>0</v>
      </c>
      <c r="G8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86="",SUM(F86:INDEX(F:F,IFERROR(ROW()+MATCH("?*",INDEX(B87:$R$500,,MATCH("?*",B86:$R86,)),),1+COUNTA(Id)))),""),COLUMNS(Id)+COLUMNS(Структура)+2&lt;COLUMN(),"пусто")</f>
        <v/>
      </c>
      <c r="H8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86="",SUM(G86:INDEX(G:G,IFERROR(ROW()+MATCH("?*",INDEX(C87:$R$500,,MATCH("?*",C86:$R86,)),),1+COUNTA(Id)))),""),COLUMNS(Id)+COLUMNS(Структура)+2&lt;COLUMN(),"пусто")</f>
        <v>пусто</v>
      </c>
      <c r="I8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86="",SUM(H86:INDEX(H:H,IFERROR(ROW()+MATCH("?*",INDEX(D87:$R$500,,MATCH("?*",D86:$R86,)),),1+COUNTA(Id)))),""),COLUMNS(Id)+COLUMNS(Структура)+2&lt;COLUMN(),"пусто")</f>
        <v>пусто</v>
      </c>
      <c r="J8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86="",SUM(I86:INDEX(I:I,IFERROR(ROW()+MATCH("?*",INDEX(E87:$R$500,,MATCH("?*",E86:$R86,)),),1+COUNTA(Id)))),""),COLUMNS(Id)+COLUMNS(Структура)+2&lt;COLUMN(),"пусто")</f>
        <v>пусто</v>
      </c>
      <c r="K8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86="",SUM(J86:INDEX(J:J,IFERROR(ROW()+MATCH("?*",INDEX(F87:$R$500,,MATCH("?*",F86:$R86,)),),1+COUNTA(Id)))),""),COLUMNS(Id)+COLUMNS(Структура)+2&lt;COLUMN(),"пусто")</f>
        <v>пусто</v>
      </c>
      <c r="L8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86="",SUM(K86:INDEX(K:K,IFERROR(ROW()+MATCH("?*",INDEX(G87:$R$500,,MATCH("?*",G86:$R86,)),),1+COUNTA(Id)))),""),COLUMNS(Id)+COLUMNS(Структура)+2&lt;COLUMN(),"пусто")</f>
        <v>пусто</v>
      </c>
      <c r="M86" s="2"/>
      <c r="N86" s="2"/>
      <c r="O86" s="2"/>
      <c r="P86" s="2"/>
      <c r="Q86" s="2"/>
      <c r="R86" s="2"/>
    </row>
    <row r="87" spans="1:18" x14ac:dyDescent="0.2">
      <c r="A8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8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87:INDEX(A:A,IFERROR(ROW()+MATCH("?*",INDEX(#REF!,,MATCH("?*",#REF!,)),),1+COUNTA(Id)))),""),COLUMNS(Id)+COLUMNS(Структура)+2&lt;COLUMN(),"пусто")</f>
        <v/>
      </c>
      <c r="C8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87="",SUM(B87:INDEX(B:B,IFERROR(ROW()+MATCH("?*",INDEX(#REF!,,MATCH("?*",#REF!,)),),1+COUNTA(Id)))),""),COLUMNS(Id)+COLUMNS(Структура)+2&lt;COLUMN(),"пусто")</f>
        <v/>
      </c>
      <c r="D8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87="",SUM(C87:INDEX(C:C,IFERROR(ROW()+MATCH("?*",INDEX(#REF!,,MATCH("?*",#REF!,)),),1+COUNTA(Id)))),""),COLUMNS(Id)+COLUMNS(Структура)+2&lt;COLUMN(),"пусто")</f>
        <v/>
      </c>
      <c r="E8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87="",SUM(D87:INDEX(D:D,IFERROR(ROW()+MATCH("?*",INDEX(#REF!,,MATCH("?*",#REF!,)),),1+COUNTA(Id)))),""),COLUMNS(Id)+COLUMNS(Структура)+2&lt;COLUMN(),"пусто")</f>
        <v/>
      </c>
      <c r="F87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87="",SUM(E87:INDEX(E:E,IFERROR(ROW()+MATCH("?*",INDEX(A88:$R$500,,MATCH("?*",A87:$R87,)),),1+COUNTA(Id)))),""),COLUMNS(Id)+COLUMNS(Структура)+2&lt;COLUMN(),"пусто")</f>
        <v>0</v>
      </c>
      <c r="G8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87="",SUM(F87:INDEX(F:F,IFERROR(ROW()+MATCH("?*",INDEX(B88:$R$500,,MATCH("?*",B87:$R87,)),),1+COUNTA(Id)))),""),COLUMNS(Id)+COLUMNS(Структура)+2&lt;COLUMN(),"пусто")</f>
        <v/>
      </c>
      <c r="H8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87="",SUM(G87:INDEX(G:G,IFERROR(ROW()+MATCH("?*",INDEX(C88:$R$500,,MATCH("?*",C87:$R87,)),),1+COUNTA(Id)))),""),COLUMNS(Id)+COLUMNS(Структура)+2&lt;COLUMN(),"пусто")</f>
        <v>пусто</v>
      </c>
      <c r="I8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87="",SUM(H87:INDEX(H:H,IFERROR(ROW()+MATCH("?*",INDEX(D88:$R$500,,MATCH("?*",D87:$R87,)),),1+COUNTA(Id)))),""),COLUMNS(Id)+COLUMNS(Структура)+2&lt;COLUMN(),"пусто")</f>
        <v>пусто</v>
      </c>
      <c r="J8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87="",SUM(I87:INDEX(I:I,IFERROR(ROW()+MATCH("?*",INDEX(E88:$R$500,,MATCH("?*",E87:$R87,)),),1+COUNTA(Id)))),""),COLUMNS(Id)+COLUMNS(Структура)+2&lt;COLUMN(),"пусто")</f>
        <v>пусто</v>
      </c>
      <c r="K8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87="",SUM(J87:INDEX(J:J,IFERROR(ROW()+MATCH("?*",INDEX(F88:$R$500,,MATCH("?*",F87:$R87,)),),1+COUNTA(Id)))),""),COLUMNS(Id)+COLUMNS(Структура)+2&lt;COLUMN(),"пусто")</f>
        <v>пусто</v>
      </c>
      <c r="L8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87="",SUM(K87:INDEX(K:K,IFERROR(ROW()+MATCH("?*",INDEX(G88:$R$500,,MATCH("?*",G87:$R87,)),),1+COUNTA(Id)))),""),COLUMNS(Id)+COLUMNS(Структура)+2&lt;COLUMN(),"пусто")</f>
        <v>пусто</v>
      </c>
      <c r="M87" s="2"/>
      <c r="N87" s="2"/>
      <c r="O87" s="2"/>
      <c r="P87" s="2"/>
      <c r="Q87" s="2"/>
      <c r="R87" s="2"/>
    </row>
    <row r="88" spans="1:18" x14ac:dyDescent="0.2">
      <c r="A8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8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88:INDEX(A:A,IFERROR(ROW()+MATCH("?*",INDEX(#REF!,,MATCH("?*",#REF!,)),),1+COUNTA(Id)))),""),COLUMNS(Id)+COLUMNS(Структура)+2&lt;COLUMN(),"пусто")</f>
        <v/>
      </c>
      <c r="C8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88="",SUM(B88:INDEX(B:B,IFERROR(ROW()+MATCH("?*",INDEX(#REF!,,MATCH("?*",#REF!,)),),1+COUNTA(Id)))),""),COLUMNS(Id)+COLUMNS(Структура)+2&lt;COLUMN(),"пусто")</f>
        <v/>
      </c>
      <c r="D8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88="",SUM(C88:INDEX(C:C,IFERROR(ROW()+MATCH("?*",INDEX(#REF!,,MATCH("?*",#REF!,)),),1+COUNTA(Id)))),""),COLUMNS(Id)+COLUMNS(Структура)+2&lt;COLUMN(),"пусто")</f>
        <v/>
      </c>
      <c r="E8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88="",SUM(D88:INDEX(D:D,IFERROR(ROW()+MATCH("?*",INDEX(#REF!,,MATCH("?*",#REF!,)),),1+COUNTA(Id)))),""),COLUMNS(Id)+COLUMNS(Структура)+2&lt;COLUMN(),"пусто")</f>
        <v/>
      </c>
      <c r="F88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88="",SUM(E88:INDEX(E:E,IFERROR(ROW()+MATCH("?*",INDEX(A89:$R$500,,MATCH("?*",A88:$R88,)),),1+COUNTA(Id)))),""),COLUMNS(Id)+COLUMNS(Структура)+2&lt;COLUMN(),"пусто")</f>
        <v>0</v>
      </c>
      <c r="G8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88="",SUM(F88:INDEX(F:F,IFERROR(ROW()+MATCH("?*",INDEX(B89:$R$500,,MATCH("?*",B88:$R88,)),),1+COUNTA(Id)))),""),COLUMNS(Id)+COLUMNS(Структура)+2&lt;COLUMN(),"пусто")</f>
        <v/>
      </c>
      <c r="H8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88="",SUM(G88:INDEX(G:G,IFERROR(ROW()+MATCH("?*",INDEX(C89:$R$500,,MATCH("?*",C88:$R88,)),),1+COUNTA(Id)))),""),COLUMNS(Id)+COLUMNS(Структура)+2&lt;COLUMN(),"пусто")</f>
        <v>пусто</v>
      </c>
      <c r="I8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88="",SUM(H88:INDEX(H:H,IFERROR(ROW()+MATCH("?*",INDEX(D89:$R$500,,MATCH("?*",D88:$R88,)),),1+COUNTA(Id)))),""),COLUMNS(Id)+COLUMNS(Структура)+2&lt;COLUMN(),"пусто")</f>
        <v>пусто</v>
      </c>
      <c r="J8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88="",SUM(I88:INDEX(I:I,IFERROR(ROW()+MATCH("?*",INDEX(E89:$R$500,,MATCH("?*",E88:$R88,)),),1+COUNTA(Id)))),""),COLUMNS(Id)+COLUMNS(Структура)+2&lt;COLUMN(),"пусто")</f>
        <v>пусто</v>
      </c>
      <c r="K8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88="",SUM(J88:INDEX(J:J,IFERROR(ROW()+MATCH("?*",INDEX(F89:$R$500,,MATCH("?*",F88:$R88,)),),1+COUNTA(Id)))),""),COLUMNS(Id)+COLUMNS(Структура)+2&lt;COLUMN(),"пусто")</f>
        <v>пусто</v>
      </c>
      <c r="L8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88="",SUM(K88:INDEX(K:K,IFERROR(ROW()+MATCH("?*",INDEX(G89:$R$500,,MATCH("?*",G88:$R88,)),),1+COUNTA(Id)))),""),COLUMNS(Id)+COLUMNS(Структура)+2&lt;COLUMN(),"пусто")</f>
        <v>пусто</v>
      </c>
      <c r="M88" s="2"/>
      <c r="N88" s="2"/>
      <c r="O88" s="2"/>
      <c r="P88" s="2"/>
      <c r="Q88" s="2"/>
      <c r="R88" s="2"/>
    </row>
    <row r="89" spans="1:18" x14ac:dyDescent="0.2">
      <c r="A8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8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89:INDEX(A:A,IFERROR(ROW()+MATCH("?*",INDEX(#REF!,,MATCH("?*",#REF!,)),),1+COUNTA(Id)))),""),COLUMNS(Id)+COLUMNS(Структура)+2&lt;COLUMN(),"пусто")</f>
        <v/>
      </c>
      <c r="C8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89="",SUM(B89:INDEX(B:B,IFERROR(ROW()+MATCH("?*",INDEX(#REF!,,MATCH("?*",#REF!,)),),1+COUNTA(Id)))),""),COLUMNS(Id)+COLUMNS(Структура)+2&lt;COLUMN(),"пусто")</f>
        <v/>
      </c>
      <c r="D8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89="",SUM(C89:INDEX(C:C,IFERROR(ROW()+MATCH("?*",INDEX(#REF!,,MATCH("?*",#REF!,)),),1+COUNTA(Id)))),""),COLUMNS(Id)+COLUMNS(Структура)+2&lt;COLUMN(),"пусто")</f>
        <v/>
      </c>
      <c r="E8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89="",SUM(D89:INDEX(D:D,IFERROR(ROW()+MATCH("?*",INDEX(#REF!,,MATCH("?*",#REF!,)),),1+COUNTA(Id)))),""),COLUMNS(Id)+COLUMNS(Структура)+2&lt;COLUMN(),"пусто")</f>
        <v/>
      </c>
      <c r="F89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89="",SUM(E89:INDEX(E:E,IFERROR(ROW()+MATCH("?*",INDEX(A90:$R$500,,MATCH("?*",A89:$R89,)),),1+COUNTA(Id)))),""),COLUMNS(Id)+COLUMNS(Структура)+2&lt;COLUMN(),"пусто")</f>
        <v>0</v>
      </c>
      <c r="G8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89="",SUM(F89:INDEX(F:F,IFERROR(ROW()+MATCH("?*",INDEX(B90:$R$500,,MATCH("?*",B89:$R89,)),),1+COUNTA(Id)))),""),COLUMNS(Id)+COLUMNS(Структура)+2&lt;COLUMN(),"пусто")</f>
        <v/>
      </c>
      <c r="H8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89="",SUM(G89:INDEX(G:G,IFERROR(ROW()+MATCH("?*",INDEX(C90:$R$500,,MATCH("?*",C89:$R89,)),),1+COUNTA(Id)))),""),COLUMNS(Id)+COLUMNS(Структура)+2&lt;COLUMN(),"пусто")</f>
        <v>пусто</v>
      </c>
      <c r="I8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89="",SUM(H89:INDEX(H:H,IFERROR(ROW()+MATCH("?*",INDEX(D90:$R$500,,MATCH("?*",D89:$R89,)),),1+COUNTA(Id)))),""),COLUMNS(Id)+COLUMNS(Структура)+2&lt;COLUMN(),"пусто")</f>
        <v>пусто</v>
      </c>
      <c r="J8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89="",SUM(I89:INDEX(I:I,IFERROR(ROW()+MATCH("?*",INDEX(E90:$R$500,,MATCH("?*",E89:$R89,)),),1+COUNTA(Id)))),""),COLUMNS(Id)+COLUMNS(Структура)+2&lt;COLUMN(),"пусто")</f>
        <v>пусто</v>
      </c>
      <c r="K8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89="",SUM(J89:INDEX(J:J,IFERROR(ROW()+MATCH("?*",INDEX(F90:$R$500,,MATCH("?*",F89:$R89,)),),1+COUNTA(Id)))),""),COLUMNS(Id)+COLUMNS(Структура)+2&lt;COLUMN(),"пусто")</f>
        <v>пусто</v>
      </c>
      <c r="L8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89="",SUM(K89:INDEX(K:K,IFERROR(ROW()+MATCH("?*",INDEX(G90:$R$500,,MATCH("?*",G89:$R89,)),),1+COUNTA(Id)))),""),COLUMNS(Id)+COLUMNS(Структура)+2&lt;COLUMN(),"пусто")</f>
        <v>пусто</v>
      </c>
      <c r="M89" s="2"/>
      <c r="N89" s="2"/>
      <c r="O89" s="2"/>
      <c r="P89" s="2"/>
      <c r="Q89" s="2"/>
      <c r="R89" s="2"/>
    </row>
    <row r="90" spans="1:18" x14ac:dyDescent="0.2">
      <c r="A9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9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90:INDEX(A:A,IFERROR(ROW()+MATCH("?*",INDEX(#REF!,,MATCH("?*",#REF!,)),),1+COUNTA(Id)))),""),COLUMNS(Id)+COLUMNS(Структура)+2&lt;COLUMN(),"пусто")</f>
        <v/>
      </c>
      <c r="C9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90="",SUM(B90:INDEX(B:B,IFERROR(ROW()+MATCH("?*",INDEX(#REF!,,MATCH("?*",#REF!,)),),1+COUNTA(Id)))),""),COLUMNS(Id)+COLUMNS(Структура)+2&lt;COLUMN(),"пусто")</f>
        <v/>
      </c>
      <c r="D9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90="",SUM(C90:INDEX(C:C,IFERROR(ROW()+MATCH("?*",INDEX(#REF!,,MATCH("?*",#REF!,)),),1+COUNTA(Id)))),""),COLUMNS(Id)+COLUMNS(Структура)+2&lt;COLUMN(),"пусто")</f>
        <v/>
      </c>
      <c r="E9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90="",SUM(D90:INDEX(D:D,IFERROR(ROW()+MATCH("?*",INDEX(#REF!,,MATCH("?*",#REF!,)),),1+COUNTA(Id)))),""),COLUMNS(Id)+COLUMNS(Структура)+2&lt;COLUMN(),"пусто")</f>
        <v/>
      </c>
      <c r="F90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90="",SUM(E90:INDEX(E:E,IFERROR(ROW()+MATCH("?*",INDEX(A91:$R$500,,MATCH("?*",A90:$R90,)),),1+COUNTA(Id)))),""),COLUMNS(Id)+COLUMNS(Структура)+2&lt;COLUMN(),"пусто")</f>
        <v>0</v>
      </c>
      <c r="G90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90="",SUM(F90:INDEX(F:F,IFERROR(ROW()+MATCH("?*",INDEX(B91:$R$500,,MATCH("?*",B90:$R90,)),),1+COUNTA(Id)))),""),COLUMNS(Id)+COLUMNS(Структура)+2&lt;COLUMN(),"пусто")</f>
        <v>0</v>
      </c>
      <c r="H9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90="",SUM(G90:INDEX(G:G,IFERROR(ROW()+MATCH("?*",INDEX(C91:$R$500,,MATCH("?*",C90:$R90,)),),1+COUNTA(Id)))),""),COLUMNS(Id)+COLUMNS(Структура)+2&lt;COLUMN(),"пусто")</f>
        <v>пусто</v>
      </c>
      <c r="I9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90="",SUM(H90:INDEX(H:H,IFERROR(ROW()+MATCH("?*",INDEX(D91:$R$500,,MATCH("?*",D90:$R90,)),),1+COUNTA(Id)))),""),COLUMNS(Id)+COLUMNS(Структура)+2&lt;COLUMN(),"пусто")</f>
        <v>пусто</v>
      </c>
      <c r="J9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90="",SUM(I90:INDEX(I:I,IFERROR(ROW()+MATCH("?*",INDEX(E91:$R$500,,MATCH("?*",E90:$R90,)),),1+COUNTA(Id)))),""),COLUMNS(Id)+COLUMNS(Структура)+2&lt;COLUMN(),"пусто")</f>
        <v>пусто</v>
      </c>
      <c r="K9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90="",SUM(J90:INDEX(J:J,IFERROR(ROW()+MATCH("?*",INDEX(F91:$R$500,,MATCH("?*",F90:$R90,)),),1+COUNTA(Id)))),""),COLUMNS(Id)+COLUMNS(Структура)+2&lt;COLUMN(),"пусто")</f>
        <v>пусто</v>
      </c>
      <c r="L9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90="",SUM(K90:INDEX(K:K,IFERROR(ROW()+MATCH("?*",INDEX(G91:$R$500,,MATCH("?*",G90:$R90,)),),1+COUNTA(Id)))),""),COLUMNS(Id)+COLUMNS(Структура)+2&lt;COLUMN(),"пусто")</f>
        <v>пусто</v>
      </c>
      <c r="M90" s="2"/>
      <c r="N90" s="2"/>
      <c r="O90" s="2"/>
      <c r="P90" s="2"/>
      <c r="Q90" s="2"/>
      <c r="R90" s="2"/>
    </row>
    <row r="91" spans="1:18" x14ac:dyDescent="0.2">
      <c r="A9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9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91:INDEX(A:A,IFERROR(ROW()+MATCH("?*",INDEX(#REF!,,MATCH("?*",#REF!,)),),1+COUNTA(Id)))),""),COLUMNS(Id)+COLUMNS(Структура)+2&lt;COLUMN(),"пусто")</f>
        <v/>
      </c>
      <c r="C9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91="",SUM(B91:INDEX(B:B,IFERROR(ROW()+MATCH("?*",INDEX(#REF!,,MATCH("?*",#REF!,)),),1+COUNTA(Id)))),""),COLUMNS(Id)+COLUMNS(Структура)+2&lt;COLUMN(),"пусто")</f>
        <v/>
      </c>
      <c r="D9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91="",SUM(C91:INDEX(C:C,IFERROR(ROW()+MATCH("?*",INDEX(#REF!,,MATCH("?*",#REF!,)),),1+COUNTA(Id)))),""),COLUMNS(Id)+COLUMNS(Структура)+2&lt;COLUMN(),"пусто")</f>
        <v/>
      </c>
      <c r="E9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91="",SUM(D91:INDEX(D:D,IFERROR(ROW()+MATCH("?*",INDEX(#REF!,,MATCH("?*",#REF!,)),),1+COUNTA(Id)))),""),COLUMNS(Id)+COLUMNS(Структура)+2&lt;COLUMN(),"пусто")</f>
        <v/>
      </c>
      <c r="F91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91="",SUM(E91:INDEX(E:E,IFERROR(ROW()+MATCH("?*",INDEX(A92:$R$500,,MATCH("?*",A91:$R91,)),),1+COUNTA(Id)))),""),COLUMNS(Id)+COLUMNS(Структура)+2&lt;COLUMN(),"пусто")</f>
        <v>0</v>
      </c>
      <c r="G9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91="",SUM(F91:INDEX(F:F,IFERROR(ROW()+MATCH("?*",INDEX(B92:$R$500,,MATCH("?*",B91:$R91,)),),1+COUNTA(Id)))),""),COLUMNS(Id)+COLUMNS(Структура)+2&lt;COLUMN(),"пусто")</f>
        <v/>
      </c>
      <c r="H9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91="",SUM(G91:INDEX(G:G,IFERROR(ROW()+MATCH("?*",INDEX(C92:$R$500,,MATCH("?*",C91:$R91,)),),1+COUNTA(Id)))),""),COLUMNS(Id)+COLUMNS(Структура)+2&lt;COLUMN(),"пусто")</f>
        <v>пусто</v>
      </c>
      <c r="I9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91="",SUM(H91:INDEX(H:H,IFERROR(ROW()+MATCH("?*",INDEX(D92:$R$500,,MATCH("?*",D91:$R91,)),),1+COUNTA(Id)))),""),COLUMNS(Id)+COLUMNS(Структура)+2&lt;COLUMN(),"пусто")</f>
        <v>пусто</v>
      </c>
      <c r="J9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91="",SUM(I91:INDEX(I:I,IFERROR(ROW()+MATCH("?*",INDEX(E92:$R$500,,MATCH("?*",E91:$R91,)),),1+COUNTA(Id)))),""),COLUMNS(Id)+COLUMNS(Структура)+2&lt;COLUMN(),"пусто")</f>
        <v>пусто</v>
      </c>
      <c r="K9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91="",SUM(J91:INDEX(J:J,IFERROR(ROW()+MATCH("?*",INDEX(F92:$R$500,,MATCH("?*",F91:$R91,)),),1+COUNTA(Id)))),""),COLUMNS(Id)+COLUMNS(Структура)+2&lt;COLUMN(),"пусто")</f>
        <v>пусто</v>
      </c>
      <c r="L9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91="",SUM(K91:INDEX(K:K,IFERROR(ROW()+MATCH("?*",INDEX(G92:$R$500,,MATCH("?*",G91:$R91,)),),1+COUNTA(Id)))),""),COLUMNS(Id)+COLUMNS(Структура)+2&lt;COLUMN(),"пусто")</f>
        <v>пусто</v>
      </c>
      <c r="M91" s="2"/>
      <c r="N91" s="2"/>
      <c r="O91" s="2"/>
      <c r="P91" s="2"/>
      <c r="Q91" s="2"/>
      <c r="R91" s="2"/>
    </row>
    <row r="92" spans="1:18" x14ac:dyDescent="0.2">
      <c r="A9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9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92:INDEX(A:A,IFERROR(ROW()+MATCH("?*",INDEX(#REF!,,MATCH("?*",#REF!,)),),1+COUNTA(Id)))),""),COLUMNS(Id)+COLUMNS(Структура)+2&lt;COLUMN(),"пусто")</f>
        <v/>
      </c>
      <c r="C9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92="",SUM(B92:INDEX(B:B,IFERROR(ROW()+MATCH("?*",INDEX(#REF!,,MATCH("?*",#REF!,)),),1+COUNTA(Id)))),""),COLUMNS(Id)+COLUMNS(Структура)+2&lt;COLUMN(),"пусто")</f>
        <v/>
      </c>
      <c r="D9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92="",SUM(C92:INDEX(C:C,IFERROR(ROW()+MATCH("?*",INDEX(#REF!,,MATCH("?*",#REF!,)),),1+COUNTA(Id)))),""),COLUMNS(Id)+COLUMNS(Структура)+2&lt;COLUMN(),"пусто")</f>
        <v/>
      </c>
      <c r="E9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92="",SUM(D92:INDEX(D:D,IFERROR(ROW()+MATCH("?*",INDEX(#REF!,,MATCH("?*",#REF!,)),),1+COUNTA(Id)))),""),COLUMNS(Id)+COLUMNS(Структура)+2&lt;COLUMN(),"пусто")</f>
        <v/>
      </c>
      <c r="F92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92="",SUM(E92:INDEX(E:E,IFERROR(ROW()+MATCH("?*",INDEX(A93:$R$500,,MATCH("?*",A92:$R92,)),),1+COUNTA(Id)))),""),COLUMNS(Id)+COLUMNS(Структура)+2&lt;COLUMN(),"пусто")</f>
        <v>0</v>
      </c>
      <c r="G9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92="",SUM(F92:INDEX(F:F,IFERROR(ROW()+MATCH("?*",INDEX(B93:$R$500,,MATCH("?*",B92:$R92,)),),1+COUNTA(Id)))),""),COLUMNS(Id)+COLUMNS(Структура)+2&lt;COLUMN(),"пусто")</f>
        <v/>
      </c>
      <c r="H9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92="",SUM(G92:INDEX(G:G,IFERROR(ROW()+MATCH("?*",INDEX(C93:$R$500,,MATCH("?*",C92:$R92,)),),1+COUNTA(Id)))),""),COLUMNS(Id)+COLUMNS(Структура)+2&lt;COLUMN(),"пусто")</f>
        <v>пусто</v>
      </c>
      <c r="I9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92="",SUM(H92:INDEX(H:H,IFERROR(ROW()+MATCH("?*",INDEX(D93:$R$500,,MATCH("?*",D92:$R92,)),),1+COUNTA(Id)))),""),COLUMNS(Id)+COLUMNS(Структура)+2&lt;COLUMN(),"пусто")</f>
        <v>пусто</v>
      </c>
      <c r="J9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92="",SUM(I92:INDEX(I:I,IFERROR(ROW()+MATCH("?*",INDEX(E93:$R$500,,MATCH("?*",E92:$R92,)),),1+COUNTA(Id)))),""),COLUMNS(Id)+COLUMNS(Структура)+2&lt;COLUMN(),"пусто")</f>
        <v>пусто</v>
      </c>
      <c r="K9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92="",SUM(J92:INDEX(J:J,IFERROR(ROW()+MATCH("?*",INDEX(F93:$R$500,,MATCH("?*",F92:$R92,)),),1+COUNTA(Id)))),""),COLUMNS(Id)+COLUMNS(Структура)+2&lt;COLUMN(),"пусто")</f>
        <v>пусто</v>
      </c>
      <c r="L9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92="",SUM(K92:INDEX(K:K,IFERROR(ROW()+MATCH("?*",INDEX(G93:$R$500,,MATCH("?*",G92:$R92,)),),1+COUNTA(Id)))),""),COLUMNS(Id)+COLUMNS(Структура)+2&lt;COLUMN(),"пусто")</f>
        <v>пусто</v>
      </c>
      <c r="M92" s="2"/>
      <c r="N92" s="2"/>
      <c r="O92" s="2"/>
      <c r="P92" s="2"/>
      <c r="Q92" s="2"/>
      <c r="R92" s="2"/>
    </row>
    <row r="93" spans="1:18" x14ac:dyDescent="0.2">
      <c r="A9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9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93:INDEX(A:A,IFERROR(ROW()+MATCH("?*",INDEX(#REF!,,MATCH("?*",#REF!,)),),1+COUNTA(Id)))),""),COLUMNS(Id)+COLUMNS(Структура)+2&lt;COLUMN(),"пусто")</f>
        <v/>
      </c>
      <c r="C9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93="",SUM(B93:INDEX(B:B,IFERROR(ROW()+MATCH("?*",INDEX(#REF!,,MATCH("?*",#REF!,)),),1+COUNTA(Id)))),""),COLUMNS(Id)+COLUMNS(Структура)+2&lt;COLUMN(),"пусто")</f>
        <v/>
      </c>
      <c r="D9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93="",SUM(C93:INDEX(C:C,IFERROR(ROW()+MATCH("?*",INDEX(#REF!,,MATCH("?*",#REF!,)),),1+COUNTA(Id)))),""),COLUMNS(Id)+COLUMNS(Структура)+2&lt;COLUMN(),"пусто")</f>
        <v/>
      </c>
      <c r="E9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93="",SUM(D93:INDEX(D:D,IFERROR(ROW()+MATCH("?*",INDEX(#REF!,,MATCH("?*",#REF!,)),),1+COUNTA(Id)))),""),COLUMNS(Id)+COLUMNS(Структура)+2&lt;COLUMN(),"пусто")</f>
        <v/>
      </c>
      <c r="F93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93="",SUM(E93:INDEX(E:E,IFERROR(ROW()+MATCH("?*",INDEX(A94:$R$500,,MATCH("?*",A93:$R93,)),),1+COUNTA(Id)))),""),COLUMNS(Id)+COLUMNS(Структура)+2&lt;COLUMN(),"пусто")</f>
        <v>0</v>
      </c>
      <c r="G9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93="",SUM(F93:INDEX(F:F,IFERROR(ROW()+MATCH("?*",INDEX(B94:$R$500,,MATCH("?*",B93:$R93,)),),1+COUNTA(Id)))),""),COLUMNS(Id)+COLUMNS(Структура)+2&lt;COLUMN(),"пусто")</f>
        <v/>
      </c>
      <c r="H9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93="",SUM(G93:INDEX(G:G,IFERROR(ROW()+MATCH("?*",INDEX(C94:$R$500,,MATCH("?*",C93:$R93,)),),1+COUNTA(Id)))),""),COLUMNS(Id)+COLUMNS(Структура)+2&lt;COLUMN(),"пусто")</f>
        <v>пусто</v>
      </c>
      <c r="I9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93="",SUM(H93:INDEX(H:H,IFERROR(ROW()+MATCH("?*",INDEX(D94:$R$500,,MATCH("?*",D93:$R93,)),),1+COUNTA(Id)))),""),COLUMNS(Id)+COLUMNS(Структура)+2&lt;COLUMN(),"пусто")</f>
        <v>пусто</v>
      </c>
      <c r="J9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93="",SUM(I93:INDEX(I:I,IFERROR(ROW()+MATCH("?*",INDEX(E94:$R$500,,MATCH("?*",E93:$R93,)),),1+COUNTA(Id)))),""),COLUMNS(Id)+COLUMNS(Структура)+2&lt;COLUMN(),"пусто")</f>
        <v>пусто</v>
      </c>
      <c r="K9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93="",SUM(J93:INDEX(J:J,IFERROR(ROW()+MATCH("?*",INDEX(F94:$R$500,,MATCH("?*",F93:$R93,)),),1+COUNTA(Id)))),""),COLUMNS(Id)+COLUMNS(Структура)+2&lt;COLUMN(),"пусто")</f>
        <v>пусто</v>
      </c>
      <c r="L9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93="",SUM(K93:INDEX(K:K,IFERROR(ROW()+MATCH("?*",INDEX(G94:$R$500,,MATCH("?*",G93:$R93,)),),1+COUNTA(Id)))),""),COLUMNS(Id)+COLUMNS(Структура)+2&lt;COLUMN(),"пусто")</f>
        <v>пусто</v>
      </c>
      <c r="M93" s="2"/>
      <c r="N93" s="2"/>
      <c r="O93" s="2"/>
      <c r="P93" s="2"/>
      <c r="Q93" s="2"/>
      <c r="R93" s="2"/>
    </row>
    <row r="94" spans="1:18" x14ac:dyDescent="0.2">
      <c r="A9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9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94:INDEX(A:A,IFERROR(ROW()+MATCH("?*",INDEX(#REF!,,MATCH("?*",#REF!,)),),1+COUNTA(Id)))),""),COLUMNS(Id)+COLUMNS(Структура)+2&lt;COLUMN(),"пусто")</f>
        <v/>
      </c>
      <c r="C9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94="",SUM(B94:INDEX(B:B,IFERROR(ROW()+MATCH("?*",INDEX(#REF!,,MATCH("?*",#REF!,)),),1+COUNTA(Id)))),""),COLUMNS(Id)+COLUMNS(Структура)+2&lt;COLUMN(),"пусто")</f>
        <v/>
      </c>
      <c r="D9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94="",SUM(C94:INDEX(C:C,IFERROR(ROW()+MATCH("?*",INDEX(#REF!,,MATCH("?*",#REF!,)),),1+COUNTA(Id)))),""),COLUMNS(Id)+COLUMNS(Структура)+2&lt;COLUMN(),"пусто")</f>
        <v/>
      </c>
      <c r="E9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94="",SUM(D94:INDEX(D:D,IFERROR(ROW()+MATCH("?*",INDEX(#REF!,,MATCH("?*",#REF!,)),),1+COUNTA(Id)))),""),COLUMNS(Id)+COLUMNS(Структура)+2&lt;COLUMN(),"пусто")</f>
        <v/>
      </c>
      <c r="F94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94="",SUM(E94:INDEX(E:E,IFERROR(ROW()+MATCH("?*",INDEX(A95:$R$500,,MATCH("?*",A94:$R94,)),),1+COUNTA(Id)))),""),COLUMNS(Id)+COLUMNS(Структура)+2&lt;COLUMN(),"пусто")</f>
        <v>0</v>
      </c>
      <c r="G9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94="",SUM(F94:INDEX(F:F,IFERROR(ROW()+MATCH("?*",INDEX(B95:$R$500,,MATCH("?*",B94:$R94,)),),1+COUNTA(Id)))),""),COLUMNS(Id)+COLUMNS(Структура)+2&lt;COLUMN(),"пусто")</f>
        <v/>
      </c>
      <c r="H9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94="",SUM(G94:INDEX(G:G,IFERROR(ROW()+MATCH("?*",INDEX(C95:$R$500,,MATCH("?*",C94:$R94,)),),1+COUNTA(Id)))),""),COLUMNS(Id)+COLUMNS(Структура)+2&lt;COLUMN(),"пусто")</f>
        <v>пусто</v>
      </c>
      <c r="I9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94="",SUM(H94:INDEX(H:H,IFERROR(ROW()+MATCH("?*",INDEX(D95:$R$500,,MATCH("?*",D94:$R94,)),),1+COUNTA(Id)))),""),COLUMNS(Id)+COLUMNS(Структура)+2&lt;COLUMN(),"пусто")</f>
        <v>пусто</v>
      </c>
      <c r="J9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94="",SUM(I94:INDEX(I:I,IFERROR(ROW()+MATCH("?*",INDEX(E95:$R$500,,MATCH("?*",E94:$R94,)),),1+COUNTA(Id)))),""),COLUMNS(Id)+COLUMNS(Структура)+2&lt;COLUMN(),"пусто")</f>
        <v>пусто</v>
      </c>
      <c r="K9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94="",SUM(J94:INDEX(J:J,IFERROR(ROW()+MATCH("?*",INDEX(F95:$R$500,,MATCH("?*",F94:$R94,)),),1+COUNTA(Id)))),""),COLUMNS(Id)+COLUMNS(Структура)+2&lt;COLUMN(),"пусто")</f>
        <v>пусто</v>
      </c>
      <c r="L9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94="",SUM(K94:INDEX(K:K,IFERROR(ROW()+MATCH("?*",INDEX(G95:$R$500,,MATCH("?*",G94:$R94,)),),1+COUNTA(Id)))),""),COLUMNS(Id)+COLUMNS(Структура)+2&lt;COLUMN(),"пусто")</f>
        <v>пусто</v>
      </c>
      <c r="M94" s="2"/>
      <c r="N94" s="2"/>
      <c r="O94" s="2"/>
      <c r="P94" s="2"/>
      <c r="Q94" s="2"/>
      <c r="R94" s="2"/>
    </row>
    <row r="95" spans="1:18" x14ac:dyDescent="0.2">
      <c r="A9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9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95:INDEX(A:A,IFERROR(ROW()+MATCH("?*",INDEX(#REF!,,MATCH("?*",#REF!,)),),1+COUNTA(Id)))),""),COLUMNS(Id)+COLUMNS(Структура)+2&lt;COLUMN(),"пусто")</f>
        <v/>
      </c>
      <c r="C9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95="",SUM(B95:INDEX(B:B,IFERROR(ROW()+MATCH("?*",INDEX(#REF!,,MATCH("?*",#REF!,)),),1+COUNTA(Id)))),""),COLUMNS(Id)+COLUMNS(Структура)+2&lt;COLUMN(),"пусто")</f>
        <v/>
      </c>
      <c r="D9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95="",SUM(C95:INDEX(C:C,IFERROR(ROW()+MATCH("?*",INDEX(#REF!,,MATCH("?*",#REF!,)),),1+COUNTA(Id)))),""),COLUMNS(Id)+COLUMNS(Структура)+2&lt;COLUMN(),"пусто")</f>
        <v/>
      </c>
      <c r="E9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95="",SUM(D95:INDEX(D:D,IFERROR(ROW()+MATCH("?*",INDEX(#REF!,,MATCH("?*",#REF!,)),),1+COUNTA(Id)))),""),COLUMNS(Id)+COLUMNS(Структура)+2&lt;COLUMN(),"пусто")</f>
        <v/>
      </c>
      <c r="F95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95="",SUM(E95:INDEX(E:E,IFERROR(ROW()+MATCH("?*",INDEX(A96:$R$500,,MATCH("?*",A95:$R95,)),),1+COUNTA(Id)))),""),COLUMNS(Id)+COLUMNS(Структура)+2&lt;COLUMN(),"пусто")</f>
        <v>0</v>
      </c>
      <c r="G9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95="",SUM(F95:INDEX(F:F,IFERROR(ROW()+MATCH("?*",INDEX(B96:$R$500,,MATCH("?*",B95:$R95,)),),1+COUNTA(Id)))),""),COLUMNS(Id)+COLUMNS(Структура)+2&lt;COLUMN(),"пусто")</f>
        <v/>
      </c>
      <c r="H9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95="",SUM(G95:INDEX(G:G,IFERROR(ROW()+MATCH("?*",INDEX(C96:$R$500,,MATCH("?*",C95:$R95,)),),1+COUNTA(Id)))),""),COLUMNS(Id)+COLUMNS(Структура)+2&lt;COLUMN(),"пусто")</f>
        <v>пусто</v>
      </c>
      <c r="I9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95="",SUM(H95:INDEX(H:H,IFERROR(ROW()+MATCH("?*",INDEX(D96:$R$500,,MATCH("?*",D95:$R95,)),),1+COUNTA(Id)))),""),COLUMNS(Id)+COLUMNS(Структура)+2&lt;COLUMN(),"пусто")</f>
        <v>пусто</v>
      </c>
      <c r="J9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95="",SUM(I95:INDEX(I:I,IFERROR(ROW()+MATCH("?*",INDEX(E96:$R$500,,MATCH("?*",E95:$R95,)),),1+COUNTA(Id)))),""),COLUMNS(Id)+COLUMNS(Структура)+2&lt;COLUMN(),"пусто")</f>
        <v>пусто</v>
      </c>
      <c r="K9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95="",SUM(J95:INDEX(J:J,IFERROR(ROW()+MATCH("?*",INDEX(F96:$R$500,,MATCH("?*",F95:$R95,)),),1+COUNTA(Id)))),""),COLUMNS(Id)+COLUMNS(Структура)+2&lt;COLUMN(),"пусто")</f>
        <v>пусто</v>
      </c>
      <c r="L9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95="",SUM(K95:INDEX(K:K,IFERROR(ROW()+MATCH("?*",INDEX(G96:$R$500,,MATCH("?*",G95:$R95,)),),1+COUNTA(Id)))),""),COLUMNS(Id)+COLUMNS(Структура)+2&lt;COLUMN(),"пусто")</f>
        <v>пусто</v>
      </c>
      <c r="M95" s="2"/>
      <c r="N95" s="2"/>
      <c r="O95" s="2"/>
      <c r="P95" s="2"/>
      <c r="Q95" s="2"/>
      <c r="R95" s="2"/>
    </row>
    <row r="96" spans="1:18" x14ac:dyDescent="0.2">
      <c r="A9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9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96:INDEX(A:A,IFERROR(ROW()+MATCH("?*",INDEX(#REF!,,MATCH("?*",#REF!,)),),1+COUNTA(Id)))),""),COLUMNS(Id)+COLUMNS(Структура)+2&lt;COLUMN(),"пусто")</f>
        <v/>
      </c>
      <c r="C9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96="",SUM(B96:INDEX(B:B,IFERROR(ROW()+MATCH("?*",INDEX(#REF!,,MATCH("?*",#REF!,)),),1+COUNTA(Id)))),""),COLUMNS(Id)+COLUMNS(Структура)+2&lt;COLUMN(),"пусто")</f>
        <v/>
      </c>
      <c r="D9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96="",SUM(C96:INDEX(C:C,IFERROR(ROW()+MATCH("?*",INDEX(#REF!,,MATCH("?*",#REF!,)),),1+COUNTA(Id)))),""),COLUMNS(Id)+COLUMNS(Структура)+2&lt;COLUMN(),"пусто")</f>
        <v/>
      </c>
      <c r="E9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96="",SUM(D96:INDEX(D:D,IFERROR(ROW()+MATCH("?*",INDEX(#REF!,,MATCH("?*",#REF!,)),),1+COUNTA(Id)))),""),COLUMNS(Id)+COLUMNS(Структура)+2&lt;COLUMN(),"пусто")</f>
        <v/>
      </c>
      <c r="F96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96="",SUM(E96:INDEX(E:E,IFERROR(ROW()+MATCH("?*",INDEX(A97:$R$500,,MATCH("?*",A96:$R96,)),),1+COUNTA(Id)))),""),COLUMNS(Id)+COLUMNS(Структура)+2&lt;COLUMN(),"пусто")</f>
        <v>0</v>
      </c>
      <c r="G9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96="",SUM(F96:INDEX(F:F,IFERROR(ROW()+MATCH("?*",INDEX(B97:$R$500,,MATCH("?*",B96:$R96,)),),1+COUNTA(Id)))),""),COLUMNS(Id)+COLUMNS(Структура)+2&lt;COLUMN(),"пусто")</f>
        <v/>
      </c>
      <c r="H9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96="",SUM(G96:INDEX(G:G,IFERROR(ROW()+MATCH("?*",INDEX(C97:$R$500,,MATCH("?*",C96:$R96,)),),1+COUNTA(Id)))),""),COLUMNS(Id)+COLUMNS(Структура)+2&lt;COLUMN(),"пусто")</f>
        <v>пусто</v>
      </c>
      <c r="I9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96="",SUM(H96:INDEX(H:H,IFERROR(ROW()+MATCH("?*",INDEX(D97:$R$500,,MATCH("?*",D96:$R96,)),),1+COUNTA(Id)))),""),COLUMNS(Id)+COLUMNS(Структура)+2&lt;COLUMN(),"пусто")</f>
        <v>пусто</v>
      </c>
      <c r="J9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96="",SUM(I96:INDEX(I:I,IFERROR(ROW()+MATCH("?*",INDEX(E97:$R$500,,MATCH("?*",E96:$R96,)),),1+COUNTA(Id)))),""),COLUMNS(Id)+COLUMNS(Структура)+2&lt;COLUMN(),"пусто")</f>
        <v>пусто</v>
      </c>
      <c r="K9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96="",SUM(J96:INDEX(J:J,IFERROR(ROW()+MATCH("?*",INDEX(F97:$R$500,,MATCH("?*",F96:$R96,)),),1+COUNTA(Id)))),""),COLUMNS(Id)+COLUMNS(Структура)+2&lt;COLUMN(),"пусто")</f>
        <v>пусто</v>
      </c>
      <c r="L9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96="",SUM(K96:INDEX(K:K,IFERROR(ROW()+MATCH("?*",INDEX(G97:$R$500,,MATCH("?*",G96:$R96,)),),1+COUNTA(Id)))),""),COLUMNS(Id)+COLUMNS(Структура)+2&lt;COLUMN(),"пусто")</f>
        <v>пусто</v>
      </c>
      <c r="M96" s="2"/>
      <c r="N96" s="2"/>
      <c r="O96" s="2"/>
      <c r="P96" s="2"/>
      <c r="Q96" s="2"/>
      <c r="R96" s="2"/>
    </row>
    <row r="97" spans="1:18" x14ac:dyDescent="0.2">
      <c r="A9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9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97:INDEX(A:A,IFERROR(ROW()+MATCH("?*",INDEX(#REF!,,MATCH("?*",#REF!,)),),1+COUNTA(Id)))),""),COLUMNS(Id)+COLUMNS(Структура)+2&lt;COLUMN(),"пусто")</f>
        <v/>
      </c>
      <c r="C9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97="",SUM(B97:INDEX(B:B,IFERROR(ROW()+MATCH("?*",INDEX(#REF!,,MATCH("?*",#REF!,)),),1+COUNTA(Id)))),""),COLUMNS(Id)+COLUMNS(Структура)+2&lt;COLUMN(),"пусто")</f>
        <v/>
      </c>
      <c r="D9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97="",SUM(C97:INDEX(C:C,IFERROR(ROW()+MATCH("?*",INDEX(#REF!,,MATCH("?*",#REF!,)),),1+COUNTA(Id)))),""),COLUMNS(Id)+COLUMNS(Структура)+2&lt;COLUMN(),"пусто")</f>
        <v/>
      </c>
      <c r="E9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97="",SUM(D97:INDEX(D:D,IFERROR(ROW()+MATCH("?*",INDEX(#REF!,,MATCH("?*",#REF!,)),),1+COUNTA(Id)))),""),COLUMNS(Id)+COLUMNS(Структура)+2&lt;COLUMN(),"пусто")</f>
        <v/>
      </c>
      <c r="F97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97="",SUM(E97:INDEX(E:E,IFERROR(ROW()+MATCH("?*",INDEX(A98:$R$500,,MATCH("?*",A97:$R97,)),),1+COUNTA(Id)))),""),COLUMNS(Id)+COLUMNS(Структура)+2&lt;COLUMN(),"пусто")</f>
        <v>0</v>
      </c>
      <c r="G9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97="",SUM(F97:INDEX(F:F,IFERROR(ROW()+MATCH("?*",INDEX(B98:$R$500,,MATCH("?*",B97:$R97,)),),1+COUNTA(Id)))),""),COLUMNS(Id)+COLUMNS(Структура)+2&lt;COLUMN(),"пусто")</f>
        <v/>
      </c>
      <c r="H9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97="",SUM(G97:INDEX(G:G,IFERROR(ROW()+MATCH("?*",INDEX(C98:$R$500,,MATCH("?*",C97:$R97,)),),1+COUNTA(Id)))),""),COLUMNS(Id)+COLUMNS(Структура)+2&lt;COLUMN(),"пусто")</f>
        <v>пусто</v>
      </c>
      <c r="I9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97="",SUM(H97:INDEX(H:H,IFERROR(ROW()+MATCH("?*",INDEX(D98:$R$500,,MATCH("?*",D97:$R97,)),),1+COUNTA(Id)))),""),COLUMNS(Id)+COLUMNS(Структура)+2&lt;COLUMN(),"пусто")</f>
        <v>пусто</v>
      </c>
      <c r="J9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97="",SUM(I97:INDEX(I:I,IFERROR(ROW()+MATCH("?*",INDEX(E98:$R$500,,MATCH("?*",E97:$R97,)),),1+COUNTA(Id)))),""),COLUMNS(Id)+COLUMNS(Структура)+2&lt;COLUMN(),"пусто")</f>
        <v>пусто</v>
      </c>
      <c r="K9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97="",SUM(J97:INDEX(J:J,IFERROR(ROW()+MATCH("?*",INDEX(F98:$R$500,,MATCH("?*",F97:$R97,)),),1+COUNTA(Id)))),""),COLUMNS(Id)+COLUMNS(Структура)+2&lt;COLUMN(),"пусто")</f>
        <v>пусто</v>
      </c>
      <c r="L9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97="",SUM(K97:INDEX(K:K,IFERROR(ROW()+MATCH("?*",INDEX(G98:$R$500,,MATCH("?*",G97:$R97,)),),1+COUNTA(Id)))),""),COLUMNS(Id)+COLUMNS(Структура)+2&lt;COLUMN(),"пусто")</f>
        <v>пусто</v>
      </c>
      <c r="M97" s="2"/>
      <c r="N97" s="2"/>
      <c r="O97" s="2"/>
      <c r="P97" s="2"/>
      <c r="Q97" s="2"/>
      <c r="R97" s="2"/>
    </row>
    <row r="98" spans="1:18" x14ac:dyDescent="0.2">
      <c r="A9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9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98:INDEX(A:A,IFERROR(ROW()+MATCH("?*",INDEX(#REF!,,MATCH("?*",#REF!,)),),1+COUNTA(Id)))),""),COLUMNS(Id)+COLUMNS(Структура)+2&lt;COLUMN(),"пусто")</f>
        <v/>
      </c>
      <c r="C9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98="",SUM(B98:INDEX(B:B,IFERROR(ROW()+MATCH("?*",INDEX(#REF!,,MATCH("?*",#REF!,)),),1+COUNTA(Id)))),""),COLUMNS(Id)+COLUMNS(Структура)+2&lt;COLUMN(),"пусто")</f>
        <v/>
      </c>
      <c r="D9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98="",SUM(C98:INDEX(C:C,IFERROR(ROW()+MATCH("?*",INDEX(#REF!,,MATCH("?*",#REF!,)),),1+COUNTA(Id)))),""),COLUMNS(Id)+COLUMNS(Структура)+2&lt;COLUMN(),"пусто")</f>
        <v/>
      </c>
      <c r="E9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98="",SUM(D98:INDEX(D:D,IFERROR(ROW()+MATCH("?*",INDEX(#REF!,,MATCH("?*",#REF!,)),),1+COUNTA(Id)))),""),COLUMNS(Id)+COLUMNS(Структура)+2&lt;COLUMN(),"пусто")</f>
        <v/>
      </c>
      <c r="F98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98="",SUM(E98:INDEX(E:E,IFERROR(ROW()+MATCH("?*",INDEX(A99:$R$500,,MATCH("?*",A98:$R98,)),),1+COUNTA(Id)))),""),COLUMNS(Id)+COLUMNS(Структура)+2&lt;COLUMN(),"пусто")</f>
        <v>0</v>
      </c>
      <c r="G9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98="",SUM(F98:INDEX(F:F,IFERROR(ROW()+MATCH("?*",INDEX(B99:$R$500,,MATCH("?*",B98:$R98,)),),1+COUNTA(Id)))),""),COLUMNS(Id)+COLUMNS(Структура)+2&lt;COLUMN(),"пусто")</f>
        <v/>
      </c>
      <c r="H9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98="",SUM(G98:INDEX(G:G,IFERROR(ROW()+MATCH("?*",INDEX(C99:$R$500,,MATCH("?*",C98:$R98,)),),1+COUNTA(Id)))),""),COLUMNS(Id)+COLUMNS(Структура)+2&lt;COLUMN(),"пусто")</f>
        <v>пусто</v>
      </c>
      <c r="I9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98="",SUM(H98:INDEX(H:H,IFERROR(ROW()+MATCH("?*",INDEX(D99:$R$500,,MATCH("?*",D98:$R98,)),),1+COUNTA(Id)))),""),COLUMNS(Id)+COLUMNS(Структура)+2&lt;COLUMN(),"пусто")</f>
        <v>пусто</v>
      </c>
      <c r="J9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98="",SUM(I98:INDEX(I:I,IFERROR(ROW()+MATCH("?*",INDEX(E99:$R$500,,MATCH("?*",E98:$R98,)),),1+COUNTA(Id)))),""),COLUMNS(Id)+COLUMNS(Структура)+2&lt;COLUMN(),"пусто")</f>
        <v>пусто</v>
      </c>
      <c r="K9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98="",SUM(J98:INDEX(J:J,IFERROR(ROW()+MATCH("?*",INDEX(F99:$R$500,,MATCH("?*",F98:$R98,)),),1+COUNTA(Id)))),""),COLUMNS(Id)+COLUMNS(Структура)+2&lt;COLUMN(),"пусто")</f>
        <v>пусто</v>
      </c>
      <c r="L9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98="",SUM(K98:INDEX(K:K,IFERROR(ROW()+MATCH("?*",INDEX(G99:$R$500,,MATCH("?*",G98:$R98,)),),1+COUNTA(Id)))),""),COLUMNS(Id)+COLUMNS(Структура)+2&lt;COLUMN(),"пусто")</f>
        <v>пусто</v>
      </c>
      <c r="M98" s="2"/>
      <c r="N98" s="2"/>
      <c r="O98" s="2"/>
      <c r="P98" s="2"/>
      <c r="Q98" s="2"/>
      <c r="R98" s="2"/>
    </row>
    <row r="99" spans="1:18" x14ac:dyDescent="0.2">
      <c r="A9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9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99:INDEX(A:A,IFERROR(ROW()+MATCH("?*",INDEX(#REF!,,MATCH("?*",#REF!,)),),1+COUNTA(Id)))),""),COLUMNS(Id)+COLUMNS(Структура)+2&lt;COLUMN(),"пусто")</f>
        <v/>
      </c>
      <c r="C9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99="",SUM(B99:INDEX(B:B,IFERROR(ROW()+MATCH("?*",INDEX(#REF!,,MATCH("?*",#REF!,)),),1+COUNTA(Id)))),""),COLUMNS(Id)+COLUMNS(Структура)+2&lt;COLUMN(),"пусто")</f>
        <v/>
      </c>
      <c r="D9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99="",SUM(C99:INDEX(C:C,IFERROR(ROW()+MATCH("?*",INDEX(#REF!,,MATCH("?*",#REF!,)),),1+COUNTA(Id)))),""),COLUMNS(Id)+COLUMNS(Структура)+2&lt;COLUMN(),"пусто")</f>
        <v/>
      </c>
      <c r="E9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99="",SUM(D99:INDEX(D:D,IFERROR(ROW()+MATCH("?*",INDEX(#REF!,,MATCH("?*",#REF!,)),),1+COUNTA(Id)))),""),COLUMNS(Id)+COLUMNS(Структура)+2&lt;COLUMN(),"пусто")</f>
        <v/>
      </c>
      <c r="F99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99="",SUM(E99:INDEX(E:E,IFERROR(ROW()+MATCH("?*",INDEX(A100:$R$500,,MATCH("?*",A99:$R99,)),),1+COUNTA(Id)))),""),COLUMNS(Id)+COLUMNS(Структура)+2&lt;COLUMN(),"пусто")</f>
        <v>0</v>
      </c>
      <c r="G9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99="",SUM(F99:INDEX(F:F,IFERROR(ROW()+MATCH("?*",INDEX(B100:$R$500,,MATCH("?*",B99:$R99,)),),1+COUNTA(Id)))),""),COLUMNS(Id)+COLUMNS(Структура)+2&lt;COLUMN(),"пусто")</f>
        <v/>
      </c>
      <c r="H9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99="",SUM(G99:INDEX(G:G,IFERROR(ROW()+MATCH("?*",INDEX(C100:$R$500,,MATCH("?*",C99:$R99,)),),1+COUNTA(Id)))),""),COLUMNS(Id)+COLUMNS(Структура)+2&lt;COLUMN(),"пусто")</f>
        <v>пусто</v>
      </c>
      <c r="I9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99="",SUM(H99:INDEX(H:H,IFERROR(ROW()+MATCH("?*",INDEX(D100:$R$500,,MATCH("?*",D99:$R99,)),),1+COUNTA(Id)))),""),COLUMNS(Id)+COLUMNS(Структура)+2&lt;COLUMN(),"пусто")</f>
        <v>пусто</v>
      </c>
      <c r="J9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99="",SUM(I99:INDEX(I:I,IFERROR(ROW()+MATCH("?*",INDEX(E100:$R$500,,MATCH("?*",E99:$R99,)),),1+COUNTA(Id)))),""),COLUMNS(Id)+COLUMNS(Структура)+2&lt;COLUMN(),"пусто")</f>
        <v>пусто</v>
      </c>
      <c r="K9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99="",SUM(J99:INDEX(J:J,IFERROR(ROW()+MATCH("?*",INDEX(F100:$R$500,,MATCH("?*",F99:$R99,)),),1+COUNTA(Id)))),""),COLUMNS(Id)+COLUMNS(Структура)+2&lt;COLUMN(),"пусто")</f>
        <v>пусто</v>
      </c>
      <c r="L9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99="",SUM(K99:INDEX(K:K,IFERROR(ROW()+MATCH("?*",INDEX(G100:$R$500,,MATCH("?*",G99:$R99,)),),1+COUNTA(Id)))),""),COLUMNS(Id)+COLUMNS(Структура)+2&lt;COLUMN(),"пусто")</f>
        <v>пусто</v>
      </c>
      <c r="M99" s="2"/>
      <c r="N99" s="2"/>
      <c r="O99" s="2"/>
      <c r="P99" s="2"/>
      <c r="Q99" s="2"/>
      <c r="R99" s="2"/>
    </row>
    <row r="100" spans="1:18" x14ac:dyDescent="0.2">
      <c r="A10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0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100:INDEX(A:A,IFERROR(ROW()+MATCH("?*",INDEX(#REF!,,MATCH("?*",#REF!,)),),1+COUNTA(Id)))),""),COLUMNS(Id)+COLUMNS(Структура)+2&lt;COLUMN(),"пусто")</f>
        <v/>
      </c>
      <c r="C10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100="",SUM(B100:INDEX(B:B,IFERROR(ROW()+MATCH("?*",INDEX(#REF!,,MATCH("?*",#REF!,)),),1+COUNTA(Id)))),""),COLUMNS(Id)+COLUMNS(Структура)+2&lt;COLUMN(),"пусто")</f>
        <v/>
      </c>
      <c r="D10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100="",SUM(C100:INDEX(C:C,IFERROR(ROW()+MATCH("?*",INDEX(#REF!,,MATCH("?*",#REF!,)),),1+COUNTA(Id)))),""),COLUMNS(Id)+COLUMNS(Структура)+2&lt;COLUMN(),"пусто")</f>
        <v/>
      </c>
      <c r="E10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100="",SUM(D100:INDEX(D:D,IFERROR(ROW()+MATCH("?*",INDEX(#REF!,,MATCH("?*",#REF!,)),),1+COUNTA(Id)))),""),COLUMNS(Id)+COLUMNS(Структура)+2&lt;COLUMN(),"пусто")</f>
        <v/>
      </c>
      <c r="F100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100="",SUM(E100:INDEX(E:E,IFERROR(ROW()+MATCH("?*",INDEX(A101:$R$500,,MATCH("?*",A100:$R100,)),),1+COUNTA(Id)))),""),COLUMNS(Id)+COLUMNS(Структура)+2&lt;COLUMN(),"пусто")</f>
        <v>0</v>
      </c>
      <c r="G10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100="",SUM(F100:INDEX(F:F,IFERROR(ROW()+MATCH("?*",INDEX(B101:$R$500,,MATCH("?*",B100:$R100,)),),1+COUNTA(Id)))),""),COLUMNS(Id)+COLUMNS(Структура)+2&lt;COLUMN(),"пусто")</f>
        <v/>
      </c>
      <c r="H10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100="",SUM(G100:INDEX(G:G,IFERROR(ROW()+MATCH("?*",INDEX(C101:$R$500,,MATCH("?*",C100:$R100,)),),1+COUNTA(Id)))),""),COLUMNS(Id)+COLUMNS(Структура)+2&lt;COLUMN(),"пусто")</f>
        <v>пусто</v>
      </c>
      <c r="I10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100="",SUM(H100:INDEX(H:H,IFERROR(ROW()+MATCH("?*",INDEX(D101:$R$500,,MATCH("?*",D100:$R100,)),),1+COUNTA(Id)))),""),COLUMNS(Id)+COLUMNS(Структура)+2&lt;COLUMN(),"пусто")</f>
        <v>пусто</v>
      </c>
      <c r="J10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100="",SUM(I100:INDEX(I:I,IFERROR(ROW()+MATCH("?*",INDEX(E101:$R$500,,MATCH("?*",E100:$R100,)),),1+COUNTA(Id)))),""),COLUMNS(Id)+COLUMNS(Структура)+2&lt;COLUMN(),"пусто")</f>
        <v>пусто</v>
      </c>
      <c r="K10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100="",SUM(J100:INDEX(J:J,IFERROR(ROW()+MATCH("?*",INDEX(F101:$R$500,,MATCH("?*",F100:$R100,)),),1+COUNTA(Id)))),""),COLUMNS(Id)+COLUMNS(Структура)+2&lt;COLUMN(),"пусто")</f>
        <v>пусто</v>
      </c>
      <c r="L10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100="",SUM(K100:INDEX(K:K,IFERROR(ROW()+MATCH("?*",INDEX(G101:$R$500,,MATCH("?*",G100:$R100,)),),1+COUNTA(Id)))),""),COLUMNS(Id)+COLUMNS(Структура)+2&lt;COLUMN(),"пусто")</f>
        <v>пусто</v>
      </c>
      <c r="M100" s="2"/>
      <c r="N100" s="2"/>
      <c r="O100" s="2"/>
      <c r="P100" s="2"/>
      <c r="Q100" s="2"/>
      <c r="R100" s="2"/>
    </row>
    <row r="101" spans="1:18" x14ac:dyDescent="0.2">
      <c r="A10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0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101:INDEX(A:A,IFERROR(ROW()+MATCH("?*",INDEX(#REF!,,MATCH("?*",#REF!,)),),1+COUNTA(Id)))),""),COLUMNS(Id)+COLUMNS(Структура)+2&lt;COLUMN(),"пусто")</f>
        <v/>
      </c>
      <c r="C10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101="",SUM(B101:INDEX(B:B,IFERROR(ROW()+MATCH("?*",INDEX(#REF!,,MATCH("?*",#REF!,)),),1+COUNTA(Id)))),""),COLUMNS(Id)+COLUMNS(Структура)+2&lt;COLUMN(),"пусто")</f>
        <v/>
      </c>
      <c r="D10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101="",SUM(C101:INDEX(C:C,IFERROR(ROW()+MATCH("?*",INDEX(#REF!,,MATCH("?*",#REF!,)),),1+COUNTA(Id)))),""),COLUMNS(Id)+COLUMNS(Структура)+2&lt;COLUMN(),"пусто")</f>
        <v/>
      </c>
      <c r="E10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101="",SUM(D101:INDEX(D:D,IFERROR(ROW()+MATCH("?*",INDEX(#REF!,,MATCH("?*",#REF!,)),),1+COUNTA(Id)))),""),COLUMNS(Id)+COLUMNS(Структура)+2&lt;COLUMN(),"пусто")</f>
        <v/>
      </c>
      <c r="F101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101="",SUM(E101:INDEX(E:E,IFERROR(ROW()+MATCH("?*",INDEX(A102:$R$500,,MATCH("?*",A101:$R101,)),),1+COUNTA(Id)))),""),COLUMNS(Id)+COLUMNS(Структура)+2&lt;COLUMN(),"пусто")</f>
        <v>0</v>
      </c>
      <c r="G10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101="",SUM(F101:INDEX(F:F,IFERROR(ROW()+MATCH("?*",INDEX(B102:$R$500,,MATCH("?*",B101:$R101,)),),1+COUNTA(Id)))),""),COLUMNS(Id)+COLUMNS(Структура)+2&lt;COLUMN(),"пусто")</f>
        <v/>
      </c>
      <c r="H10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101="",SUM(G101:INDEX(G:G,IFERROR(ROW()+MATCH("?*",INDEX(C102:$R$500,,MATCH("?*",C101:$R101,)),),1+COUNTA(Id)))),""),COLUMNS(Id)+COLUMNS(Структура)+2&lt;COLUMN(),"пусто")</f>
        <v>пусто</v>
      </c>
      <c r="I10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101="",SUM(H101:INDEX(H:H,IFERROR(ROW()+MATCH("?*",INDEX(D102:$R$500,,MATCH("?*",D101:$R101,)),),1+COUNTA(Id)))),""),COLUMNS(Id)+COLUMNS(Структура)+2&lt;COLUMN(),"пусто")</f>
        <v>пусто</v>
      </c>
      <c r="J10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101="",SUM(I101:INDEX(I:I,IFERROR(ROW()+MATCH("?*",INDEX(E102:$R$500,,MATCH("?*",E101:$R101,)),),1+COUNTA(Id)))),""),COLUMNS(Id)+COLUMNS(Структура)+2&lt;COLUMN(),"пусто")</f>
        <v>пусто</v>
      </c>
      <c r="K10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101="",SUM(J101:INDEX(J:J,IFERROR(ROW()+MATCH("?*",INDEX(F102:$R$500,,MATCH("?*",F101:$R101,)),),1+COUNTA(Id)))),""),COLUMNS(Id)+COLUMNS(Структура)+2&lt;COLUMN(),"пусто")</f>
        <v>пусто</v>
      </c>
      <c r="L10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101="",SUM(K101:INDEX(K:K,IFERROR(ROW()+MATCH("?*",INDEX(G102:$R$500,,MATCH("?*",G101:$R101,)),),1+COUNTA(Id)))),""),COLUMNS(Id)+COLUMNS(Структура)+2&lt;COLUMN(),"пусто")</f>
        <v>пусто</v>
      </c>
      <c r="M101" s="2"/>
      <c r="N101" s="2"/>
      <c r="O101" s="2"/>
      <c r="P101" s="2"/>
      <c r="Q101" s="2"/>
      <c r="R101" s="2"/>
    </row>
    <row r="102" spans="1:18" x14ac:dyDescent="0.2">
      <c r="A10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0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102:INDEX(A:A,IFERROR(ROW()+MATCH("?*",INDEX(#REF!,,MATCH("?*",#REF!,)),),1+COUNTA(Id)))),""),COLUMNS(Id)+COLUMNS(Структура)+2&lt;COLUMN(),"пусто")</f>
        <v/>
      </c>
      <c r="C10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102="",SUM(B102:INDEX(B:B,IFERROR(ROW()+MATCH("?*",INDEX(#REF!,,MATCH("?*",#REF!,)),),1+COUNTA(Id)))),""),COLUMNS(Id)+COLUMNS(Структура)+2&lt;COLUMN(),"пусто")</f>
        <v/>
      </c>
      <c r="D10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102="",SUM(C102:INDEX(C:C,IFERROR(ROW()+MATCH("?*",INDEX(#REF!,,MATCH("?*",#REF!,)),),1+COUNTA(Id)))),""),COLUMNS(Id)+COLUMNS(Структура)+2&lt;COLUMN(),"пусто")</f>
        <v/>
      </c>
      <c r="E10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102="",SUM(D102:INDEX(D:D,IFERROR(ROW()+MATCH("?*",INDEX(#REF!,,MATCH("?*",#REF!,)),),1+COUNTA(Id)))),""),COLUMNS(Id)+COLUMNS(Структура)+2&lt;COLUMN(),"пусто")</f>
        <v/>
      </c>
      <c r="F102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102="",SUM(E102:INDEX(E:E,IFERROR(ROW()+MATCH("?*",INDEX(A103:$R$500,,MATCH("?*",A102:$R102,)),),1+COUNTA(Id)))),""),COLUMNS(Id)+COLUMNS(Структура)+2&lt;COLUMN(),"пусто")</f>
        <v>0</v>
      </c>
      <c r="G10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102="",SUM(F102:INDEX(F:F,IFERROR(ROW()+MATCH("?*",INDEX(B103:$R$500,,MATCH("?*",B102:$R102,)),),1+COUNTA(Id)))),""),COLUMNS(Id)+COLUMNS(Структура)+2&lt;COLUMN(),"пусто")</f>
        <v/>
      </c>
      <c r="H10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102="",SUM(G102:INDEX(G:G,IFERROR(ROW()+MATCH("?*",INDEX(C103:$R$500,,MATCH("?*",C102:$R102,)),),1+COUNTA(Id)))),""),COLUMNS(Id)+COLUMNS(Структура)+2&lt;COLUMN(),"пусто")</f>
        <v>пусто</v>
      </c>
      <c r="I10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102="",SUM(H102:INDEX(H:H,IFERROR(ROW()+MATCH("?*",INDEX(D103:$R$500,,MATCH("?*",D102:$R102,)),),1+COUNTA(Id)))),""),COLUMNS(Id)+COLUMNS(Структура)+2&lt;COLUMN(),"пусто")</f>
        <v>пусто</v>
      </c>
      <c r="J10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102="",SUM(I102:INDEX(I:I,IFERROR(ROW()+MATCH("?*",INDEX(E103:$R$500,,MATCH("?*",E102:$R102,)),),1+COUNTA(Id)))),""),COLUMNS(Id)+COLUMNS(Структура)+2&lt;COLUMN(),"пусто")</f>
        <v>пусто</v>
      </c>
      <c r="K10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102="",SUM(J102:INDEX(J:J,IFERROR(ROW()+MATCH("?*",INDEX(F103:$R$500,,MATCH("?*",F102:$R102,)),),1+COUNTA(Id)))),""),COLUMNS(Id)+COLUMNS(Структура)+2&lt;COLUMN(),"пусто")</f>
        <v>пусто</v>
      </c>
      <c r="L10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102="",SUM(K102:INDEX(K:K,IFERROR(ROW()+MATCH("?*",INDEX(G103:$R$500,,MATCH("?*",G102:$R102,)),),1+COUNTA(Id)))),""),COLUMNS(Id)+COLUMNS(Структура)+2&lt;COLUMN(),"пусто")</f>
        <v>пусто</v>
      </c>
      <c r="M102" s="2"/>
      <c r="N102" s="2"/>
      <c r="O102" s="2"/>
      <c r="P102" s="2"/>
      <c r="Q102" s="2"/>
      <c r="R102" s="2"/>
    </row>
    <row r="103" spans="1:18" x14ac:dyDescent="0.2">
      <c r="A10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0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103:INDEX(A:A,IFERROR(ROW()+MATCH("?*",INDEX(#REF!,,MATCH("?*",#REF!,)),),1+COUNTA(Id)))),""),COLUMNS(Id)+COLUMNS(Структура)+2&lt;COLUMN(),"пусто")</f>
        <v/>
      </c>
      <c r="C10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103="",SUM(B103:INDEX(B:B,IFERROR(ROW()+MATCH("?*",INDEX(#REF!,,MATCH("?*",#REF!,)),),1+COUNTA(Id)))),""),COLUMNS(Id)+COLUMNS(Структура)+2&lt;COLUMN(),"пусто")</f>
        <v/>
      </c>
      <c r="D10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103="",SUM(C103:INDEX(C:C,IFERROR(ROW()+MATCH("?*",INDEX(#REF!,,MATCH("?*",#REF!,)),),1+COUNTA(Id)))),""),COLUMNS(Id)+COLUMNS(Структура)+2&lt;COLUMN(),"пусто")</f>
        <v/>
      </c>
      <c r="E10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103="",SUM(D103:INDEX(D:D,IFERROR(ROW()+MATCH("?*",INDEX(#REF!,,MATCH("?*",#REF!,)),),1+COUNTA(Id)))),""),COLUMNS(Id)+COLUMNS(Структура)+2&lt;COLUMN(),"пусто")</f>
        <v/>
      </c>
      <c r="F103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103="",SUM(E103:INDEX(E:E,IFERROR(ROW()+MATCH("?*",INDEX(A104:$R$500,,MATCH("?*",A103:$R103,)),),1+COUNTA(Id)))),""),COLUMNS(Id)+COLUMNS(Структура)+2&lt;COLUMN(),"пусто")</f>
        <v>0</v>
      </c>
      <c r="G10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103="",SUM(F103:INDEX(F:F,IFERROR(ROW()+MATCH("?*",INDEX(B104:$R$500,,MATCH("?*",B103:$R103,)),),1+COUNTA(Id)))),""),COLUMNS(Id)+COLUMNS(Структура)+2&lt;COLUMN(),"пусто")</f>
        <v/>
      </c>
      <c r="H10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103="",SUM(G103:INDEX(G:G,IFERROR(ROW()+MATCH("?*",INDEX(C104:$R$500,,MATCH("?*",C103:$R103,)),),1+COUNTA(Id)))),""),COLUMNS(Id)+COLUMNS(Структура)+2&lt;COLUMN(),"пусто")</f>
        <v>пусто</v>
      </c>
      <c r="I10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103="",SUM(H103:INDEX(H:H,IFERROR(ROW()+MATCH("?*",INDEX(D104:$R$500,,MATCH("?*",D103:$R103,)),),1+COUNTA(Id)))),""),COLUMNS(Id)+COLUMNS(Структура)+2&lt;COLUMN(),"пусто")</f>
        <v>пусто</v>
      </c>
      <c r="J10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103="",SUM(I103:INDEX(I:I,IFERROR(ROW()+MATCH("?*",INDEX(E104:$R$500,,MATCH("?*",E103:$R103,)),),1+COUNTA(Id)))),""),COLUMNS(Id)+COLUMNS(Структура)+2&lt;COLUMN(),"пусто")</f>
        <v>пусто</v>
      </c>
      <c r="K10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103="",SUM(J103:INDEX(J:J,IFERROR(ROW()+MATCH("?*",INDEX(F104:$R$500,,MATCH("?*",F103:$R103,)),),1+COUNTA(Id)))),""),COLUMNS(Id)+COLUMNS(Структура)+2&lt;COLUMN(),"пусто")</f>
        <v>пусто</v>
      </c>
      <c r="L10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103="",SUM(K103:INDEX(K:K,IFERROR(ROW()+MATCH("?*",INDEX(G104:$R$500,,MATCH("?*",G103:$R103,)),),1+COUNTA(Id)))),""),COLUMNS(Id)+COLUMNS(Структура)+2&lt;COLUMN(),"пусто")</f>
        <v>пусто</v>
      </c>
      <c r="M103" s="2"/>
      <c r="N103" s="2"/>
      <c r="O103" s="2"/>
      <c r="P103" s="2"/>
      <c r="Q103" s="2"/>
      <c r="R103" s="2"/>
    </row>
    <row r="104" spans="1:18" x14ac:dyDescent="0.2">
      <c r="A10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0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104:INDEX(A:A,IFERROR(ROW()+MATCH("?*",INDEX(#REF!,,MATCH("?*",#REF!,)),),1+COUNTA(Id)))),""),COLUMNS(Id)+COLUMNS(Структура)+2&lt;COLUMN(),"пусто")</f>
        <v/>
      </c>
      <c r="C10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104="",SUM(B104:INDEX(B:B,IFERROR(ROW()+MATCH("?*",INDEX(#REF!,,MATCH("?*",#REF!,)),),1+COUNTA(Id)))),""),COLUMNS(Id)+COLUMNS(Структура)+2&lt;COLUMN(),"пусто")</f>
        <v/>
      </c>
      <c r="D10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104="",SUM(C104:INDEX(C:C,IFERROR(ROW()+MATCH("?*",INDEX(#REF!,,MATCH("?*",#REF!,)),),1+COUNTA(Id)))),""),COLUMNS(Id)+COLUMNS(Структура)+2&lt;COLUMN(),"пусто")</f>
        <v/>
      </c>
      <c r="E10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104="",SUM(D104:INDEX(D:D,IFERROR(ROW()+MATCH("?*",INDEX(#REF!,,MATCH("?*",#REF!,)),),1+COUNTA(Id)))),""),COLUMNS(Id)+COLUMNS(Структура)+2&lt;COLUMN(),"пусто")</f>
        <v/>
      </c>
      <c r="F104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104="",SUM(E104:INDEX(E:E,IFERROR(ROW()+MATCH("?*",INDEX(A105:$R$500,,MATCH("?*",A104:$R104,)),),1+COUNTA(Id)))),""),COLUMNS(Id)+COLUMNS(Структура)+2&lt;COLUMN(),"пусто")</f>
        <v>0</v>
      </c>
      <c r="G104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104="",SUM(F104:INDEX(F:F,IFERROR(ROW()+MATCH("?*",INDEX(B105:$R$500,,MATCH("?*",B104:$R104,)),),1+COUNTA(Id)))),""),COLUMNS(Id)+COLUMNS(Структура)+2&lt;COLUMN(),"пусто")</f>
        <v>0</v>
      </c>
      <c r="H10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104="",SUM(G104:INDEX(G:G,IFERROR(ROW()+MATCH("?*",INDEX(C105:$R$500,,MATCH("?*",C104:$R104,)),),1+COUNTA(Id)))),""),COLUMNS(Id)+COLUMNS(Структура)+2&lt;COLUMN(),"пусто")</f>
        <v>пусто</v>
      </c>
      <c r="I10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104="",SUM(H104:INDEX(H:H,IFERROR(ROW()+MATCH("?*",INDEX(D105:$R$500,,MATCH("?*",D104:$R104,)),),1+COUNTA(Id)))),""),COLUMNS(Id)+COLUMNS(Структура)+2&lt;COLUMN(),"пусто")</f>
        <v>пусто</v>
      </c>
      <c r="J10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104="",SUM(I104:INDEX(I:I,IFERROR(ROW()+MATCH("?*",INDEX(E105:$R$500,,MATCH("?*",E104:$R104,)),),1+COUNTA(Id)))),""),COLUMNS(Id)+COLUMNS(Структура)+2&lt;COLUMN(),"пусто")</f>
        <v>пусто</v>
      </c>
      <c r="K10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104="",SUM(J104:INDEX(J:J,IFERROR(ROW()+MATCH("?*",INDEX(F105:$R$500,,MATCH("?*",F104:$R104,)),),1+COUNTA(Id)))),""),COLUMNS(Id)+COLUMNS(Структура)+2&lt;COLUMN(),"пусто")</f>
        <v>пусто</v>
      </c>
      <c r="L10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104="",SUM(K104:INDEX(K:K,IFERROR(ROW()+MATCH("?*",INDEX(G105:$R$500,,MATCH("?*",G104:$R104,)),),1+COUNTA(Id)))),""),COLUMNS(Id)+COLUMNS(Структура)+2&lt;COLUMN(),"пусто")</f>
        <v>пусто</v>
      </c>
      <c r="M104" s="2"/>
      <c r="N104" s="2"/>
      <c r="O104" s="2"/>
      <c r="P104" s="2"/>
      <c r="Q104" s="2"/>
      <c r="R104" s="2"/>
    </row>
    <row r="105" spans="1:18" x14ac:dyDescent="0.2">
      <c r="A10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0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105:INDEX(A:A,IFERROR(ROW()+MATCH("?*",INDEX(#REF!,,MATCH("?*",#REF!,)),),1+COUNTA(Id)))),""),COLUMNS(Id)+COLUMNS(Структура)+2&lt;COLUMN(),"пусто")</f>
        <v/>
      </c>
      <c r="C10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105="",SUM(B105:INDEX(B:B,IFERROR(ROW()+MATCH("?*",INDEX(#REF!,,MATCH("?*",#REF!,)),),1+COUNTA(Id)))),""),COLUMNS(Id)+COLUMNS(Структура)+2&lt;COLUMN(),"пусто")</f>
        <v/>
      </c>
      <c r="D10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105="",SUM(C105:INDEX(C:C,IFERROR(ROW()+MATCH("?*",INDEX(#REF!,,MATCH("?*",#REF!,)),),1+COUNTA(Id)))),""),COLUMNS(Id)+COLUMNS(Структура)+2&lt;COLUMN(),"пусто")</f>
        <v/>
      </c>
      <c r="E10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105="",SUM(D105:INDEX(D:D,IFERROR(ROW()+MATCH("?*",INDEX(#REF!,,MATCH("?*",#REF!,)),),1+COUNTA(Id)))),""),COLUMNS(Id)+COLUMNS(Структура)+2&lt;COLUMN(),"пусто")</f>
        <v/>
      </c>
      <c r="F105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105="",SUM(E105:INDEX(E:E,IFERROR(ROW()+MATCH("?*",INDEX(A106:$R$500,,MATCH("?*",A105:$R105,)),),1+COUNTA(Id)))),""),COLUMNS(Id)+COLUMNS(Структура)+2&lt;COLUMN(),"пусто")</f>
        <v>0</v>
      </c>
      <c r="G105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105="",SUM(F105:INDEX(F:F,IFERROR(ROW()+MATCH("?*",INDEX(B106:$R$500,,MATCH("?*",B105:$R105,)),),1+COUNTA(Id)))),""),COLUMNS(Id)+COLUMNS(Структура)+2&lt;COLUMN(),"пусто")</f>
        <v>0</v>
      </c>
      <c r="H10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105="",SUM(G105:INDEX(G:G,IFERROR(ROW()+MATCH("?*",INDEX(C106:$R$500,,MATCH("?*",C105:$R105,)),),1+COUNTA(Id)))),""),COLUMNS(Id)+COLUMNS(Структура)+2&lt;COLUMN(),"пусто")</f>
        <v>пусто</v>
      </c>
      <c r="I10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105="",SUM(H105:INDEX(H:H,IFERROR(ROW()+MATCH("?*",INDEX(D106:$R$500,,MATCH("?*",D105:$R105,)),),1+COUNTA(Id)))),""),COLUMNS(Id)+COLUMNS(Структура)+2&lt;COLUMN(),"пусто")</f>
        <v>пусто</v>
      </c>
      <c r="J10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105="",SUM(I105:INDEX(I:I,IFERROR(ROW()+MATCH("?*",INDEX(E106:$R$500,,MATCH("?*",E105:$R105,)),),1+COUNTA(Id)))),""),COLUMNS(Id)+COLUMNS(Структура)+2&lt;COLUMN(),"пусто")</f>
        <v>пусто</v>
      </c>
      <c r="K10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105="",SUM(J105:INDEX(J:J,IFERROR(ROW()+MATCH("?*",INDEX(F106:$R$500,,MATCH("?*",F105:$R105,)),),1+COUNTA(Id)))),""),COLUMNS(Id)+COLUMNS(Структура)+2&lt;COLUMN(),"пусто")</f>
        <v>пусто</v>
      </c>
      <c r="L10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105="",SUM(K105:INDEX(K:K,IFERROR(ROW()+MATCH("?*",INDEX(G106:$R$500,,MATCH("?*",G105:$R105,)),),1+COUNTA(Id)))),""),COLUMNS(Id)+COLUMNS(Структура)+2&lt;COLUMN(),"пусто")</f>
        <v>пусто</v>
      </c>
      <c r="M105" s="2"/>
      <c r="N105" s="2"/>
      <c r="O105" s="2"/>
      <c r="P105" s="2"/>
      <c r="Q105" s="2"/>
      <c r="R105" s="2"/>
    </row>
    <row r="106" spans="1:18" x14ac:dyDescent="0.2">
      <c r="A10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0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106:INDEX(A:A,IFERROR(ROW()+MATCH("?*",INDEX(#REF!,,MATCH("?*",#REF!,)),),1+COUNTA(Id)))),""),COLUMNS(Id)+COLUMNS(Структура)+2&lt;COLUMN(),"пусто")</f>
        <v/>
      </c>
      <c r="C10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106="",SUM(B106:INDEX(B:B,IFERROR(ROW()+MATCH("?*",INDEX(#REF!,,MATCH("?*",#REF!,)),),1+COUNTA(Id)))),""),COLUMNS(Id)+COLUMNS(Структура)+2&lt;COLUMN(),"пусто")</f>
        <v/>
      </c>
      <c r="D10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106="",SUM(C106:INDEX(C:C,IFERROR(ROW()+MATCH("?*",INDEX(#REF!,,MATCH("?*",#REF!,)),),1+COUNTA(Id)))),""),COLUMNS(Id)+COLUMNS(Структура)+2&lt;COLUMN(),"пусто")</f>
        <v/>
      </c>
      <c r="E10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106="",SUM(D106:INDEX(D:D,IFERROR(ROW()+MATCH("?*",INDEX(#REF!,,MATCH("?*",#REF!,)),),1+COUNTA(Id)))),""),COLUMNS(Id)+COLUMNS(Структура)+2&lt;COLUMN(),"пусто")</f>
        <v/>
      </c>
      <c r="F106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106="",SUM(E106:INDEX(E:E,IFERROR(ROW()+MATCH("?*",INDEX(A107:$R$500,,MATCH("?*",A106:$R106,)),),1+COUNTA(Id)))),""),COLUMNS(Id)+COLUMNS(Структура)+2&lt;COLUMN(),"пусто")</f>
        <v>0</v>
      </c>
      <c r="G106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106="",SUM(F106:INDEX(F:F,IFERROR(ROW()+MATCH("?*",INDEX(B107:$R$500,,MATCH("?*",B106:$R106,)),),1+COUNTA(Id)))),""),COLUMNS(Id)+COLUMNS(Структура)+2&lt;COLUMN(),"пусто")</f>
        <v>0</v>
      </c>
      <c r="H10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106="",SUM(G106:INDEX(G:G,IFERROR(ROW()+MATCH("?*",INDEX(C107:$R$500,,MATCH("?*",C106:$R106,)),),1+COUNTA(Id)))),""),COLUMNS(Id)+COLUMNS(Структура)+2&lt;COLUMN(),"пусто")</f>
        <v>пусто</v>
      </c>
      <c r="I10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106="",SUM(H106:INDEX(H:H,IFERROR(ROW()+MATCH("?*",INDEX(D107:$R$500,,MATCH("?*",D106:$R106,)),),1+COUNTA(Id)))),""),COLUMNS(Id)+COLUMNS(Структура)+2&lt;COLUMN(),"пусто")</f>
        <v>пусто</v>
      </c>
      <c r="J10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106="",SUM(I106:INDEX(I:I,IFERROR(ROW()+MATCH("?*",INDEX(E107:$R$500,,MATCH("?*",E106:$R106,)),),1+COUNTA(Id)))),""),COLUMNS(Id)+COLUMNS(Структура)+2&lt;COLUMN(),"пусто")</f>
        <v>пусто</v>
      </c>
      <c r="K10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106="",SUM(J106:INDEX(J:J,IFERROR(ROW()+MATCH("?*",INDEX(F107:$R$500,,MATCH("?*",F106:$R106,)),),1+COUNTA(Id)))),""),COLUMNS(Id)+COLUMNS(Структура)+2&lt;COLUMN(),"пусто")</f>
        <v>пусто</v>
      </c>
      <c r="L10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106="",SUM(K106:INDEX(K:K,IFERROR(ROW()+MATCH("?*",INDEX(G107:$R$500,,MATCH("?*",G106:$R106,)),),1+COUNTA(Id)))),""),COLUMNS(Id)+COLUMNS(Структура)+2&lt;COLUMN(),"пусто")</f>
        <v>пусто</v>
      </c>
      <c r="M106" s="2"/>
      <c r="N106" s="2"/>
      <c r="O106" s="2"/>
      <c r="P106" s="2"/>
      <c r="Q106" s="2"/>
      <c r="R106" s="2"/>
    </row>
    <row r="107" spans="1:18" x14ac:dyDescent="0.2">
      <c r="A10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0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107:INDEX(A:A,IFERROR(ROW()+MATCH("?*",INDEX(#REF!,,MATCH("?*",#REF!,)),),1+COUNTA(Id)))),""),COLUMNS(Id)+COLUMNS(Структура)+2&lt;COLUMN(),"пусто")</f>
        <v/>
      </c>
      <c r="C10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107="",SUM(B107:INDEX(B:B,IFERROR(ROW()+MATCH("?*",INDEX(#REF!,,MATCH("?*",#REF!,)),),1+COUNTA(Id)))),""),COLUMNS(Id)+COLUMNS(Структура)+2&lt;COLUMN(),"пусто")</f>
        <v/>
      </c>
      <c r="D10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107="",SUM(C107:INDEX(C:C,IFERROR(ROW()+MATCH("?*",INDEX(#REF!,,MATCH("?*",#REF!,)),),1+COUNTA(Id)))),""),COLUMNS(Id)+COLUMNS(Структура)+2&lt;COLUMN(),"пусто")</f>
        <v/>
      </c>
      <c r="E10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107="",SUM(D107:INDEX(D:D,IFERROR(ROW()+MATCH("?*",INDEX(#REF!,,MATCH("?*",#REF!,)),),1+COUNTA(Id)))),""),COLUMNS(Id)+COLUMNS(Структура)+2&lt;COLUMN(),"пусто")</f>
        <v/>
      </c>
      <c r="F107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107="",SUM(E107:INDEX(E:E,IFERROR(ROW()+MATCH("?*",INDEX(A108:$R$500,,MATCH("?*",A107:$R107,)),),1+COUNTA(Id)))),""),COLUMNS(Id)+COLUMNS(Структура)+2&lt;COLUMN(),"пусто")</f>
        <v>0</v>
      </c>
      <c r="G107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107="",SUM(F107:INDEX(F:F,IFERROR(ROW()+MATCH("?*",INDEX(B108:$R$500,,MATCH("?*",B107:$R107,)),),1+COUNTA(Id)))),""),COLUMNS(Id)+COLUMNS(Структура)+2&lt;COLUMN(),"пусто")</f>
        <v>0</v>
      </c>
      <c r="H10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107="",SUM(G107:INDEX(G:G,IFERROR(ROW()+MATCH("?*",INDEX(C108:$R$500,,MATCH("?*",C107:$R107,)),),1+COUNTA(Id)))),""),COLUMNS(Id)+COLUMNS(Структура)+2&lt;COLUMN(),"пусто")</f>
        <v>пусто</v>
      </c>
      <c r="I10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107="",SUM(H107:INDEX(H:H,IFERROR(ROW()+MATCH("?*",INDEX(D108:$R$500,,MATCH("?*",D107:$R107,)),),1+COUNTA(Id)))),""),COLUMNS(Id)+COLUMNS(Структура)+2&lt;COLUMN(),"пусто")</f>
        <v>пусто</v>
      </c>
      <c r="J10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107="",SUM(I107:INDEX(I:I,IFERROR(ROW()+MATCH("?*",INDEX(E108:$R$500,,MATCH("?*",E107:$R107,)),),1+COUNTA(Id)))),""),COLUMNS(Id)+COLUMNS(Структура)+2&lt;COLUMN(),"пусто")</f>
        <v>пусто</v>
      </c>
      <c r="K10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107="",SUM(J107:INDEX(J:J,IFERROR(ROW()+MATCH("?*",INDEX(F108:$R$500,,MATCH("?*",F107:$R107,)),),1+COUNTA(Id)))),""),COLUMNS(Id)+COLUMNS(Структура)+2&lt;COLUMN(),"пусто")</f>
        <v>пусто</v>
      </c>
      <c r="L10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107="",SUM(K107:INDEX(K:K,IFERROR(ROW()+MATCH("?*",INDEX(G108:$R$500,,MATCH("?*",G107:$R107,)),),1+COUNTA(Id)))),""),COLUMNS(Id)+COLUMNS(Структура)+2&lt;COLUMN(),"пусто")</f>
        <v>пусто</v>
      </c>
      <c r="M107" s="2"/>
      <c r="N107" s="2"/>
      <c r="O107" s="2"/>
      <c r="P107" s="2"/>
      <c r="Q107" s="2"/>
      <c r="R107" s="2"/>
    </row>
    <row r="108" spans="1:18" x14ac:dyDescent="0.2">
      <c r="A10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0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108:INDEX(A:A,IFERROR(ROW()+MATCH("?*",INDEX(#REF!,,MATCH("?*",#REF!,)),),1+COUNTA(Id)))),""),COLUMNS(Id)+COLUMNS(Структура)+2&lt;COLUMN(),"пусто")</f>
        <v/>
      </c>
      <c r="C10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108="",SUM(B108:INDEX(B:B,IFERROR(ROW()+MATCH("?*",INDEX(#REF!,,MATCH("?*",#REF!,)),),1+COUNTA(Id)))),""),COLUMNS(Id)+COLUMNS(Структура)+2&lt;COLUMN(),"пусто")</f>
        <v/>
      </c>
      <c r="D10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108="",SUM(C108:INDEX(C:C,IFERROR(ROW()+MATCH("?*",INDEX(#REF!,,MATCH("?*",#REF!,)),),1+COUNTA(Id)))),""),COLUMNS(Id)+COLUMNS(Структура)+2&lt;COLUMN(),"пусто")</f>
        <v/>
      </c>
      <c r="E10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108="",SUM(D108:INDEX(D:D,IFERROR(ROW()+MATCH("?*",INDEX(#REF!,,MATCH("?*",#REF!,)),),1+COUNTA(Id)))),""),COLUMNS(Id)+COLUMNS(Структура)+2&lt;COLUMN(),"пусто")</f>
        <v/>
      </c>
      <c r="F108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108="",SUM(E108:INDEX(E:E,IFERROR(ROW()+MATCH("?*",INDEX(A109:$R$500,,MATCH("?*",A108:$R108,)),),1+COUNTA(Id)))),""),COLUMNS(Id)+COLUMNS(Структура)+2&lt;COLUMN(),"пусто")</f>
        <v>0</v>
      </c>
      <c r="G108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108="",SUM(F108:INDEX(F:F,IFERROR(ROW()+MATCH("?*",INDEX(B109:$R$500,,MATCH("?*",B108:$R108,)),),1+COUNTA(Id)))),""),COLUMNS(Id)+COLUMNS(Структура)+2&lt;COLUMN(),"пусто")</f>
        <v>0</v>
      </c>
      <c r="H10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108="",SUM(G108:INDEX(G:G,IFERROR(ROW()+MATCH("?*",INDEX(C109:$R$500,,MATCH("?*",C108:$R108,)),),1+COUNTA(Id)))),""),COLUMNS(Id)+COLUMNS(Структура)+2&lt;COLUMN(),"пусто")</f>
        <v>пусто</v>
      </c>
      <c r="I10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108="",SUM(H108:INDEX(H:H,IFERROR(ROW()+MATCH("?*",INDEX(D109:$R$500,,MATCH("?*",D108:$R108,)),),1+COUNTA(Id)))),""),COLUMNS(Id)+COLUMNS(Структура)+2&lt;COLUMN(),"пусто")</f>
        <v>пусто</v>
      </c>
      <c r="J10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108="",SUM(I108:INDEX(I:I,IFERROR(ROW()+MATCH("?*",INDEX(E109:$R$500,,MATCH("?*",E108:$R108,)),),1+COUNTA(Id)))),""),COLUMNS(Id)+COLUMNS(Структура)+2&lt;COLUMN(),"пусто")</f>
        <v>пусто</v>
      </c>
      <c r="K10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108="",SUM(J108:INDEX(J:J,IFERROR(ROW()+MATCH("?*",INDEX(F109:$R$500,,MATCH("?*",F108:$R108,)),),1+COUNTA(Id)))),""),COLUMNS(Id)+COLUMNS(Структура)+2&lt;COLUMN(),"пусто")</f>
        <v>пусто</v>
      </c>
      <c r="L10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108="",SUM(K108:INDEX(K:K,IFERROR(ROW()+MATCH("?*",INDEX(G109:$R$500,,MATCH("?*",G108:$R108,)),),1+COUNTA(Id)))),""),COLUMNS(Id)+COLUMNS(Структура)+2&lt;COLUMN(),"пусто")</f>
        <v>пусто</v>
      </c>
      <c r="M108" s="2"/>
      <c r="N108" s="2"/>
      <c r="O108" s="2"/>
      <c r="P108" s="2"/>
      <c r="Q108" s="2"/>
      <c r="R108" s="2"/>
    </row>
    <row r="109" spans="1:18" x14ac:dyDescent="0.2">
      <c r="A10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0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109:INDEX(A:A,IFERROR(ROW()+MATCH("?*",INDEX(#REF!,,MATCH("?*",#REF!,)),),1+COUNTA(Id)))),""),COLUMNS(Id)+COLUMNS(Структура)+2&lt;COLUMN(),"пусто")</f>
        <v/>
      </c>
      <c r="C10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109="",SUM(B109:INDEX(B:B,IFERROR(ROW()+MATCH("?*",INDEX(#REF!,,MATCH("?*",#REF!,)),),1+COUNTA(Id)))),""),COLUMNS(Id)+COLUMNS(Структура)+2&lt;COLUMN(),"пусто")</f>
        <v/>
      </c>
      <c r="D10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109="",SUM(C109:INDEX(C:C,IFERROR(ROW()+MATCH("?*",INDEX(#REF!,,MATCH("?*",#REF!,)),),1+COUNTA(Id)))),""),COLUMNS(Id)+COLUMNS(Структура)+2&lt;COLUMN(),"пусто")</f>
        <v/>
      </c>
      <c r="E10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109="",SUM(D109:INDEX(D:D,IFERROR(ROW()+MATCH("?*",INDEX(#REF!,,MATCH("?*",#REF!,)),),1+COUNTA(Id)))),""),COLUMNS(Id)+COLUMNS(Структура)+2&lt;COLUMN(),"пусто")</f>
        <v/>
      </c>
      <c r="F109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109="",SUM(E109:INDEX(E:E,IFERROR(ROW()+MATCH("?*",INDEX(A110:$R$500,,MATCH("?*",A109:$R109,)),),1+COUNTA(Id)))),""),COLUMNS(Id)+COLUMNS(Структура)+2&lt;COLUMN(),"пусто")</f>
        <v>0</v>
      </c>
      <c r="G109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109="",SUM(F109:INDEX(F:F,IFERROR(ROW()+MATCH("?*",INDEX(B110:$R$500,,MATCH("?*",B109:$R109,)),),1+COUNTA(Id)))),""),COLUMNS(Id)+COLUMNS(Структура)+2&lt;COLUMN(),"пусто")</f>
        <v>0</v>
      </c>
      <c r="H10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109="",SUM(G109:INDEX(G:G,IFERROR(ROW()+MATCH("?*",INDEX(C110:$R$500,,MATCH("?*",C109:$R109,)),),1+COUNTA(Id)))),""),COLUMNS(Id)+COLUMNS(Структура)+2&lt;COLUMN(),"пусто")</f>
        <v>пусто</v>
      </c>
      <c r="I10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109="",SUM(H109:INDEX(H:H,IFERROR(ROW()+MATCH("?*",INDEX(D110:$R$500,,MATCH("?*",D109:$R109,)),),1+COUNTA(Id)))),""),COLUMNS(Id)+COLUMNS(Структура)+2&lt;COLUMN(),"пусто")</f>
        <v>пусто</v>
      </c>
      <c r="J10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109="",SUM(I109:INDEX(I:I,IFERROR(ROW()+MATCH("?*",INDEX(E110:$R$500,,MATCH("?*",E109:$R109,)),),1+COUNTA(Id)))),""),COLUMNS(Id)+COLUMNS(Структура)+2&lt;COLUMN(),"пусто")</f>
        <v>пусто</v>
      </c>
      <c r="K10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109="",SUM(J109:INDEX(J:J,IFERROR(ROW()+MATCH("?*",INDEX(F110:$R$500,,MATCH("?*",F109:$R109,)),),1+COUNTA(Id)))),""),COLUMNS(Id)+COLUMNS(Структура)+2&lt;COLUMN(),"пусто")</f>
        <v>пусто</v>
      </c>
      <c r="L10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109="",SUM(K109:INDEX(K:K,IFERROR(ROW()+MATCH("?*",INDEX(G110:$R$500,,MATCH("?*",G109:$R109,)),),1+COUNTA(Id)))),""),COLUMNS(Id)+COLUMNS(Структура)+2&lt;COLUMN(),"пусто")</f>
        <v>пусто</v>
      </c>
      <c r="M109" s="2"/>
      <c r="N109" s="2"/>
      <c r="O109" s="2"/>
      <c r="P109" s="2"/>
      <c r="Q109" s="2"/>
      <c r="R109" s="2"/>
    </row>
    <row r="110" spans="1:18" x14ac:dyDescent="0.2">
      <c r="A1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110:INDEX(A:A,IFERROR(ROW()+MATCH("?*",INDEX(#REF!,,MATCH("?*",#REF!,)),),1+COUNTA(Id)))),""),COLUMNS(Id)+COLUMNS(Структура)+2&lt;COLUMN(),"пусто")</f>
        <v/>
      </c>
      <c r="C1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110="",SUM(B110:INDEX(B:B,IFERROR(ROW()+MATCH("?*",INDEX(#REF!,,MATCH("?*",#REF!,)),),1+COUNTA(Id)))),""),COLUMNS(Id)+COLUMNS(Структура)+2&lt;COLUMN(),"пусто")</f>
        <v/>
      </c>
      <c r="D1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110="",SUM(C110:INDEX(C:C,IFERROR(ROW()+MATCH("?*",INDEX(#REF!,,MATCH("?*",#REF!,)),),1+COUNTA(Id)))),""),COLUMNS(Id)+COLUMNS(Структура)+2&lt;COLUMN(),"пусто")</f>
        <v/>
      </c>
      <c r="E11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110="",SUM(D110:INDEX(D:D,IFERROR(ROW()+MATCH("?*",INDEX(#REF!,,MATCH("?*",#REF!,)),),1+COUNTA(Id)))),""),COLUMNS(Id)+COLUMNS(Структура)+2&lt;COLUMN(),"пусто")</f>
        <v/>
      </c>
      <c r="F110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110="",SUM(E110:INDEX(E:E,IFERROR(ROW()+MATCH("?*",INDEX(A111:$R$500,,MATCH("?*",A110:$R110,)),),1+COUNTA(Id)))),""),COLUMNS(Id)+COLUMNS(Структура)+2&lt;COLUMN(),"пусто")</f>
        <v>0</v>
      </c>
      <c r="G110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110="",SUM(F110:INDEX(F:F,IFERROR(ROW()+MATCH("?*",INDEX(B111:$R$500,,MATCH("?*",B110:$R110,)),),1+COUNTA(Id)))),""),COLUMNS(Id)+COLUMNS(Структура)+2&lt;COLUMN(),"пусто")</f>
        <v>0</v>
      </c>
      <c r="H11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110="",SUM(G110:INDEX(G:G,IFERROR(ROW()+MATCH("?*",INDEX(C111:$R$500,,MATCH("?*",C110:$R110,)),),1+COUNTA(Id)))),""),COLUMNS(Id)+COLUMNS(Структура)+2&lt;COLUMN(),"пусто")</f>
        <v>пусто</v>
      </c>
      <c r="I11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110="",SUM(H110:INDEX(H:H,IFERROR(ROW()+MATCH("?*",INDEX(D111:$R$500,,MATCH("?*",D110:$R110,)),),1+COUNTA(Id)))),""),COLUMNS(Id)+COLUMNS(Структура)+2&lt;COLUMN(),"пусто")</f>
        <v>пусто</v>
      </c>
      <c r="J11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110="",SUM(I110:INDEX(I:I,IFERROR(ROW()+MATCH("?*",INDEX(E111:$R$500,,MATCH("?*",E110:$R110,)),),1+COUNTA(Id)))),""),COLUMNS(Id)+COLUMNS(Структура)+2&lt;COLUMN(),"пусто")</f>
        <v>пусто</v>
      </c>
      <c r="K11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110="",SUM(J110:INDEX(J:J,IFERROR(ROW()+MATCH("?*",INDEX(F111:$R$500,,MATCH("?*",F110:$R110,)),),1+COUNTA(Id)))),""),COLUMNS(Id)+COLUMNS(Структура)+2&lt;COLUMN(),"пусто")</f>
        <v>пусто</v>
      </c>
      <c r="L11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110="",SUM(K110:INDEX(K:K,IFERROR(ROW()+MATCH("?*",INDEX(G111:$R$500,,MATCH("?*",G110:$R110,)),),1+COUNTA(Id)))),""),COLUMNS(Id)+COLUMNS(Структура)+2&lt;COLUMN(),"пусто")</f>
        <v>пусто</v>
      </c>
      <c r="M110" s="2"/>
      <c r="N110" s="2"/>
      <c r="O110" s="2"/>
      <c r="P110" s="2"/>
      <c r="Q110" s="2"/>
      <c r="R110" s="2"/>
    </row>
    <row r="111" spans="1:18" x14ac:dyDescent="0.2">
      <c r="A1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111:INDEX(A:A,IFERROR(ROW()+MATCH("?*",INDEX(#REF!,,MATCH("?*",#REF!,)),),1+COUNTA(Id)))),""),COLUMNS(Id)+COLUMNS(Структура)+2&lt;COLUMN(),"пусто")</f>
        <v/>
      </c>
      <c r="C1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111="",SUM(B111:INDEX(B:B,IFERROR(ROW()+MATCH("?*",INDEX(#REF!,,MATCH("?*",#REF!,)),),1+COUNTA(Id)))),""),COLUMNS(Id)+COLUMNS(Структура)+2&lt;COLUMN(),"пусто")</f>
        <v/>
      </c>
      <c r="D1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111="",SUM(C111:INDEX(C:C,IFERROR(ROW()+MATCH("?*",INDEX(#REF!,,MATCH("?*",#REF!,)),),1+COUNTA(Id)))),""),COLUMNS(Id)+COLUMNS(Структура)+2&lt;COLUMN(),"пусто")</f>
        <v/>
      </c>
      <c r="E11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111="",SUM(D111:INDEX(D:D,IFERROR(ROW()+MATCH("?*",INDEX(#REF!,,MATCH("?*",#REF!,)),),1+COUNTA(Id)))),""),COLUMNS(Id)+COLUMNS(Структура)+2&lt;COLUMN(),"пусто")</f>
        <v/>
      </c>
      <c r="F111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111="",SUM(E111:INDEX(E:E,IFERROR(ROW()+MATCH("?*",INDEX(A112:$R$500,,MATCH("?*",A111:$R111,)),),1+COUNTA(Id)))),""),COLUMNS(Id)+COLUMNS(Структура)+2&lt;COLUMN(),"пусто")</f>
        <v>0</v>
      </c>
      <c r="G111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111="",SUM(F111:INDEX(F:F,IFERROR(ROW()+MATCH("?*",INDEX(B112:$R$500,,MATCH("?*",B111:$R111,)),),1+COUNTA(Id)))),""),COLUMNS(Id)+COLUMNS(Структура)+2&lt;COLUMN(),"пусто")</f>
        <v>0</v>
      </c>
      <c r="H11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111="",SUM(G111:INDEX(G:G,IFERROR(ROW()+MATCH("?*",INDEX(C112:$R$500,,MATCH("?*",C111:$R111,)),),1+COUNTA(Id)))),""),COLUMNS(Id)+COLUMNS(Структура)+2&lt;COLUMN(),"пусто")</f>
        <v>пусто</v>
      </c>
      <c r="I11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111="",SUM(H111:INDEX(H:H,IFERROR(ROW()+MATCH("?*",INDEX(D112:$R$500,,MATCH("?*",D111:$R111,)),),1+COUNTA(Id)))),""),COLUMNS(Id)+COLUMNS(Структура)+2&lt;COLUMN(),"пусто")</f>
        <v>пусто</v>
      </c>
      <c r="J11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111="",SUM(I111:INDEX(I:I,IFERROR(ROW()+MATCH("?*",INDEX(E112:$R$500,,MATCH("?*",E111:$R111,)),),1+COUNTA(Id)))),""),COLUMNS(Id)+COLUMNS(Структура)+2&lt;COLUMN(),"пусто")</f>
        <v>пусто</v>
      </c>
      <c r="K11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111="",SUM(J111:INDEX(J:J,IFERROR(ROW()+MATCH("?*",INDEX(F112:$R$500,,MATCH("?*",F111:$R111,)),),1+COUNTA(Id)))),""),COLUMNS(Id)+COLUMNS(Структура)+2&lt;COLUMN(),"пусто")</f>
        <v>пусто</v>
      </c>
      <c r="L11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111="",SUM(K111:INDEX(K:K,IFERROR(ROW()+MATCH("?*",INDEX(G112:$R$500,,MATCH("?*",G111:$R111,)),),1+COUNTA(Id)))),""),COLUMNS(Id)+COLUMNS(Структура)+2&lt;COLUMN(),"пусто")</f>
        <v>пусто</v>
      </c>
      <c r="M111" s="2"/>
      <c r="N111" s="2"/>
      <c r="O111" s="2"/>
      <c r="P111" s="2"/>
      <c r="Q111" s="2"/>
      <c r="R111" s="2"/>
    </row>
    <row r="112" spans="1:18" x14ac:dyDescent="0.2">
      <c r="A1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112:INDEX(A:A,IFERROR(ROW()+MATCH("?*",INDEX(#REF!,,MATCH("?*",#REF!,)),),1+COUNTA(Id)))),""),COLUMNS(Id)+COLUMNS(Структура)+2&lt;COLUMN(),"пусто")</f>
        <v/>
      </c>
      <c r="C1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112="",SUM(B112:INDEX(B:B,IFERROR(ROW()+MATCH("?*",INDEX(#REF!,,MATCH("?*",#REF!,)),),1+COUNTA(Id)))),""),COLUMNS(Id)+COLUMNS(Структура)+2&lt;COLUMN(),"пусто")</f>
        <v/>
      </c>
      <c r="D1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112="",SUM(C112:INDEX(C:C,IFERROR(ROW()+MATCH("?*",INDEX(#REF!,,MATCH("?*",#REF!,)),),1+COUNTA(Id)))),""),COLUMNS(Id)+COLUMNS(Структура)+2&lt;COLUMN(),"пусто")</f>
        <v/>
      </c>
      <c r="E11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112="",SUM(D112:INDEX(D:D,IFERROR(ROW()+MATCH("?*",INDEX(#REF!,,MATCH("?*",#REF!,)),),1+COUNTA(Id)))),""),COLUMNS(Id)+COLUMNS(Структура)+2&lt;COLUMN(),"пусто")</f>
        <v/>
      </c>
      <c r="F112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112="",SUM(E112:INDEX(E:E,IFERROR(ROW()+MATCH("?*",INDEX(A113:$R$500,,MATCH("?*",A112:$R112,)),),1+COUNTA(Id)))),""),COLUMNS(Id)+COLUMNS(Структура)+2&lt;COLUMN(),"пусто")</f>
        <v>0</v>
      </c>
      <c r="G112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112="",SUM(F112:INDEX(F:F,IFERROR(ROW()+MATCH("?*",INDEX(B113:$R$500,,MATCH("?*",B112:$R112,)),),1+COUNTA(Id)))),""),COLUMNS(Id)+COLUMNS(Структура)+2&lt;COLUMN(),"пусто")</f>
        <v>0</v>
      </c>
      <c r="H11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112="",SUM(G112:INDEX(G:G,IFERROR(ROW()+MATCH("?*",INDEX(C113:$R$500,,MATCH("?*",C112:$R112,)),),1+COUNTA(Id)))),""),COLUMNS(Id)+COLUMNS(Структура)+2&lt;COLUMN(),"пусто")</f>
        <v>пусто</v>
      </c>
      <c r="I11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112="",SUM(H112:INDEX(H:H,IFERROR(ROW()+MATCH("?*",INDEX(D113:$R$500,,MATCH("?*",D112:$R112,)),),1+COUNTA(Id)))),""),COLUMNS(Id)+COLUMNS(Структура)+2&lt;COLUMN(),"пусто")</f>
        <v>пусто</v>
      </c>
      <c r="J11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112="",SUM(I112:INDEX(I:I,IFERROR(ROW()+MATCH("?*",INDEX(E113:$R$500,,MATCH("?*",E112:$R112,)),),1+COUNTA(Id)))),""),COLUMNS(Id)+COLUMNS(Структура)+2&lt;COLUMN(),"пусто")</f>
        <v>пусто</v>
      </c>
      <c r="K11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112="",SUM(J112:INDEX(J:J,IFERROR(ROW()+MATCH("?*",INDEX(F113:$R$500,,MATCH("?*",F112:$R112,)),),1+COUNTA(Id)))),""),COLUMNS(Id)+COLUMNS(Структура)+2&lt;COLUMN(),"пусто")</f>
        <v>пусто</v>
      </c>
      <c r="L11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112="",SUM(K112:INDEX(K:K,IFERROR(ROW()+MATCH("?*",INDEX(G113:$R$500,,MATCH("?*",G112:$R112,)),),1+COUNTA(Id)))),""),COLUMNS(Id)+COLUMNS(Структура)+2&lt;COLUMN(),"пусто")</f>
        <v>пусто</v>
      </c>
      <c r="M112" s="2"/>
      <c r="N112" s="2"/>
      <c r="O112" s="2"/>
      <c r="P112" s="2"/>
      <c r="Q112" s="2"/>
      <c r="R112" s="2"/>
    </row>
    <row r="113" spans="1:18" x14ac:dyDescent="0.2">
      <c r="A1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113:INDEX(A:A,IFERROR(ROW()+MATCH("?*",INDEX(#REF!,,MATCH("?*",#REF!,)),),1+COUNTA(Id)))),""),COLUMNS(Id)+COLUMNS(Структура)+2&lt;COLUMN(),"пусто")</f>
        <v/>
      </c>
      <c r="C1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113="",SUM(B113:INDEX(B:B,IFERROR(ROW()+MATCH("?*",INDEX(#REF!,,MATCH("?*",#REF!,)),),1+COUNTA(Id)))),""),COLUMNS(Id)+COLUMNS(Структура)+2&lt;COLUMN(),"пусто")</f>
        <v/>
      </c>
      <c r="D1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113="",SUM(C113:INDEX(C:C,IFERROR(ROW()+MATCH("?*",INDEX(#REF!,,MATCH("?*",#REF!,)),),1+COUNTA(Id)))),""),COLUMNS(Id)+COLUMNS(Структура)+2&lt;COLUMN(),"пусто")</f>
        <v/>
      </c>
      <c r="E11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113="",SUM(D113:INDEX(D:D,IFERROR(ROW()+MATCH("?*",INDEX(#REF!,,MATCH("?*",#REF!,)),),1+COUNTA(Id)))),""),COLUMNS(Id)+COLUMNS(Структура)+2&lt;COLUMN(),"пусто")</f>
        <v/>
      </c>
      <c r="F113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113="",SUM(E113:INDEX(E:E,IFERROR(ROW()+MATCH("?*",INDEX(A114:$R$500,,MATCH("?*",A113:$R113,)),),1+COUNTA(Id)))),""),COLUMNS(Id)+COLUMNS(Структура)+2&lt;COLUMN(),"пусто")</f>
        <v>0</v>
      </c>
      <c r="G113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113="",SUM(F113:INDEX(F:F,IFERROR(ROW()+MATCH("?*",INDEX(B114:$R$500,,MATCH("?*",B113:$R113,)),),1+COUNTA(Id)))),""),COLUMNS(Id)+COLUMNS(Структура)+2&lt;COLUMN(),"пусто")</f>
        <v>0</v>
      </c>
      <c r="H11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113="",SUM(G113:INDEX(G:G,IFERROR(ROW()+MATCH("?*",INDEX(C114:$R$500,,MATCH("?*",C113:$R113,)),),1+COUNTA(Id)))),""),COLUMNS(Id)+COLUMNS(Структура)+2&lt;COLUMN(),"пусто")</f>
        <v>пусто</v>
      </c>
      <c r="I11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113="",SUM(H113:INDEX(H:H,IFERROR(ROW()+MATCH("?*",INDEX(D114:$R$500,,MATCH("?*",D113:$R113,)),),1+COUNTA(Id)))),""),COLUMNS(Id)+COLUMNS(Структура)+2&lt;COLUMN(),"пусто")</f>
        <v>пусто</v>
      </c>
      <c r="J11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113="",SUM(I113:INDEX(I:I,IFERROR(ROW()+MATCH("?*",INDEX(E114:$R$500,,MATCH("?*",E113:$R113,)),),1+COUNTA(Id)))),""),COLUMNS(Id)+COLUMNS(Структура)+2&lt;COLUMN(),"пусто")</f>
        <v>пусто</v>
      </c>
      <c r="K11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113="",SUM(J113:INDEX(J:J,IFERROR(ROW()+MATCH("?*",INDEX(F114:$R$500,,MATCH("?*",F113:$R113,)),),1+COUNTA(Id)))),""),COLUMNS(Id)+COLUMNS(Структура)+2&lt;COLUMN(),"пусто")</f>
        <v>пусто</v>
      </c>
      <c r="L11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113="",SUM(K113:INDEX(K:K,IFERROR(ROW()+MATCH("?*",INDEX(G114:$R$500,,MATCH("?*",G113:$R113,)),),1+COUNTA(Id)))),""),COLUMNS(Id)+COLUMNS(Структура)+2&lt;COLUMN(),"пусто")</f>
        <v>пусто</v>
      </c>
      <c r="M113" s="2"/>
      <c r="N113" s="2"/>
      <c r="O113" s="2"/>
      <c r="P113" s="2"/>
      <c r="Q113" s="2"/>
      <c r="R113" s="2"/>
    </row>
    <row r="114" spans="1:18" x14ac:dyDescent="0.2">
      <c r="A1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114:INDEX(A:A,IFERROR(ROW()+MATCH("?*",INDEX(#REF!,,MATCH("?*",#REF!,)),),1+COUNTA(Id)))),""),COLUMNS(Id)+COLUMNS(Структура)+2&lt;COLUMN(),"пусто")</f>
        <v/>
      </c>
      <c r="C1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114="",SUM(B114:INDEX(B:B,IFERROR(ROW()+MATCH("?*",INDEX(#REF!,,MATCH("?*",#REF!,)),),1+COUNTA(Id)))),""),COLUMNS(Id)+COLUMNS(Структура)+2&lt;COLUMN(),"пусто")</f>
        <v/>
      </c>
      <c r="D1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114="",SUM(C114:INDEX(C:C,IFERROR(ROW()+MATCH("?*",INDEX(#REF!,,MATCH("?*",#REF!,)),),1+COUNTA(Id)))),""),COLUMNS(Id)+COLUMNS(Структура)+2&lt;COLUMN(),"пусто")</f>
        <v/>
      </c>
      <c r="E11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114="",SUM(D114:INDEX(D:D,IFERROR(ROW()+MATCH("?*",INDEX(#REF!,,MATCH("?*",#REF!,)),),1+COUNTA(Id)))),""),COLUMNS(Id)+COLUMNS(Структура)+2&lt;COLUMN(),"пусто")</f>
        <v/>
      </c>
      <c r="F114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114="",SUM(E114:INDEX(E:E,IFERROR(ROW()+MATCH("?*",INDEX(A115:$R$500,,MATCH("?*",A114:$R114,)),),1+COUNTA(Id)))),""),COLUMNS(Id)+COLUMNS(Структура)+2&lt;COLUMN(),"пусто")</f>
        <v>0</v>
      </c>
      <c r="G114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114="",SUM(F114:INDEX(F:F,IFERROR(ROW()+MATCH("?*",INDEX(B115:$R$500,,MATCH("?*",B114:$R114,)),),1+COUNTA(Id)))),""),COLUMNS(Id)+COLUMNS(Структура)+2&lt;COLUMN(),"пусто")</f>
        <v>0</v>
      </c>
      <c r="H11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114="",SUM(G114:INDEX(G:G,IFERROR(ROW()+MATCH("?*",INDEX(C115:$R$500,,MATCH("?*",C114:$R114,)),),1+COUNTA(Id)))),""),COLUMNS(Id)+COLUMNS(Структура)+2&lt;COLUMN(),"пусто")</f>
        <v>пусто</v>
      </c>
      <c r="I11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114="",SUM(H114:INDEX(H:H,IFERROR(ROW()+MATCH("?*",INDEX(D115:$R$500,,MATCH("?*",D114:$R114,)),),1+COUNTA(Id)))),""),COLUMNS(Id)+COLUMNS(Структура)+2&lt;COLUMN(),"пусто")</f>
        <v>пусто</v>
      </c>
      <c r="J11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114="",SUM(I114:INDEX(I:I,IFERROR(ROW()+MATCH("?*",INDEX(E115:$R$500,,MATCH("?*",E114:$R114,)),),1+COUNTA(Id)))),""),COLUMNS(Id)+COLUMNS(Структура)+2&lt;COLUMN(),"пусто")</f>
        <v>пусто</v>
      </c>
      <c r="K11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114="",SUM(J114:INDEX(J:J,IFERROR(ROW()+MATCH("?*",INDEX(F115:$R$500,,MATCH("?*",F114:$R114,)),),1+COUNTA(Id)))),""),COLUMNS(Id)+COLUMNS(Структура)+2&lt;COLUMN(),"пусто")</f>
        <v>пусто</v>
      </c>
      <c r="L11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114="",SUM(K114:INDEX(K:K,IFERROR(ROW()+MATCH("?*",INDEX(G115:$R$500,,MATCH("?*",G114:$R114,)),),1+COUNTA(Id)))),""),COLUMNS(Id)+COLUMNS(Структура)+2&lt;COLUMN(),"пусто")</f>
        <v>пусто</v>
      </c>
      <c r="M114" s="2"/>
      <c r="N114" s="2"/>
      <c r="O114" s="2"/>
      <c r="P114" s="2"/>
      <c r="Q114" s="2"/>
      <c r="R114" s="2"/>
    </row>
    <row r="115" spans="1:18" x14ac:dyDescent="0.2">
      <c r="A1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115:INDEX(A:A,IFERROR(ROW()+MATCH("?*",INDEX(#REF!,,MATCH("?*",#REF!,)),),1+COUNTA(Id)))),""),COLUMNS(Id)+COLUMNS(Структура)+2&lt;COLUMN(),"пусто")</f>
        <v/>
      </c>
      <c r="C1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115="",SUM(B115:INDEX(B:B,IFERROR(ROW()+MATCH("?*",INDEX(#REF!,,MATCH("?*",#REF!,)),),1+COUNTA(Id)))),""),COLUMNS(Id)+COLUMNS(Структура)+2&lt;COLUMN(),"пусто")</f>
        <v/>
      </c>
      <c r="D1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115="",SUM(C115:INDEX(C:C,IFERROR(ROW()+MATCH("?*",INDEX(#REF!,,MATCH("?*",#REF!,)),),1+COUNTA(Id)))),""),COLUMNS(Id)+COLUMNS(Структура)+2&lt;COLUMN(),"пусто")</f>
        <v/>
      </c>
      <c r="E115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115="",SUM(D115:INDEX(D:D,IFERROR(ROW()+MATCH("?*",INDEX(#REF!,,MATCH("?*",#REF!,)),),1+COUNTA(Id)))),""),COLUMNS(Id)+COLUMNS(Структура)+2&lt;COLUMN(),"пусто")</f>
        <v/>
      </c>
      <c r="F115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115="",SUM(E115:INDEX(E:E,IFERROR(ROW()+MATCH("?*",INDEX(A116:$R$500,,MATCH("?*",A115:$R115,)),),1+COUNTA(Id)))),""),COLUMNS(Id)+COLUMNS(Структура)+2&lt;COLUMN(),"пусто")</f>
        <v>0</v>
      </c>
      <c r="G115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115="",SUM(F115:INDEX(F:F,IFERROR(ROW()+MATCH("?*",INDEX(B116:$R$500,,MATCH("?*",B115:$R115,)),),1+COUNTA(Id)))),""),COLUMNS(Id)+COLUMNS(Структура)+2&lt;COLUMN(),"пусто")</f>
        <v>0</v>
      </c>
      <c r="H11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115="",SUM(G115:INDEX(G:G,IFERROR(ROW()+MATCH("?*",INDEX(C116:$R$500,,MATCH("?*",C115:$R115,)),),1+COUNTA(Id)))),""),COLUMNS(Id)+COLUMNS(Структура)+2&lt;COLUMN(),"пусто")</f>
        <v>пусто</v>
      </c>
      <c r="I11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115="",SUM(H115:INDEX(H:H,IFERROR(ROW()+MATCH("?*",INDEX(D116:$R$500,,MATCH("?*",D115:$R115,)),),1+COUNTA(Id)))),""),COLUMNS(Id)+COLUMNS(Структура)+2&lt;COLUMN(),"пусто")</f>
        <v>пусто</v>
      </c>
      <c r="J11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115="",SUM(I115:INDEX(I:I,IFERROR(ROW()+MATCH("?*",INDEX(E116:$R$500,,MATCH("?*",E115:$R115,)),),1+COUNTA(Id)))),""),COLUMNS(Id)+COLUMNS(Структура)+2&lt;COLUMN(),"пусто")</f>
        <v>пусто</v>
      </c>
      <c r="K11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115="",SUM(J115:INDEX(J:J,IFERROR(ROW()+MATCH("?*",INDEX(F116:$R$500,,MATCH("?*",F115:$R115,)),),1+COUNTA(Id)))),""),COLUMNS(Id)+COLUMNS(Структура)+2&lt;COLUMN(),"пусто")</f>
        <v>пусто</v>
      </c>
      <c r="L115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115="",SUM(K115:INDEX(K:K,IFERROR(ROW()+MATCH("?*",INDEX(G116:$R$500,,MATCH("?*",G115:$R115,)),),1+COUNTA(Id)))),""),COLUMNS(Id)+COLUMNS(Структура)+2&lt;COLUMN(),"пусто")</f>
        <v>пусто</v>
      </c>
      <c r="M115" s="2"/>
      <c r="N115" s="2"/>
      <c r="O115" s="2"/>
      <c r="P115" s="2"/>
      <c r="Q115" s="2"/>
      <c r="R115" s="2"/>
    </row>
    <row r="116" spans="1:18" x14ac:dyDescent="0.2">
      <c r="A1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116:INDEX(A:A,IFERROR(ROW()+MATCH("?*",INDEX(#REF!,,MATCH("?*",#REF!,)),),1+COUNTA(Id)))),""),COLUMNS(Id)+COLUMNS(Структура)+2&lt;COLUMN(),"пусто")</f>
        <v/>
      </c>
      <c r="C1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116="",SUM(B116:INDEX(B:B,IFERROR(ROW()+MATCH("?*",INDEX(#REF!,,MATCH("?*",#REF!,)),),1+COUNTA(Id)))),""),COLUMNS(Id)+COLUMNS(Структура)+2&lt;COLUMN(),"пусто")</f>
        <v/>
      </c>
      <c r="D1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116="",SUM(C116:INDEX(C:C,IFERROR(ROW()+MATCH("?*",INDEX(#REF!,,MATCH("?*",#REF!,)),),1+COUNTA(Id)))),""),COLUMNS(Id)+COLUMNS(Структура)+2&lt;COLUMN(),"пусто")</f>
        <v/>
      </c>
      <c r="E116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116="",SUM(D116:INDEX(D:D,IFERROR(ROW()+MATCH("?*",INDEX(#REF!,,MATCH("?*",#REF!,)),),1+COUNTA(Id)))),""),COLUMNS(Id)+COLUMNS(Структура)+2&lt;COLUMN(),"пусто")</f>
        <v/>
      </c>
      <c r="F116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116="",SUM(E116:INDEX(E:E,IFERROR(ROW()+MATCH("?*",INDEX(A117:$R$500,,MATCH("?*",A116:$R116,)),),1+COUNTA(Id)))),""),COLUMNS(Id)+COLUMNS(Структура)+2&lt;COLUMN(),"пусто")</f>
        <v>0</v>
      </c>
      <c r="G11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116="",SUM(F116:INDEX(F:F,IFERROR(ROW()+MATCH("?*",INDEX(B117:$R$500,,MATCH("?*",B116:$R116,)),),1+COUNTA(Id)))),""),COLUMNS(Id)+COLUMNS(Структура)+2&lt;COLUMN(),"пусто")</f>
        <v/>
      </c>
      <c r="H11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116="",SUM(G116:INDEX(G:G,IFERROR(ROW()+MATCH("?*",INDEX(C117:$R$500,,MATCH("?*",C116:$R116,)),),1+COUNTA(Id)))),""),COLUMNS(Id)+COLUMNS(Структура)+2&lt;COLUMN(),"пусто")</f>
        <v>пусто</v>
      </c>
      <c r="I11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116="",SUM(H116:INDEX(H:H,IFERROR(ROW()+MATCH("?*",INDEX(D117:$R$500,,MATCH("?*",D116:$R116,)),),1+COUNTA(Id)))),""),COLUMNS(Id)+COLUMNS(Структура)+2&lt;COLUMN(),"пусто")</f>
        <v>пусто</v>
      </c>
      <c r="J11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116="",SUM(I116:INDEX(I:I,IFERROR(ROW()+MATCH("?*",INDEX(E117:$R$500,,MATCH("?*",E116:$R116,)),),1+COUNTA(Id)))),""),COLUMNS(Id)+COLUMNS(Структура)+2&lt;COLUMN(),"пусто")</f>
        <v>пусто</v>
      </c>
      <c r="K11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116="",SUM(J116:INDEX(J:J,IFERROR(ROW()+MATCH("?*",INDEX(F117:$R$500,,MATCH("?*",F116:$R116,)),),1+COUNTA(Id)))),""),COLUMNS(Id)+COLUMNS(Структура)+2&lt;COLUMN(),"пусто")</f>
        <v>пусто</v>
      </c>
      <c r="L116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116="",SUM(K116:INDEX(K:K,IFERROR(ROW()+MATCH("?*",INDEX(G117:$R$500,,MATCH("?*",G116:$R116,)),),1+COUNTA(Id)))),""),COLUMNS(Id)+COLUMNS(Структура)+2&lt;COLUMN(),"пусто")</f>
        <v>пусто</v>
      </c>
      <c r="M116" s="2"/>
      <c r="N116" s="2"/>
      <c r="O116" s="2"/>
      <c r="P116" s="2"/>
      <c r="Q116" s="2"/>
      <c r="R116" s="2"/>
    </row>
    <row r="117" spans="1:18" x14ac:dyDescent="0.2">
      <c r="A1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117:INDEX(A:A,IFERROR(ROW()+MATCH("?*",INDEX(#REF!,,MATCH("?*",#REF!,)),),1+COUNTA(Id)))),""),COLUMNS(Id)+COLUMNS(Структура)+2&lt;COLUMN(),"пусто")</f>
        <v/>
      </c>
      <c r="C1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117="",SUM(B117:INDEX(B:B,IFERROR(ROW()+MATCH("?*",INDEX(#REF!,,MATCH("?*",#REF!,)),),1+COUNTA(Id)))),""),COLUMNS(Id)+COLUMNS(Структура)+2&lt;COLUMN(),"пусто")</f>
        <v/>
      </c>
      <c r="D1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117="",SUM(C117:INDEX(C:C,IFERROR(ROW()+MATCH("?*",INDEX(#REF!,,MATCH("?*",#REF!,)),),1+COUNTA(Id)))),""),COLUMNS(Id)+COLUMNS(Структура)+2&lt;COLUMN(),"пусто")</f>
        <v/>
      </c>
      <c r="E117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117="",SUM(D117:INDEX(D:D,IFERROR(ROW()+MATCH("?*",INDEX(#REF!,,MATCH("?*",#REF!,)),),1+COUNTA(Id)))),""),COLUMNS(Id)+COLUMNS(Структура)+2&lt;COLUMN(),"пусто")</f>
        <v/>
      </c>
      <c r="F117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117="",SUM(E117:INDEX(E:E,IFERROR(ROW()+MATCH("?*",INDEX(A118:$R$500,,MATCH("?*",A117:$R117,)),),1+COUNTA(Id)))),""),COLUMNS(Id)+COLUMNS(Структура)+2&lt;COLUMN(),"пусто")</f>
        <v>0</v>
      </c>
      <c r="G117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117="",SUM(F117:INDEX(F:F,IFERROR(ROW()+MATCH("?*",INDEX(B118:$R$500,,MATCH("?*",B117:$R117,)),),1+COUNTA(Id)))),""),COLUMNS(Id)+COLUMNS(Структура)+2&lt;COLUMN(),"пусто")</f>
        <v>0</v>
      </c>
      <c r="H11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117="",SUM(G117:INDEX(G:G,IFERROR(ROW()+MATCH("?*",INDEX(C118:$R$500,,MATCH("?*",C117:$R117,)),),1+COUNTA(Id)))),""),COLUMNS(Id)+COLUMNS(Структура)+2&lt;COLUMN(),"пусто")</f>
        <v>пусто</v>
      </c>
      <c r="I11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117="",SUM(H117:INDEX(H:H,IFERROR(ROW()+MATCH("?*",INDEX(D118:$R$500,,MATCH("?*",D117:$R117,)),),1+COUNTA(Id)))),""),COLUMNS(Id)+COLUMNS(Структура)+2&lt;COLUMN(),"пусто")</f>
        <v>пусто</v>
      </c>
      <c r="J11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117="",SUM(I117:INDEX(I:I,IFERROR(ROW()+MATCH("?*",INDEX(E118:$R$500,,MATCH("?*",E117:$R117,)),),1+COUNTA(Id)))),""),COLUMNS(Id)+COLUMNS(Структура)+2&lt;COLUMN(),"пусто")</f>
        <v>пусто</v>
      </c>
      <c r="K11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117="",SUM(J117:INDEX(J:J,IFERROR(ROW()+MATCH("?*",INDEX(F118:$R$500,,MATCH("?*",F117:$R117,)),),1+COUNTA(Id)))),""),COLUMNS(Id)+COLUMNS(Структура)+2&lt;COLUMN(),"пусто")</f>
        <v>пусто</v>
      </c>
      <c r="L117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117="",SUM(K117:INDEX(K:K,IFERROR(ROW()+MATCH("?*",INDEX(G118:$R$500,,MATCH("?*",G117:$R117,)),),1+COUNTA(Id)))),""),COLUMNS(Id)+COLUMNS(Структура)+2&lt;COLUMN(),"пусто")</f>
        <v>пусто</v>
      </c>
      <c r="M117" s="2"/>
      <c r="N117" s="2"/>
      <c r="O117" s="2"/>
      <c r="P117" s="2"/>
      <c r="Q117" s="2"/>
      <c r="R117" s="2"/>
    </row>
    <row r="118" spans="1:18" x14ac:dyDescent="0.2">
      <c r="A1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118:INDEX(A:A,IFERROR(ROW()+MATCH("?*",INDEX(#REF!,,MATCH("?*",#REF!,)),),1+COUNTA(Id)))),""),COLUMNS(Id)+COLUMNS(Структура)+2&lt;COLUMN(),"пусто")</f>
        <v/>
      </c>
      <c r="C1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118="",SUM(B118:INDEX(B:B,IFERROR(ROW()+MATCH("?*",INDEX(#REF!,,MATCH("?*",#REF!,)),),1+COUNTA(Id)))),""),COLUMNS(Id)+COLUMNS(Структура)+2&lt;COLUMN(),"пусто")</f>
        <v/>
      </c>
      <c r="D1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118="",SUM(C118:INDEX(C:C,IFERROR(ROW()+MATCH("?*",INDEX(#REF!,,MATCH("?*",#REF!,)),),1+COUNTA(Id)))),""),COLUMNS(Id)+COLUMNS(Структура)+2&lt;COLUMN(),"пусто")</f>
        <v/>
      </c>
      <c r="E118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118="",SUM(D118:INDEX(D:D,IFERROR(ROW()+MATCH("?*",INDEX(#REF!,,MATCH("?*",#REF!,)),),1+COUNTA(Id)))),""),COLUMNS(Id)+COLUMNS(Структура)+2&lt;COLUMN(),"пусто")</f>
        <v/>
      </c>
      <c r="F118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118="",SUM(E118:INDEX(E:E,IFERROR(ROW()+MATCH("?*",INDEX(A119:$R$500,,MATCH("?*",A118:$R118,)),),1+COUNTA(Id)))),""),COLUMNS(Id)+COLUMNS(Структура)+2&lt;COLUMN(),"пусто")</f>
        <v>0</v>
      </c>
      <c r="G118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118="",SUM(F118:INDEX(F:F,IFERROR(ROW()+MATCH("?*",INDEX(B119:$R$500,,MATCH("?*",B118:$R118,)),),1+COUNTA(Id)))),""),COLUMNS(Id)+COLUMNS(Структура)+2&lt;COLUMN(),"пусто")</f>
        <v>0</v>
      </c>
      <c r="H11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118="",SUM(G118:INDEX(G:G,IFERROR(ROW()+MATCH("?*",INDEX(C119:$R$500,,MATCH("?*",C118:$R118,)),),1+COUNTA(Id)))),""),COLUMNS(Id)+COLUMNS(Структура)+2&lt;COLUMN(),"пусто")</f>
        <v>пусто</v>
      </c>
      <c r="I11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118="",SUM(H118:INDEX(H:H,IFERROR(ROW()+MATCH("?*",INDEX(D119:$R$500,,MATCH("?*",D118:$R118,)),),1+COUNTA(Id)))),""),COLUMNS(Id)+COLUMNS(Структура)+2&lt;COLUMN(),"пусто")</f>
        <v>пусто</v>
      </c>
      <c r="J11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118="",SUM(I118:INDEX(I:I,IFERROR(ROW()+MATCH("?*",INDEX(E119:$R$500,,MATCH("?*",E118:$R118,)),),1+COUNTA(Id)))),""),COLUMNS(Id)+COLUMNS(Структура)+2&lt;COLUMN(),"пусто")</f>
        <v>пусто</v>
      </c>
      <c r="K11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118="",SUM(J118:INDEX(J:J,IFERROR(ROW()+MATCH("?*",INDEX(F119:$R$500,,MATCH("?*",F118:$R118,)),),1+COUNTA(Id)))),""),COLUMNS(Id)+COLUMNS(Структура)+2&lt;COLUMN(),"пусто")</f>
        <v>пусто</v>
      </c>
      <c r="L118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118="",SUM(K118:INDEX(K:K,IFERROR(ROW()+MATCH("?*",INDEX(G119:$R$500,,MATCH("?*",G118:$R118,)),),1+COUNTA(Id)))),""),COLUMNS(Id)+COLUMNS(Структура)+2&lt;COLUMN(),"пусто")</f>
        <v>пусто</v>
      </c>
      <c r="M118" s="2"/>
      <c r="N118" s="2"/>
      <c r="O118" s="2"/>
      <c r="P118" s="2"/>
      <c r="Q118" s="2"/>
      <c r="R118" s="2"/>
    </row>
    <row r="119" spans="1:18" x14ac:dyDescent="0.2">
      <c r="A1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119:INDEX(A:A,IFERROR(ROW()+MATCH("?*",INDEX(#REF!,,MATCH("?*",#REF!,)),),1+COUNTA(Id)))),""),COLUMNS(Id)+COLUMNS(Структура)+2&lt;COLUMN(),"пусто")</f>
        <v/>
      </c>
      <c r="C1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119="",SUM(B119:INDEX(B:B,IFERROR(ROW()+MATCH("?*",INDEX(#REF!,,MATCH("?*",#REF!,)),),1+COUNTA(Id)))),""),COLUMNS(Id)+COLUMNS(Структура)+2&lt;COLUMN(),"пусто")</f>
        <v/>
      </c>
      <c r="D1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119="",SUM(C119:INDEX(C:C,IFERROR(ROW()+MATCH("?*",INDEX(#REF!,,MATCH("?*",#REF!,)),),1+COUNTA(Id)))),""),COLUMNS(Id)+COLUMNS(Структура)+2&lt;COLUMN(),"пусто")</f>
        <v/>
      </c>
      <c r="E119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119="",SUM(D119:INDEX(D:D,IFERROR(ROW()+MATCH("?*",INDEX(#REF!,,MATCH("?*",#REF!,)),),1+COUNTA(Id)))),""),COLUMNS(Id)+COLUMNS(Структура)+2&lt;COLUMN(),"пусто")</f>
        <v/>
      </c>
      <c r="F119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119="",SUM(E119:INDEX(E:E,IFERROR(ROW()+MATCH("?*",INDEX(A120:$R$500,,MATCH("?*",A119:$R119,)),),1+COUNTA(Id)))),""),COLUMNS(Id)+COLUMNS(Структура)+2&lt;COLUMN(),"пусто")</f>
        <v>0</v>
      </c>
      <c r="G119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119="",SUM(F119:INDEX(F:F,IFERROR(ROW()+MATCH("?*",INDEX(B120:$R$500,,MATCH("?*",B119:$R119,)),),1+COUNTA(Id)))),""),COLUMNS(Id)+COLUMNS(Структура)+2&lt;COLUMN(),"пусто")</f>
        <v>0</v>
      </c>
      <c r="H11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119="",SUM(G119:INDEX(G:G,IFERROR(ROW()+MATCH("?*",INDEX(C120:$R$500,,MATCH("?*",C119:$R119,)),),1+COUNTA(Id)))),""),COLUMNS(Id)+COLUMNS(Структура)+2&lt;COLUMN(),"пусто")</f>
        <v>пусто</v>
      </c>
      <c r="I11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119="",SUM(H119:INDEX(H:H,IFERROR(ROW()+MATCH("?*",INDEX(D120:$R$500,,MATCH("?*",D119:$R119,)),),1+COUNTA(Id)))),""),COLUMNS(Id)+COLUMNS(Структура)+2&lt;COLUMN(),"пусто")</f>
        <v>пусто</v>
      </c>
      <c r="J11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119="",SUM(I119:INDEX(I:I,IFERROR(ROW()+MATCH("?*",INDEX(E120:$R$500,,MATCH("?*",E119:$R119,)),),1+COUNTA(Id)))),""),COLUMNS(Id)+COLUMNS(Структура)+2&lt;COLUMN(),"пусто")</f>
        <v>пусто</v>
      </c>
      <c r="K11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119="",SUM(J119:INDEX(J:J,IFERROR(ROW()+MATCH("?*",INDEX(F120:$R$500,,MATCH("?*",F119:$R119,)),),1+COUNTA(Id)))),""),COLUMNS(Id)+COLUMNS(Структура)+2&lt;COLUMN(),"пусто")</f>
        <v>пусто</v>
      </c>
      <c r="L119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119="",SUM(K119:INDEX(K:K,IFERROR(ROW()+MATCH("?*",INDEX(G120:$R$500,,MATCH("?*",G119:$R119,)),),1+COUNTA(Id)))),""),COLUMNS(Id)+COLUMNS(Структура)+2&lt;COLUMN(),"пусто")</f>
        <v>пусто</v>
      </c>
      <c r="M119" s="2"/>
      <c r="N119" s="2"/>
      <c r="O119" s="2"/>
      <c r="P119" s="2"/>
      <c r="Q119" s="2"/>
      <c r="R119" s="2"/>
    </row>
    <row r="120" spans="1:18" x14ac:dyDescent="0.2">
      <c r="A1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120:INDEX(A:A,IFERROR(ROW()+MATCH("?*",INDEX(#REF!,,MATCH("?*",#REF!,)),),1+COUNTA(Id)))),""),COLUMNS(Id)+COLUMNS(Структура)+2&lt;COLUMN(),"пусто")</f>
        <v/>
      </c>
      <c r="C1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120="",SUM(B120:INDEX(B:B,IFERROR(ROW()+MATCH("?*",INDEX(#REF!,,MATCH("?*",#REF!,)),),1+COUNTA(Id)))),""),COLUMNS(Id)+COLUMNS(Структура)+2&lt;COLUMN(),"пусто")</f>
        <v/>
      </c>
      <c r="D1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120="",SUM(C120:INDEX(C:C,IFERROR(ROW()+MATCH("?*",INDEX(#REF!,,MATCH("?*",#REF!,)),),1+COUNTA(Id)))),""),COLUMNS(Id)+COLUMNS(Структура)+2&lt;COLUMN(),"пусто")</f>
        <v/>
      </c>
      <c r="E120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120="",SUM(D120:INDEX(D:D,IFERROR(ROW()+MATCH("?*",INDEX(#REF!,,MATCH("?*",#REF!,)),),1+COUNTA(Id)))),""),COLUMNS(Id)+COLUMNS(Структура)+2&lt;COLUMN(),"пусто")</f>
        <v/>
      </c>
      <c r="F120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120="",SUM(E120:INDEX(E:E,IFERROR(ROW()+MATCH("?*",INDEX(A121:$R$500,,MATCH("?*",A120:$R120,)),),1+COUNTA(Id)))),""),COLUMNS(Id)+COLUMNS(Структура)+2&lt;COLUMN(),"пусто")</f>
        <v>0</v>
      </c>
      <c r="G120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120="",SUM(F120:INDEX(F:F,IFERROR(ROW()+MATCH("?*",INDEX(B121:$R$500,,MATCH("?*",B120:$R120,)),),1+COUNTA(Id)))),""),COLUMNS(Id)+COLUMNS(Структура)+2&lt;COLUMN(),"пусто")</f>
        <v>0</v>
      </c>
      <c r="H12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120="",SUM(G120:INDEX(G:G,IFERROR(ROW()+MATCH("?*",INDEX(C121:$R$500,,MATCH("?*",C120:$R120,)),),1+COUNTA(Id)))),""),COLUMNS(Id)+COLUMNS(Структура)+2&lt;COLUMN(),"пусто")</f>
        <v>пусто</v>
      </c>
      <c r="I12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120="",SUM(H120:INDEX(H:H,IFERROR(ROW()+MATCH("?*",INDEX(D121:$R$500,,MATCH("?*",D120:$R120,)),),1+COUNTA(Id)))),""),COLUMNS(Id)+COLUMNS(Структура)+2&lt;COLUMN(),"пусто")</f>
        <v>пусто</v>
      </c>
      <c r="J12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120="",SUM(I120:INDEX(I:I,IFERROR(ROW()+MATCH("?*",INDEX(E121:$R$500,,MATCH("?*",E120:$R120,)),),1+COUNTA(Id)))),""),COLUMNS(Id)+COLUMNS(Структура)+2&lt;COLUMN(),"пусто")</f>
        <v>пусто</v>
      </c>
      <c r="K12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120="",SUM(J120:INDEX(J:J,IFERROR(ROW()+MATCH("?*",INDEX(F121:$R$500,,MATCH("?*",F120:$R120,)),),1+COUNTA(Id)))),""),COLUMNS(Id)+COLUMNS(Структура)+2&lt;COLUMN(),"пусто")</f>
        <v>пусто</v>
      </c>
      <c r="L120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120="",SUM(K120:INDEX(K:K,IFERROR(ROW()+MATCH("?*",INDEX(G121:$R$500,,MATCH("?*",G120:$R120,)),),1+COUNTA(Id)))),""),COLUMNS(Id)+COLUMNS(Структура)+2&lt;COLUMN(),"пусто")</f>
        <v>пусто</v>
      </c>
      <c r="M120" s="2"/>
      <c r="N120" s="2"/>
      <c r="O120" s="2"/>
      <c r="P120" s="2"/>
      <c r="Q120" s="2"/>
      <c r="R120" s="2"/>
    </row>
    <row r="121" spans="1:18" x14ac:dyDescent="0.2">
      <c r="A1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121:INDEX(A:A,IFERROR(ROW()+MATCH("?*",INDEX(#REF!,,MATCH("?*",#REF!,)),),1+COUNTA(Id)))),""),COLUMNS(Id)+COLUMNS(Структура)+2&lt;COLUMN(),"пусто")</f>
        <v/>
      </c>
      <c r="C1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121="",SUM(B121:INDEX(B:B,IFERROR(ROW()+MATCH("?*",INDEX(#REF!,,MATCH("?*",#REF!,)),),1+COUNTA(Id)))),""),COLUMNS(Id)+COLUMNS(Структура)+2&lt;COLUMN(),"пусто")</f>
        <v/>
      </c>
      <c r="D1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121="",SUM(C121:INDEX(C:C,IFERROR(ROW()+MATCH("?*",INDEX(#REF!,,MATCH("?*",#REF!,)),),1+COUNTA(Id)))),""),COLUMNS(Id)+COLUMNS(Структура)+2&lt;COLUMN(),"пусто")</f>
        <v/>
      </c>
      <c r="E121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121="",SUM(D121:INDEX(D:D,IFERROR(ROW()+MATCH("?*",INDEX(#REF!,,MATCH("?*",#REF!,)),),1+COUNTA(Id)))),""),COLUMNS(Id)+COLUMNS(Структура)+2&lt;COLUMN(),"пусто")</f>
        <v/>
      </c>
      <c r="F121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121="",SUM(E121:INDEX(E:E,IFERROR(ROW()+MATCH("?*",INDEX(A122:$R$500,,MATCH("?*",A121:$R121,)),),1+COUNTA(Id)))),""),COLUMNS(Id)+COLUMNS(Структура)+2&lt;COLUMN(),"пусто")</f>
        <v>0</v>
      </c>
      <c r="G121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121="",SUM(F121:INDEX(F:F,IFERROR(ROW()+MATCH("?*",INDEX(B122:$R$500,,MATCH("?*",B121:$R121,)),),1+COUNTA(Id)))),""),COLUMNS(Id)+COLUMNS(Структура)+2&lt;COLUMN(),"пусто")</f>
        <v>0</v>
      </c>
      <c r="H12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121="",SUM(G121:INDEX(G:G,IFERROR(ROW()+MATCH("?*",INDEX(C122:$R$500,,MATCH("?*",C121:$R121,)),),1+COUNTA(Id)))),""),COLUMNS(Id)+COLUMNS(Структура)+2&lt;COLUMN(),"пусто")</f>
        <v>пусто</v>
      </c>
      <c r="I12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121="",SUM(H121:INDEX(H:H,IFERROR(ROW()+MATCH("?*",INDEX(D122:$R$500,,MATCH("?*",D121:$R121,)),),1+COUNTA(Id)))),""),COLUMNS(Id)+COLUMNS(Структура)+2&lt;COLUMN(),"пусто")</f>
        <v>пусто</v>
      </c>
      <c r="J12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121="",SUM(I121:INDEX(I:I,IFERROR(ROW()+MATCH("?*",INDEX(E122:$R$500,,MATCH("?*",E121:$R121,)),),1+COUNTA(Id)))),""),COLUMNS(Id)+COLUMNS(Структура)+2&lt;COLUMN(),"пусто")</f>
        <v>пусто</v>
      </c>
      <c r="K12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121="",SUM(J121:INDEX(J:J,IFERROR(ROW()+MATCH("?*",INDEX(F122:$R$500,,MATCH("?*",F121:$R121,)),),1+COUNTA(Id)))),""),COLUMNS(Id)+COLUMNS(Структура)+2&lt;COLUMN(),"пусто")</f>
        <v>пусто</v>
      </c>
      <c r="L121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121="",SUM(K121:INDEX(K:K,IFERROR(ROW()+MATCH("?*",INDEX(G122:$R$500,,MATCH("?*",G121:$R121,)),),1+COUNTA(Id)))),""),COLUMNS(Id)+COLUMNS(Структура)+2&lt;COLUMN(),"пусто")</f>
        <v>пусто</v>
      </c>
      <c r="M121" s="2"/>
      <c r="N121" s="2"/>
      <c r="O121" s="2"/>
      <c r="P121" s="2"/>
      <c r="Q121" s="2"/>
      <c r="R121" s="2"/>
    </row>
    <row r="122" spans="1:18" x14ac:dyDescent="0.2">
      <c r="A1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122:INDEX(A:A,IFERROR(ROW()+MATCH("?*",INDEX(#REF!,,MATCH("?*",#REF!,)),),1+COUNTA(Id)))),""),COLUMNS(Id)+COLUMNS(Структура)+2&lt;COLUMN(),"пусто")</f>
        <v/>
      </c>
      <c r="C1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122="",SUM(B122:INDEX(B:B,IFERROR(ROW()+MATCH("?*",INDEX(#REF!,,MATCH("?*",#REF!,)),),1+COUNTA(Id)))),""),COLUMNS(Id)+COLUMNS(Структура)+2&lt;COLUMN(),"пусто")</f>
        <v/>
      </c>
      <c r="D1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122="",SUM(C122:INDEX(C:C,IFERROR(ROW()+MATCH("?*",INDEX(#REF!,,MATCH("?*",#REF!,)),),1+COUNTA(Id)))),""),COLUMNS(Id)+COLUMNS(Структура)+2&lt;COLUMN(),"пусто")</f>
        <v/>
      </c>
      <c r="E122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122="",SUM(D122:INDEX(D:D,IFERROR(ROW()+MATCH("?*",INDEX(#REF!,,MATCH("?*",#REF!,)),),1+COUNTA(Id)))),""),COLUMNS(Id)+COLUMNS(Структура)+2&lt;COLUMN(),"пусто")</f>
        <v/>
      </c>
      <c r="F122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122="",SUM(E122:INDEX(E:E,IFERROR(ROW()+MATCH("?*",INDEX(A123:$R$500,,MATCH("?*",A122:$R122,)),),1+COUNTA(Id)))),""),COLUMNS(Id)+COLUMNS(Структура)+2&lt;COLUMN(),"пусто")</f>
        <v>0</v>
      </c>
      <c r="G122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122="",SUM(F122:INDEX(F:F,IFERROR(ROW()+MATCH("?*",INDEX(B123:$R$500,,MATCH("?*",B122:$R122,)),),1+COUNTA(Id)))),""),COLUMNS(Id)+COLUMNS(Структура)+2&lt;COLUMN(),"пусто")</f>
        <v>0</v>
      </c>
      <c r="H12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122="",SUM(G122:INDEX(G:G,IFERROR(ROW()+MATCH("?*",INDEX(C123:$R$500,,MATCH("?*",C122:$R122,)),),1+COUNTA(Id)))),""),COLUMNS(Id)+COLUMNS(Структура)+2&lt;COLUMN(),"пусто")</f>
        <v>пусто</v>
      </c>
      <c r="I12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122="",SUM(H122:INDEX(H:H,IFERROR(ROW()+MATCH("?*",INDEX(D123:$R$500,,MATCH("?*",D122:$R122,)),),1+COUNTA(Id)))),""),COLUMNS(Id)+COLUMNS(Структура)+2&lt;COLUMN(),"пусто")</f>
        <v>пусто</v>
      </c>
      <c r="J12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122="",SUM(I122:INDEX(I:I,IFERROR(ROW()+MATCH("?*",INDEX(E123:$R$500,,MATCH("?*",E122:$R122,)),),1+COUNTA(Id)))),""),COLUMNS(Id)+COLUMNS(Структура)+2&lt;COLUMN(),"пусто")</f>
        <v>пусто</v>
      </c>
      <c r="K12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122="",SUM(J122:INDEX(J:J,IFERROR(ROW()+MATCH("?*",INDEX(F123:$R$500,,MATCH("?*",F122:$R122,)),),1+COUNTA(Id)))),""),COLUMNS(Id)+COLUMNS(Структура)+2&lt;COLUMN(),"пусто")</f>
        <v>пусто</v>
      </c>
      <c r="L122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122="",SUM(K122:INDEX(K:K,IFERROR(ROW()+MATCH("?*",INDEX(G123:$R$500,,MATCH("?*",G122:$R122,)),),1+COUNTA(Id)))),""),COLUMNS(Id)+COLUMNS(Структура)+2&lt;COLUMN(),"пусто")</f>
        <v>пусто</v>
      </c>
      <c r="M122" s="2"/>
      <c r="N122" s="2"/>
      <c r="O122" s="2"/>
      <c r="P122" s="2"/>
      <c r="Q122" s="2"/>
      <c r="R122" s="2"/>
    </row>
    <row r="123" spans="1:18" x14ac:dyDescent="0.2">
      <c r="A1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123:INDEX(A:A,IFERROR(ROW()+MATCH("?*",INDEX(#REF!,,MATCH("?*",#REF!,)),),1+COUNTA(Id)))),""),COLUMNS(Id)+COLUMNS(Структура)+2&lt;COLUMN(),"пусто")</f>
        <v/>
      </c>
      <c r="C1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123="",SUM(B123:INDEX(B:B,IFERROR(ROW()+MATCH("?*",INDEX(#REF!,,MATCH("?*",#REF!,)),),1+COUNTA(Id)))),""),COLUMNS(Id)+COLUMNS(Структура)+2&lt;COLUMN(),"пусто")</f>
        <v/>
      </c>
      <c r="D1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123="",SUM(C123:INDEX(C:C,IFERROR(ROW()+MATCH("?*",INDEX(#REF!,,MATCH("?*",#REF!,)),),1+COUNTA(Id)))),""),COLUMNS(Id)+COLUMNS(Структура)+2&lt;COLUMN(),"пусто")</f>
        <v/>
      </c>
      <c r="E123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123="",SUM(D123:INDEX(D:D,IFERROR(ROW()+MATCH("?*",INDEX(#REF!,,MATCH("?*",#REF!,)),),1+COUNTA(Id)))),""),COLUMNS(Id)+COLUMNS(Структура)+2&lt;COLUMN(),"пусто")</f>
        <v/>
      </c>
      <c r="F123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123="",SUM(E123:INDEX(E:E,IFERROR(ROW()+MATCH("?*",INDEX(A124:$R$500,,MATCH("?*",A123:$R123,)),),1+COUNTA(Id)))),""),COLUMNS(Id)+COLUMNS(Структура)+2&lt;COLUMN(),"пусто")</f>
        <v>0</v>
      </c>
      <c r="G123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123="",SUM(F123:INDEX(F:F,IFERROR(ROW()+MATCH("?*",INDEX(B124:$R$500,,MATCH("?*",B123:$R123,)),),1+COUNTA(Id)))),""),COLUMNS(Id)+COLUMNS(Структура)+2&lt;COLUMN(),"пусто")</f>
        <v>205.73779808231646</v>
      </c>
      <c r="H12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F123="",SUM(G123:INDEX(G:G,IFERROR(ROW()+MATCH("?*",INDEX(C124:$R$500,,MATCH("?*",C123:$R123,)),),1+COUNTA(Id)))),""),COLUMNS(Id)+COLUMNS(Структура)+2&lt;COLUMN(),"пусто")</f>
        <v>пусто</v>
      </c>
      <c r="I12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G123="",SUM(H123:INDEX(H:H,IFERROR(ROW()+MATCH("?*",INDEX(D124:$R$500,,MATCH("?*",D123:$R123,)),),1+COUNTA(Id)))),""),COLUMNS(Id)+COLUMNS(Структура)+2&lt;COLUMN(),"пусто")</f>
        <v>пусто</v>
      </c>
      <c r="J12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H123="",SUM(I123:INDEX(I:I,IFERROR(ROW()+MATCH("?*",INDEX(E124:$R$500,,MATCH("?*",E123:$R123,)),),1+COUNTA(Id)))),""),COLUMNS(Id)+COLUMNS(Структура)+2&lt;COLUMN(),"пусто")</f>
        <v>пусто</v>
      </c>
      <c r="K12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I123="",SUM(J123:INDEX(J:J,IFERROR(ROW()+MATCH("?*",INDEX(F124:$R$500,,MATCH("?*",F123:$R123,)),),1+COUNTA(Id)))),""),COLUMNS(Id)+COLUMNS(Структура)+2&lt;COLUMN(),"пусто")</f>
        <v>пусто</v>
      </c>
      <c r="L123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J123="",SUM(K123:INDEX(K:K,IFERROR(ROW()+MATCH("?*",INDEX(G124:$R$500,,MATCH("?*",G123:$R123,)),),1+COUNTA(Id)))),""),COLUMNS(Id)+COLUMNS(Структура)+2&lt;COLUMN(),"пусто")</f>
        <v>пусто</v>
      </c>
      <c r="M123" s="2"/>
      <c r="N123" s="2"/>
      <c r="O123" s="2"/>
      <c r="P123" s="2"/>
      <c r="Q123" s="2"/>
      <c r="R123" s="2"/>
    </row>
    <row r="124" spans="1:18" x14ac:dyDescent="0.2">
      <c r="A1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#REF!:INDEX(#REF!,IFERROR(ROW()+MATCH("?*",INDEX(#REF!,,MATCH("?*",#REF!,)),),1+COUNTA(Id)))),""),COLUMNS(Id)+COLUMNS(Структура)+2&lt;COLUMN(),"пусто")</f>
        <v/>
      </c>
      <c r="B1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#REF!="",SUM(A124:INDEX(A:A,IFERROR(ROW()+MATCH("?*",INDEX(#REF!,,MATCH("?*",#REF!,)),),1+COUNTA(Id)))),""),COLUMNS(Id)+COLUMNS(Структура)+2&lt;COLUMN(),"пусто")</f>
        <v/>
      </c>
      <c r="C1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A124="",SUM(B124:INDEX(B:B,IFERROR(ROW()+MATCH("?*",INDEX(#REF!,,MATCH("?*",#REF!,)),),1+COUNTA(Id)))),""),COLUMNS(Id)+COLUMNS(Структура)+2&lt;COLUMN(),"пусто")</f>
        <v/>
      </c>
      <c r="D1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B124="",SUM(C124:INDEX(C:C,IFERROR(ROW()+MATCH("?*",INDEX(#REF!,,MATCH("?*",#REF!,)),),1+COUNTA(Id)))),""),COLUMNS(Id)+COLUMNS(Структура)+2&lt;COLUMN(),"пусто")</f>
        <v/>
      </c>
      <c r="E124" s="2" t="str">
        <f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C124="",SUM(D124:INDEX(D:D,IFERROR(ROW()+MATCH("?*",INDEX(#REF!,,MATCH("?*",#REF!,)),),1+COUNTA(Id)))),""),COLUMNS(Id)+COLUMNS(Структура)+2&lt;COLUMN(),"пусто")</f>
        <v/>
      </c>
      <c r="F124" s="2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D124="",SUM(E124:INDEX(E:E,IFERROR(ROW()+MATCH("?*",INDEX(A125:$R$500,,MATCH("?*",A124:$R124,)),),1+COUNTA(Id)))),""),COLUMNS(Id)+COLUMNS(Структура)+2&lt;COLUMN(),"пусто")</f>
        <v>6.2601291199369937</v>
      </c>
      <c r="G124" s="2" t="str">
        <f ca="1">_xlfn.IFS(COLUMN()=COLUMNS(Id),IF(Id=0,"",Id),COLUMNS(Id)+COLUMNS(Структура)&gt;=COLUMN(),IF(Структура=0,"",Структура),COLUMNS(Id)+COLUMNS(Структура)+1=COLUMN(),IFERROR(INDEX(Лист1!$B$1:$B$60,MATCH(Id,Лист1!$A$1:$A$60,0),1),0),COLUMNS(Id)+COLUMNS(Структура)+2=COLUMN(),IF(E124="",SUM(F124:INDEX(F:F,IFERROR(ROW()+MATCH("?*",INDEX(B125:$R$500,,MATCH("?*",B124:$R124,)),),1+COUNTA(Id)))),""),COLUMNS(Id)+COLUMNS(Структура)+2&lt;COLUMN(),"пусто")</f>
        <v/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CFE3F-6755-42A2-ABBF-1750E783C8D9}">
  <dimension ref="A1:B123"/>
  <sheetViews>
    <sheetView workbookViewId="0">
      <selection activeCell="C1" sqref="C1:N34"/>
    </sheetView>
  </sheetViews>
  <sheetFormatPr defaultRowHeight="14.25" x14ac:dyDescent="0.2"/>
  <sheetData>
    <row r="1" spans="1:2" x14ac:dyDescent="0.2">
      <c r="A1">
        <f t="shared" ref="A1:A32" si="0">Id</f>
        <v>0</v>
      </c>
    </row>
    <row r="2" spans="1:2" x14ac:dyDescent="0.2">
      <c r="A2" t="str">
        <f t="shared" si="0"/>
        <v>B2</v>
      </c>
    </row>
    <row r="3" spans="1:2" x14ac:dyDescent="0.2">
      <c r="A3" t="str">
        <f t="shared" si="0"/>
        <v>C3</v>
      </c>
    </row>
    <row r="4" spans="1:2" x14ac:dyDescent="0.2">
      <c r="A4" t="str">
        <f t="shared" si="0"/>
        <v>D4</v>
      </c>
    </row>
    <row r="5" spans="1:2" x14ac:dyDescent="0.2">
      <c r="A5" t="str">
        <f t="shared" si="0"/>
        <v>E5</v>
      </c>
      <c r="B5" s="2">
        <v>6.2601291199369937</v>
      </c>
    </row>
    <row r="6" spans="1:2" x14ac:dyDescent="0.2">
      <c r="A6" t="str">
        <f t="shared" si="0"/>
        <v>E6</v>
      </c>
      <c r="B6" s="2">
        <v>6.2601291199369937</v>
      </c>
    </row>
    <row r="7" spans="1:2" x14ac:dyDescent="0.2">
      <c r="A7" t="str">
        <f t="shared" si="0"/>
        <v>E7</v>
      </c>
      <c r="B7" s="2">
        <v>6.2601291199369937</v>
      </c>
    </row>
    <row r="8" spans="1:2" x14ac:dyDescent="0.2">
      <c r="A8" t="str">
        <f t="shared" si="0"/>
        <v>E8</v>
      </c>
      <c r="B8" s="2">
        <v>5.1026464425927678</v>
      </c>
    </row>
    <row r="9" spans="1:2" x14ac:dyDescent="0.2">
      <c r="A9" t="str">
        <f t="shared" si="0"/>
        <v>E9</v>
      </c>
      <c r="B9" s="2">
        <v>6.3221400000000001</v>
      </c>
    </row>
    <row r="10" spans="1:2" x14ac:dyDescent="0.2">
      <c r="A10" t="str">
        <f t="shared" si="0"/>
        <v>E10</v>
      </c>
      <c r="B10" s="2">
        <v>7.9514377658521633</v>
      </c>
    </row>
    <row r="11" spans="1:2" x14ac:dyDescent="0.2">
      <c r="A11" t="str">
        <f t="shared" si="0"/>
        <v>E11</v>
      </c>
      <c r="B11" s="2">
        <v>23.77717108613049</v>
      </c>
    </row>
    <row r="12" spans="1:2" x14ac:dyDescent="0.2">
      <c r="A12" t="str">
        <f t="shared" si="0"/>
        <v>E12</v>
      </c>
      <c r="B12" s="2">
        <v>5.3126090343689789</v>
      </c>
    </row>
    <row r="13" spans="1:2" x14ac:dyDescent="0.2">
      <c r="A13" t="str">
        <f t="shared" si="0"/>
        <v>E13</v>
      </c>
      <c r="B13" s="2">
        <v>5.4191898597569521</v>
      </c>
    </row>
    <row r="14" spans="1:2" x14ac:dyDescent="0.2">
      <c r="A14" t="str">
        <f t="shared" si="0"/>
        <v>E14</v>
      </c>
      <c r="B14" s="2">
        <v>1.6859952550348414</v>
      </c>
    </row>
    <row r="15" spans="1:2" x14ac:dyDescent="0.2">
      <c r="A15" t="str">
        <f t="shared" si="0"/>
        <v>E15</v>
      </c>
      <c r="B15" s="2">
        <v>1.6859952550348414</v>
      </c>
    </row>
    <row r="16" spans="1:2" x14ac:dyDescent="0.2">
      <c r="A16" t="str">
        <f t="shared" si="0"/>
        <v>E16</v>
      </c>
      <c r="B16" s="2">
        <v>1.6859952550348414</v>
      </c>
    </row>
    <row r="17" spans="1:2" x14ac:dyDescent="0.2">
      <c r="A17" t="str">
        <f t="shared" si="0"/>
        <v>E17</v>
      </c>
      <c r="B17" s="2">
        <v>1.6859952550348414</v>
      </c>
    </row>
    <row r="18" spans="1:2" x14ac:dyDescent="0.2">
      <c r="A18" t="str">
        <f t="shared" si="0"/>
        <v>E18</v>
      </c>
      <c r="B18" s="2">
        <v>1.6859952550348414</v>
      </c>
    </row>
    <row r="19" spans="1:2" x14ac:dyDescent="0.2">
      <c r="A19" t="str">
        <f t="shared" si="0"/>
        <v>D19</v>
      </c>
      <c r="B19" s="2">
        <v>0</v>
      </c>
    </row>
    <row r="20" spans="1:2" x14ac:dyDescent="0.2">
      <c r="A20" t="str">
        <f t="shared" si="0"/>
        <v>E20</v>
      </c>
      <c r="B20" s="2">
        <v>8.225579999999999</v>
      </c>
    </row>
    <row r="21" spans="1:2" x14ac:dyDescent="0.2">
      <c r="A21" t="str">
        <f t="shared" si="0"/>
        <v>E21</v>
      </c>
      <c r="B21" s="2">
        <v>13.02408055779255</v>
      </c>
    </row>
    <row r="22" spans="1:2" x14ac:dyDescent="0.2">
      <c r="A22" t="str">
        <f t="shared" si="0"/>
        <v>E22</v>
      </c>
      <c r="B22" s="2">
        <v>12.972387008987766</v>
      </c>
    </row>
    <row r="23" spans="1:2" x14ac:dyDescent="0.2">
      <c r="A23" t="str">
        <f t="shared" si="0"/>
        <v>E23</v>
      </c>
      <c r="B23" s="2">
        <v>5.4212935980874501</v>
      </c>
    </row>
    <row r="24" spans="1:2" x14ac:dyDescent="0.2">
      <c r="A24" t="str">
        <f t="shared" si="0"/>
        <v>E24</v>
      </c>
      <c r="B24" s="2">
        <v>5.4249043981386702</v>
      </c>
    </row>
    <row r="25" spans="1:2" x14ac:dyDescent="0.2">
      <c r="A25" t="str">
        <f t="shared" si="0"/>
        <v>E25</v>
      </c>
      <c r="B25" s="2">
        <v>1.6859952550348414</v>
      </c>
    </row>
    <row r="26" spans="1:2" x14ac:dyDescent="0.2">
      <c r="A26" t="str">
        <f t="shared" si="0"/>
        <v>D26</v>
      </c>
      <c r="B26" s="2">
        <v>0</v>
      </c>
    </row>
    <row r="27" spans="1:2" x14ac:dyDescent="0.2">
      <c r="A27" t="str">
        <f t="shared" si="0"/>
        <v>E27</v>
      </c>
      <c r="B27" s="2">
        <v>8.225579999999999</v>
      </c>
    </row>
    <row r="28" spans="1:2" x14ac:dyDescent="0.2">
      <c r="A28" t="str">
        <f t="shared" si="0"/>
        <v>E28</v>
      </c>
      <c r="B28" s="2">
        <v>6.2601291199369937</v>
      </c>
    </row>
    <row r="29" spans="1:2" x14ac:dyDescent="0.2">
      <c r="A29" t="str">
        <f t="shared" si="0"/>
        <v>E29</v>
      </c>
      <c r="B29" s="2">
        <v>12.839932744137617</v>
      </c>
    </row>
    <row r="30" spans="1:2" x14ac:dyDescent="0.2">
      <c r="A30" t="str">
        <f t="shared" si="0"/>
        <v>E30</v>
      </c>
      <c r="B30" s="2">
        <v>12.801996891715504</v>
      </c>
    </row>
    <row r="31" spans="1:2" x14ac:dyDescent="0.2">
      <c r="A31" t="str">
        <f t="shared" si="0"/>
        <v>E31</v>
      </c>
      <c r="B31" s="2">
        <v>1.6859952550348414</v>
      </c>
    </row>
    <row r="32" spans="1:2" x14ac:dyDescent="0.2">
      <c r="A32" t="str">
        <f t="shared" si="0"/>
        <v>E32</v>
      </c>
      <c r="B32" s="2">
        <v>1.6859952550348414</v>
      </c>
    </row>
    <row r="33" spans="1:2" x14ac:dyDescent="0.2">
      <c r="A33" t="str">
        <f t="shared" ref="A33:A59" si="1">Id</f>
        <v>D33</v>
      </c>
      <c r="B33" s="2">
        <v>0</v>
      </c>
    </row>
    <row r="34" spans="1:2" x14ac:dyDescent="0.2">
      <c r="A34" t="str">
        <f t="shared" si="1"/>
        <v>E34</v>
      </c>
      <c r="B34" s="2">
        <v>8.225579999999999</v>
      </c>
    </row>
    <row r="35" spans="1:2" x14ac:dyDescent="0.2">
      <c r="A35" t="str">
        <f t="shared" si="1"/>
        <v>E35</v>
      </c>
      <c r="B35" s="2">
        <v>6.2601291199369937</v>
      </c>
    </row>
    <row r="36" spans="1:2" x14ac:dyDescent="0.2">
      <c r="A36" t="str">
        <f t="shared" si="1"/>
        <v>E36</v>
      </c>
      <c r="B36" s="2">
        <v>12.766640732512872</v>
      </c>
    </row>
    <row r="37" spans="1:2" x14ac:dyDescent="0.2">
      <c r="A37" t="str">
        <f t="shared" si="1"/>
        <v>E37</v>
      </c>
      <c r="B37" s="2">
        <v>5.450025067244133</v>
      </c>
    </row>
    <row r="38" spans="1:2" x14ac:dyDescent="0.2">
      <c r="A38" t="str">
        <f t="shared" si="1"/>
        <v>E38</v>
      </c>
      <c r="B38" s="2">
        <v>1.6859952550348414</v>
      </c>
    </row>
    <row r="39" spans="1:2" x14ac:dyDescent="0.2">
      <c r="A39" t="str">
        <f t="shared" si="1"/>
        <v>C39</v>
      </c>
      <c r="B39" s="2">
        <v>0</v>
      </c>
    </row>
    <row r="40" spans="1:2" x14ac:dyDescent="0.2">
      <c r="A40" t="str">
        <f t="shared" si="1"/>
        <v>D40</v>
      </c>
      <c r="B40" s="2">
        <v>0</v>
      </c>
    </row>
    <row r="41" spans="1:2" x14ac:dyDescent="0.2">
      <c r="A41" t="str">
        <f t="shared" si="1"/>
        <v>E41</v>
      </c>
      <c r="B41" s="2">
        <v>8.225579999999999</v>
      </c>
    </row>
    <row r="42" spans="1:2" x14ac:dyDescent="0.2">
      <c r="A42" t="str">
        <f t="shared" si="1"/>
        <v>E42</v>
      </c>
      <c r="B42" s="2">
        <v>8.225579999999999</v>
      </c>
    </row>
    <row r="43" spans="1:2" x14ac:dyDescent="0.2">
      <c r="A43" t="str">
        <f t="shared" si="1"/>
        <v>E43</v>
      </c>
      <c r="B43" s="2">
        <v>6.2601291199369937</v>
      </c>
    </row>
    <row r="44" spans="1:2" x14ac:dyDescent="0.2">
      <c r="A44" t="str">
        <f t="shared" si="1"/>
        <v>E44</v>
      </c>
      <c r="B44" s="2">
        <v>6.2601291199369937</v>
      </c>
    </row>
    <row r="45" spans="1:2" x14ac:dyDescent="0.2">
      <c r="A45" t="str">
        <f t="shared" si="1"/>
        <v>E45</v>
      </c>
      <c r="B45" s="2">
        <v>6.2601291199369937</v>
      </c>
    </row>
    <row r="46" spans="1:2" x14ac:dyDescent="0.2">
      <c r="A46" t="str">
        <f t="shared" si="1"/>
        <v>E46</v>
      </c>
      <c r="B46" s="2">
        <v>6.2601291199369937</v>
      </c>
    </row>
    <row r="47" spans="1:2" x14ac:dyDescent="0.2">
      <c r="A47" t="str">
        <f t="shared" si="1"/>
        <v>E47</v>
      </c>
      <c r="B47" s="2">
        <v>12.702682306952418</v>
      </c>
    </row>
    <row r="48" spans="1:2" x14ac:dyDescent="0.2">
      <c r="A48" t="str">
        <f t="shared" si="1"/>
        <v>E48</v>
      </c>
      <c r="B48" s="2">
        <v>12.673663390310486</v>
      </c>
    </row>
    <row r="49" spans="1:2" x14ac:dyDescent="0.2">
      <c r="A49" t="str">
        <f t="shared" si="1"/>
        <v>E49</v>
      </c>
      <c r="B49" s="2">
        <v>5.4773514345531886</v>
      </c>
    </row>
    <row r="50" spans="1:2" x14ac:dyDescent="0.2">
      <c r="A50" t="str">
        <f t="shared" si="1"/>
        <v>E50</v>
      </c>
      <c r="B50" s="2">
        <v>1.6859952550348414</v>
      </c>
    </row>
    <row r="51" spans="1:2" x14ac:dyDescent="0.2">
      <c r="A51" t="str">
        <f t="shared" si="1"/>
        <v>E51</v>
      </c>
      <c r="B51" s="2">
        <v>1.6859952550348414</v>
      </c>
    </row>
    <row r="52" spans="1:2" x14ac:dyDescent="0.2">
      <c r="A52" t="str">
        <f t="shared" si="1"/>
        <v>E52</v>
      </c>
      <c r="B52" s="2">
        <v>1.6859952550348414</v>
      </c>
    </row>
    <row r="53" spans="1:2" x14ac:dyDescent="0.2">
      <c r="A53" t="str">
        <f t="shared" si="1"/>
        <v>E53</v>
      </c>
      <c r="B53" s="2">
        <v>1.6859952550348414</v>
      </c>
    </row>
    <row r="54" spans="1:2" x14ac:dyDescent="0.2">
      <c r="A54" t="str">
        <f t="shared" si="1"/>
        <v>E54</v>
      </c>
      <c r="B54" s="2">
        <v>1.6859952550348414</v>
      </c>
    </row>
    <row r="55" spans="1:2" x14ac:dyDescent="0.2">
      <c r="A55" t="str">
        <f t="shared" si="1"/>
        <v>D55</v>
      </c>
      <c r="B55" s="2">
        <v>0</v>
      </c>
    </row>
    <row r="56" spans="1:2" x14ac:dyDescent="0.2">
      <c r="A56" t="str">
        <f t="shared" si="1"/>
        <v>E56</v>
      </c>
      <c r="B56" s="2">
        <v>8.225579999999999</v>
      </c>
    </row>
    <row r="57" spans="1:2" x14ac:dyDescent="0.2">
      <c r="A57" t="str">
        <f t="shared" si="1"/>
        <v>E57</v>
      </c>
      <c r="B57" s="2">
        <v>6.2601291199369937</v>
      </c>
    </row>
    <row r="58" spans="1:2" x14ac:dyDescent="0.2">
      <c r="A58" t="str">
        <f t="shared" si="1"/>
        <v>E58</v>
      </c>
      <c r="B58" s="2">
        <v>6.2601291199369937</v>
      </c>
    </row>
    <row r="59" spans="1:2" x14ac:dyDescent="0.2">
      <c r="A59" t="str">
        <f t="shared" si="1"/>
        <v>E59</v>
      </c>
      <c r="B59" s="2">
        <v>12.620686047270055</v>
      </c>
    </row>
    <row r="60" spans="1:2" x14ac:dyDescent="0.2">
      <c r="B60" s="2"/>
    </row>
    <row r="61" spans="1:2" x14ac:dyDescent="0.2">
      <c r="B61" s="2"/>
    </row>
    <row r="62" spans="1:2" x14ac:dyDescent="0.2">
      <c r="B62" s="2"/>
    </row>
    <row r="63" spans="1:2" x14ac:dyDescent="0.2">
      <c r="B63" s="2"/>
    </row>
    <row r="64" spans="1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B55DD-4179-4D84-BBB6-40F2071D212B}">
  <dimension ref="A1:EC500"/>
  <sheetViews>
    <sheetView zoomScale="98" zoomScaleNormal="98" workbookViewId="0">
      <selection activeCell="D1" sqref="D1:D1048576"/>
    </sheetView>
  </sheetViews>
  <sheetFormatPr defaultColWidth="8.875" defaultRowHeight="12" outlineLevelCol="1" x14ac:dyDescent="0.2"/>
  <cols>
    <col min="1" max="2" width="8.875" style="2"/>
    <col min="3" max="3" width="9.25" style="2" customWidth="1"/>
    <col min="4" max="4" width="23.75" style="2" customWidth="1"/>
    <col min="5" max="5" width="27.25" style="2" customWidth="1"/>
    <col min="6" max="16" width="8.875" style="2" customWidth="1" outlineLevel="1"/>
    <col min="17" max="17" width="9" style="2" customWidth="1" outlineLevel="1"/>
    <col min="18" max="18" width="9.25" style="2" customWidth="1"/>
    <col min="19" max="29" width="8.875" style="2"/>
    <col min="30" max="30" width="8.875" style="2" customWidth="1"/>
    <col min="31" max="16384" width="8.875" style="2"/>
  </cols>
  <sheetData>
    <row r="1" spans="1:133" s="3" customFormat="1" x14ac:dyDescent="0.2">
      <c r="F1" s="3" t="s">
        <v>36</v>
      </c>
      <c r="G1" s="3" t="s">
        <v>33</v>
      </c>
      <c r="H1" s="3" t="s">
        <v>31</v>
      </c>
      <c r="I1" s="3" t="s">
        <v>35</v>
      </c>
      <c r="J1" s="3" t="s">
        <v>34</v>
      </c>
      <c r="K1" s="3" t="s">
        <v>26</v>
      </c>
      <c r="L1" s="3" t="s">
        <v>27</v>
      </c>
      <c r="M1" s="3" t="s">
        <v>25</v>
      </c>
      <c r="N1" s="3" t="s">
        <v>30</v>
      </c>
      <c r="O1" s="3" t="s">
        <v>28</v>
      </c>
      <c r="P1" s="3" t="s">
        <v>29</v>
      </c>
    </row>
    <row r="2" spans="1:133" x14ac:dyDescent="0.2">
      <c r="A2" s="2" t="str">
        <f t="shared" ref="A2:A33" si="0">IFERROR(ADDRESS(ROW($A2),MATCH(TRUE,INDEX(ISTEXT($B2:$E2),1,0),0)+1,4),"")</f>
        <v>B2</v>
      </c>
      <c r="B2" s="2" t="s">
        <v>0</v>
      </c>
    </row>
    <row r="3" spans="1:133" x14ac:dyDescent="0.2">
      <c r="A3" s="2" t="str">
        <f t="shared" si="0"/>
        <v>C3</v>
      </c>
      <c r="C3" s="2" t="s">
        <v>1</v>
      </c>
    </row>
    <row r="4" spans="1:133" x14ac:dyDescent="0.2">
      <c r="A4" s="2" t="str">
        <f t="shared" si="0"/>
        <v>D4</v>
      </c>
      <c r="D4" s="2" t="s">
        <v>2</v>
      </c>
      <c r="M4" s="2">
        <v>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T4" s="4"/>
      <c r="BV4" s="4"/>
      <c r="BX4" s="4"/>
      <c r="BZ4" s="4"/>
      <c r="CB4" s="4"/>
      <c r="CD4" s="4"/>
      <c r="CF4" s="4"/>
      <c r="CH4" s="4"/>
      <c r="CJ4" s="4"/>
      <c r="CL4" s="4"/>
      <c r="CN4" s="4"/>
    </row>
    <row r="5" spans="1:133" x14ac:dyDescent="0.2">
      <c r="A5" s="2" t="str">
        <f t="shared" si="0"/>
        <v>E5</v>
      </c>
      <c r="E5" s="2" t="s">
        <v>13</v>
      </c>
      <c r="F5" s="2" t="s">
        <v>24</v>
      </c>
      <c r="I5" s="2" t="s">
        <v>32</v>
      </c>
      <c r="J5" s="2" t="s">
        <v>32</v>
      </c>
      <c r="K5" s="2" t="s">
        <v>32</v>
      </c>
      <c r="L5" s="2" t="s">
        <v>32</v>
      </c>
      <c r="N5" s="4"/>
      <c r="CS5" s="2" t="str">
        <f t="shared" ref="CS5:EC5" si="1">IFERROR(LOOKUP(,-1/(ROW(CF5:CF105)=SMALL(($J5:$J105="+")*ROW(CF5:CF105),COLUMN(CF5)+98-COUNTIF($J5:$J105,"+"))),$E5:$E105),"")</f>
        <v/>
      </c>
      <c r="CT5" s="2" t="str">
        <f t="shared" si="1"/>
        <v/>
      </c>
      <c r="CU5" s="2" t="str">
        <f t="shared" si="1"/>
        <v/>
      </c>
      <c r="CV5" s="2" t="str">
        <f t="shared" si="1"/>
        <v/>
      </c>
      <c r="CW5" s="2" t="str">
        <f t="shared" si="1"/>
        <v/>
      </c>
      <c r="CX5" s="2" t="str">
        <f t="shared" si="1"/>
        <v/>
      </c>
      <c r="CY5" s="2" t="str">
        <f t="shared" si="1"/>
        <v/>
      </c>
      <c r="CZ5" s="2" t="str">
        <f t="shared" si="1"/>
        <v/>
      </c>
      <c r="DA5" s="2" t="str">
        <f t="shared" si="1"/>
        <v/>
      </c>
      <c r="DB5" s="2" t="str">
        <f t="shared" si="1"/>
        <v/>
      </c>
      <c r="DC5" s="2" t="str">
        <f t="shared" si="1"/>
        <v/>
      </c>
      <c r="DD5" s="2" t="str">
        <f t="shared" si="1"/>
        <v/>
      </c>
      <c r="DE5" s="2" t="str">
        <f t="shared" si="1"/>
        <v/>
      </c>
      <c r="DF5" s="2" t="str">
        <f t="shared" si="1"/>
        <v/>
      </c>
      <c r="DG5" s="2" t="str">
        <f t="shared" si="1"/>
        <v/>
      </c>
      <c r="DH5" s="2" t="str">
        <f t="shared" si="1"/>
        <v/>
      </c>
      <c r="DI5" s="2" t="str">
        <f t="shared" si="1"/>
        <v/>
      </c>
      <c r="DJ5" s="2" t="str">
        <f t="shared" si="1"/>
        <v/>
      </c>
      <c r="DK5" s="2" t="str">
        <f t="shared" si="1"/>
        <v/>
      </c>
      <c r="DL5" s="2" t="str">
        <f t="shared" si="1"/>
        <v/>
      </c>
      <c r="DM5" s="2" t="str">
        <f t="shared" si="1"/>
        <v/>
      </c>
      <c r="DN5" s="2" t="str">
        <f t="shared" si="1"/>
        <v/>
      </c>
      <c r="DO5" s="2" t="str">
        <f t="shared" si="1"/>
        <v/>
      </c>
      <c r="DP5" s="2" t="str">
        <f t="shared" si="1"/>
        <v/>
      </c>
      <c r="DQ5" s="2" t="str">
        <f t="shared" si="1"/>
        <v/>
      </c>
      <c r="DR5" s="2" t="str">
        <f t="shared" si="1"/>
        <v/>
      </c>
      <c r="DS5" s="2" t="str">
        <f t="shared" si="1"/>
        <v/>
      </c>
      <c r="DT5" s="2" t="str">
        <f t="shared" si="1"/>
        <v/>
      </c>
      <c r="DU5" s="2" t="str">
        <f t="shared" si="1"/>
        <v/>
      </c>
      <c r="DV5" s="2" t="str">
        <f t="shared" si="1"/>
        <v/>
      </c>
      <c r="DW5" s="2" t="str">
        <f t="shared" si="1"/>
        <v/>
      </c>
      <c r="DX5" s="2" t="str">
        <f t="shared" si="1"/>
        <v/>
      </c>
      <c r="DY5" s="2" t="str">
        <f t="shared" si="1"/>
        <v/>
      </c>
      <c r="DZ5" s="2" t="str">
        <f t="shared" si="1"/>
        <v/>
      </c>
      <c r="EA5" s="2" t="str">
        <f t="shared" si="1"/>
        <v/>
      </c>
      <c r="EB5" s="2" t="str">
        <f t="shared" si="1"/>
        <v/>
      </c>
      <c r="EC5" s="2" t="str">
        <f t="shared" si="1"/>
        <v/>
      </c>
    </row>
    <row r="6" spans="1:133" x14ac:dyDescent="0.2">
      <c r="A6" s="2" t="str">
        <f t="shared" si="0"/>
        <v>E6</v>
      </c>
      <c r="E6" s="2" t="s">
        <v>14</v>
      </c>
      <c r="F6" s="2" t="s">
        <v>24</v>
      </c>
      <c r="I6" s="2" t="s">
        <v>32</v>
      </c>
      <c r="J6" s="2" t="s">
        <v>32</v>
      </c>
      <c r="K6" s="2" t="s">
        <v>32</v>
      </c>
      <c r="L6" s="2" t="s">
        <v>32</v>
      </c>
    </row>
    <row r="7" spans="1:133" x14ac:dyDescent="0.2">
      <c r="A7" s="2" t="str">
        <f t="shared" si="0"/>
        <v>E7</v>
      </c>
      <c r="E7" s="2" t="s">
        <v>15</v>
      </c>
      <c r="F7" s="2" t="s">
        <v>24</v>
      </c>
      <c r="I7" s="2" t="s">
        <v>32</v>
      </c>
      <c r="J7" s="2" t="s">
        <v>32</v>
      </c>
      <c r="K7" s="2" t="s">
        <v>32</v>
      </c>
      <c r="L7" s="2" t="s">
        <v>32</v>
      </c>
    </row>
    <row r="8" spans="1:133" x14ac:dyDescent="0.2">
      <c r="A8" s="2" t="str">
        <f t="shared" si="0"/>
        <v>E8</v>
      </c>
      <c r="E8" s="2" t="s">
        <v>16</v>
      </c>
      <c r="F8" s="2" t="s">
        <v>24</v>
      </c>
      <c r="I8" s="2" t="s">
        <v>32</v>
      </c>
      <c r="J8" s="2" t="s">
        <v>32</v>
      </c>
      <c r="K8" s="2" t="s">
        <v>32</v>
      </c>
      <c r="L8" s="2" t="s">
        <v>32</v>
      </c>
    </row>
    <row r="9" spans="1:133" x14ac:dyDescent="0.2">
      <c r="A9" s="2" t="str">
        <f t="shared" si="0"/>
        <v>E9</v>
      </c>
      <c r="E9" s="2" t="s">
        <v>17</v>
      </c>
      <c r="F9" s="2" t="s">
        <v>24</v>
      </c>
      <c r="I9" s="2" t="s">
        <v>32</v>
      </c>
      <c r="J9" s="2" t="s">
        <v>32</v>
      </c>
      <c r="K9" s="2" t="s">
        <v>32</v>
      </c>
      <c r="L9" s="2" t="s">
        <v>32</v>
      </c>
      <c r="M9" s="2" t="s">
        <v>32</v>
      </c>
      <c r="R9" s="1"/>
    </row>
    <row r="10" spans="1:133" x14ac:dyDescent="0.2">
      <c r="A10" s="2" t="str">
        <f t="shared" si="0"/>
        <v>E10</v>
      </c>
      <c r="E10" s="2" t="s">
        <v>9</v>
      </c>
      <c r="F10" s="2" t="s">
        <v>24</v>
      </c>
      <c r="G10" s="2" t="s">
        <v>32</v>
      </c>
      <c r="I10" s="2" t="s">
        <v>32</v>
      </c>
      <c r="J10" s="2" t="s">
        <v>32</v>
      </c>
      <c r="K10" s="2" t="s">
        <v>32</v>
      </c>
      <c r="L10" s="2" t="s">
        <v>32</v>
      </c>
      <c r="R10" s="1"/>
    </row>
    <row r="11" spans="1:133" x14ac:dyDescent="0.2">
      <c r="A11" s="2" t="str">
        <f t="shared" si="0"/>
        <v>E11</v>
      </c>
      <c r="E11" s="2" t="s">
        <v>10</v>
      </c>
      <c r="F11" s="2" t="s">
        <v>24</v>
      </c>
      <c r="G11" s="2" t="s">
        <v>32</v>
      </c>
      <c r="I11" s="2" t="s">
        <v>32</v>
      </c>
      <c r="J11" s="2" t="s">
        <v>32</v>
      </c>
      <c r="K11" s="2" t="s">
        <v>32</v>
      </c>
      <c r="L11" s="2" t="s">
        <v>32</v>
      </c>
      <c r="M11" s="2" t="s">
        <v>32</v>
      </c>
      <c r="R11" s="1"/>
    </row>
    <row r="12" spans="1:133" x14ac:dyDescent="0.2">
      <c r="A12" s="2" t="str">
        <f t="shared" si="0"/>
        <v>E12</v>
      </c>
      <c r="E12" s="2" t="s">
        <v>11</v>
      </c>
      <c r="F12" s="2" t="s">
        <v>24</v>
      </c>
      <c r="G12" s="2" t="s">
        <v>32</v>
      </c>
      <c r="I12" s="2" t="s">
        <v>32</v>
      </c>
      <c r="J12" s="2" t="s">
        <v>32</v>
      </c>
      <c r="K12" s="2" t="s">
        <v>32</v>
      </c>
      <c r="L12" s="2" t="s">
        <v>32</v>
      </c>
      <c r="R12" s="1"/>
    </row>
    <row r="13" spans="1:133" x14ac:dyDescent="0.2">
      <c r="A13" s="2" t="str">
        <f t="shared" si="0"/>
        <v>E13</v>
      </c>
      <c r="E13" s="2" t="s">
        <v>12</v>
      </c>
      <c r="F13" s="2" t="s">
        <v>24</v>
      </c>
      <c r="G13" s="2" t="s">
        <v>32</v>
      </c>
      <c r="I13" s="2" t="s">
        <v>32</v>
      </c>
      <c r="J13" s="2" t="s">
        <v>32</v>
      </c>
      <c r="K13" s="2" t="s">
        <v>32</v>
      </c>
      <c r="L13" s="2" t="s">
        <v>32</v>
      </c>
      <c r="R13" s="1"/>
    </row>
    <row r="14" spans="1:133" x14ac:dyDescent="0.2">
      <c r="A14" s="2" t="str">
        <f t="shared" si="0"/>
        <v>E14</v>
      </c>
      <c r="E14" s="2" t="s">
        <v>19</v>
      </c>
      <c r="F14" s="2" t="s">
        <v>24</v>
      </c>
      <c r="I14" s="2" t="s">
        <v>32</v>
      </c>
      <c r="R14" s="1"/>
    </row>
    <row r="15" spans="1:133" x14ac:dyDescent="0.2">
      <c r="A15" s="2" t="str">
        <f t="shared" si="0"/>
        <v>E15</v>
      </c>
      <c r="E15" s="2" t="s">
        <v>20</v>
      </c>
      <c r="F15" s="2" t="s">
        <v>24</v>
      </c>
      <c r="I15" s="2" t="s">
        <v>32</v>
      </c>
      <c r="R15" s="1"/>
    </row>
    <row r="16" spans="1:133" x14ac:dyDescent="0.2">
      <c r="A16" s="2" t="str">
        <f t="shared" si="0"/>
        <v>E16</v>
      </c>
      <c r="E16" s="2" t="s">
        <v>21</v>
      </c>
      <c r="F16" s="2" t="s">
        <v>24</v>
      </c>
      <c r="I16" s="2" t="s">
        <v>32</v>
      </c>
      <c r="R16" s="1"/>
    </row>
    <row r="17" spans="1:18" x14ac:dyDescent="0.2">
      <c r="A17" s="2" t="str">
        <f t="shared" si="0"/>
        <v>E17</v>
      </c>
      <c r="E17" s="2" t="s">
        <v>22</v>
      </c>
      <c r="F17" s="2" t="s">
        <v>24</v>
      </c>
      <c r="I17" s="2" t="s">
        <v>32</v>
      </c>
      <c r="R17" s="1"/>
    </row>
    <row r="18" spans="1:18" x14ac:dyDescent="0.2">
      <c r="A18" s="2" t="str">
        <f t="shared" si="0"/>
        <v>E18</v>
      </c>
      <c r="E18" s="2" t="s">
        <v>23</v>
      </c>
      <c r="F18" s="2" t="s">
        <v>24</v>
      </c>
      <c r="I18" s="2" t="s">
        <v>32</v>
      </c>
      <c r="R18" s="1"/>
    </row>
    <row r="19" spans="1:18" x14ac:dyDescent="0.2">
      <c r="A19" s="2" t="str">
        <f t="shared" si="0"/>
        <v>D19</v>
      </c>
      <c r="D19" s="2" t="s">
        <v>3</v>
      </c>
      <c r="M19" s="2">
        <v>3</v>
      </c>
      <c r="R19" s="1"/>
    </row>
    <row r="20" spans="1:18" x14ac:dyDescent="0.2">
      <c r="A20" s="2" t="str">
        <f t="shared" si="0"/>
        <v>E20</v>
      </c>
      <c r="E20" s="2" t="s">
        <v>13</v>
      </c>
      <c r="F20" s="2" t="s">
        <v>24</v>
      </c>
      <c r="I20" s="2" t="s">
        <v>32</v>
      </c>
      <c r="J20" s="2" t="s">
        <v>32</v>
      </c>
      <c r="K20" s="2" t="s">
        <v>32</v>
      </c>
      <c r="L20" s="2" t="s">
        <v>32</v>
      </c>
      <c r="M20" s="2" t="s">
        <v>32</v>
      </c>
      <c r="R20" s="1"/>
    </row>
    <row r="21" spans="1:18" x14ac:dyDescent="0.2">
      <c r="A21" s="2" t="str">
        <f t="shared" si="0"/>
        <v>E21</v>
      </c>
      <c r="E21" s="2" t="s">
        <v>9</v>
      </c>
      <c r="F21" s="2" t="s">
        <v>24</v>
      </c>
      <c r="G21" s="2" t="s">
        <v>32</v>
      </c>
      <c r="I21" s="2" t="s">
        <v>32</v>
      </c>
      <c r="J21" s="2" t="s">
        <v>32</v>
      </c>
      <c r="K21" s="2" t="s">
        <v>32</v>
      </c>
      <c r="L21" s="2" t="s">
        <v>32</v>
      </c>
      <c r="M21" s="2" t="s">
        <v>32</v>
      </c>
      <c r="R21" s="1"/>
    </row>
    <row r="22" spans="1:18" x14ac:dyDescent="0.2">
      <c r="A22" s="2" t="str">
        <f t="shared" si="0"/>
        <v>E22</v>
      </c>
      <c r="E22" s="2" t="s">
        <v>10</v>
      </c>
      <c r="F22" s="2" t="s">
        <v>24</v>
      </c>
      <c r="G22" s="2" t="s">
        <v>32</v>
      </c>
      <c r="I22" s="2" t="s">
        <v>32</v>
      </c>
      <c r="J22" s="2" t="s">
        <v>32</v>
      </c>
      <c r="K22" s="2" t="s">
        <v>32</v>
      </c>
      <c r="L22" s="2" t="s">
        <v>32</v>
      </c>
      <c r="M22" s="2" t="s">
        <v>32</v>
      </c>
      <c r="R22" s="1"/>
    </row>
    <row r="23" spans="1:18" x14ac:dyDescent="0.2">
      <c r="A23" s="2" t="str">
        <f t="shared" si="0"/>
        <v>E23</v>
      </c>
      <c r="E23" s="2" t="s">
        <v>11</v>
      </c>
      <c r="F23" s="2" t="s">
        <v>24</v>
      </c>
      <c r="G23" s="2" t="s">
        <v>32</v>
      </c>
      <c r="I23" s="2" t="s">
        <v>32</v>
      </c>
      <c r="J23" s="2" t="s">
        <v>32</v>
      </c>
      <c r="K23" s="2" t="s">
        <v>32</v>
      </c>
      <c r="L23" s="2" t="s">
        <v>32</v>
      </c>
      <c r="R23" s="1"/>
    </row>
    <row r="24" spans="1:18" x14ac:dyDescent="0.2">
      <c r="A24" s="2" t="str">
        <f t="shared" si="0"/>
        <v>E24</v>
      </c>
      <c r="E24" s="2" t="s">
        <v>12</v>
      </c>
      <c r="F24" s="2" t="s">
        <v>24</v>
      </c>
      <c r="G24" s="2" t="s">
        <v>32</v>
      </c>
      <c r="I24" s="2" t="s">
        <v>32</v>
      </c>
      <c r="J24" s="2" t="s">
        <v>32</v>
      </c>
      <c r="K24" s="2" t="s">
        <v>32</v>
      </c>
      <c r="L24" s="2" t="s">
        <v>32</v>
      </c>
      <c r="R24" s="1"/>
    </row>
    <row r="25" spans="1:18" x14ac:dyDescent="0.2">
      <c r="A25" s="2" t="str">
        <f t="shared" si="0"/>
        <v>E25</v>
      </c>
      <c r="E25" s="2" t="s">
        <v>19</v>
      </c>
      <c r="F25" s="2" t="s">
        <v>24</v>
      </c>
      <c r="I25" s="2" t="s">
        <v>32</v>
      </c>
      <c r="R25" s="1"/>
    </row>
    <row r="26" spans="1:18" x14ac:dyDescent="0.2">
      <c r="A26" s="2" t="str">
        <f t="shared" si="0"/>
        <v>D26</v>
      </c>
      <c r="D26" s="2" t="s">
        <v>5</v>
      </c>
      <c r="M26" s="2">
        <v>3</v>
      </c>
      <c r="R26" s="1"/>
    </row>
    <row r="27" spans="1:18" x14ac:dyDescent="0.2">
      <c r="A27" s="2" t="str">
        <f t="shared" si="0"/>
        <v>E27</v>
      </c>
      <c r="E27" s="2" t="s">
        <v>13</v>
      </c>
      <c r="F27" s="2" t="s">
        <v>24</v>
      </c>
      <c r="I27" s="2" t="s">
        <v>32</v>
      </c>
      <c r="J27" s="2" t="s">
        <v>32</v>
      </c>
      <c r="K27" s="2" t="s">
        <v>32</v>
      </c>
      <c r="L27" s="2" t="s">
        <v>32</v>
      </c>
      <c r="M27" s="2" t="s">
        <v>32</v>
      </c>
      <c r="R27" s="1"/>
    </row>
    <row r="28" spans="1:18" x14ac:dyDescent="0.2">
      <c r="A28" s="2" t="str">
        <f t="shared" si="0"/>
        <v>E28</v>
      </c>
      <c r="E28" s="2" t="s">
        <v>14</v>
      </c>
      <c r="F28" s="2" t="s">
        <v>24</v>
      </c>
      <c r="I28" s="2" t="s">
        <v>32</v>
      </c>
      <c r="J28" s="2" t="s">
        <v>32</v>
      </c>
      <c r="K28" s="2" t="s">
        <v>32</v>
      </c>
      <c r="L28" s="2" t="s">
        <v>32</v>
      </c>
      <c r="R28" s="1"/>
    </row>
    <row r="29" spans="1:18" x14ac:dyDescent="0.2">
      <c r="A29" s="2" t="str">
        <f t="shared" si="0"/>
        <v>E29</v>
      </c>
      <c r="E29" s="2" t="s">
        <v>9</v>
      </c>
      <c r="F29" s="2" t="s">
        <v>24</v>
      </c>
      <c r="G29" s="2" t="s">
        <v>32</v>
      </c>
      <c r="I29" s="2" t="s">
        <v>32</v>
      </c>
      <c r="J29" s="2" t="s">
        <v>32</v>
      </c>
      <c r="K29" s="2" t="s">
        <v>32</v>
      </c>
      <c r="L29" s="2" t="s">
        <v>32</v>
      </c>
      <c r="M29" s="2" t="s">
        <v>32</v>
      </c>
    </row>
    <row r="30" spans="1:18" x14ac:dyDescent="0.2">
      <c r="A30" s="2" t="str">
        <f t="shared" si="0"/>
        <v>E30</v>
      </c>
      <c r="E30" s="2" t="s">
        <v>10</v>
      </c>
      <c r="F30" s="2" t="s">
        <v>24</v>
      </c>
      <c r="G30" s="2" t="s">
        <v>32</v>
      </c>
      <c r="I30" s="2" t="s">
        <v>32</v>
      </c>
      <c r="J30" s="2" t="s">
        <v>32</v>
      </c>
      <c r="K30" s="2" t="s">
        <v>32</v>
      </c>
      <c r="L30" s="2" t="s">
        <v>32</v>
      </c>
      <c r="M30" s="2" t="s">
        <v>32</v>
      </c>
    </row>
    <row r="31" spans="1:18" x14ac:dyDescent="0.2">
      <c r="A31" s="2" t="str">
        <f t="shared" si="0"/>
        <v>E31</v>
      </c>
      <c r="E31" s="2" t="s">
        <v>19</v>
      </c>
      <c r="F31" s="2" t="s">
        <v>24</v>
      </c>
      <c r="I31" s="2" t="s">
        <v>32</v>
      </c>
    </row>
    <row r="32" spans="1:18" x14ac:dyDescent="0.2">
      <c r="A32" s="2" t="str">
        <f t="shared" si="0"/>
        <v>E32</v>
      </c>
      <c r="E32" s="2" t="s">
        <v>20</v>
      </c>
      <c r="F32" s="2" t="s">
        <v>24</v>
      </c>
      <c r="I32" s="2" t="s">
        <v>32</v>
      </c>
    </row>
    <row r="33" spans="1:13" x14ac:dyDescent="0.2">
      <c r="A33" s="2" t="str">
        <f t="shared" si="0"/>
        <v>D33</v>
      </c>
      <c r="D33" s="2" t="s">
        <v>6</v>
      </c>
      <c r="M33" s="2">
        <v>2</v>
      </c>
    </row>
    <row r="34" spans="1:13" x14ac:dyDescent="0.2">
      <c r="A34" s="2" t="str">
        <f t="shared" ref="A34:A59" si="2">IFERROR(ADDRESS(ROW($A34),MATCH(TRUE,INDEX(ISTEXT($B34:$E34),1,0),0)+1,4),"")</f>
        <v>E34</v>
      </c>
      <c r="E34" s="2" t="s">
        <v>13</v>
      </c>
      <c r="F34" s="2" t="s">
        <v>24</v>
      </c>
      <c r="I34" s="2" t="s">
        <v>32</v>
      </c>
      <c r="J34" s="2" t="s">
        <v>32</v>
      </c>
      <c r="K34" s="2" t="s">
        <v>32</v>
      </c>
      <c r="L34" s="2" t="s">
        <v>32</v>
      </c>
      <c r="M34" s="2" t="s">
        <v>32</v>
      </c>
    </row>
    <row r="35" spans="1:13" x14ac:dyDescent="0.2">
      <c r="A35" s="2" t="str">
        <f t="shared" si="2"/>
        <v>E35</v>
      </c>
      <c r="E35" s="2" t="s">
        <v>14</v>
      </c>
      <c r="F35" s="2" t="s">
        <v>24</v>
      </c>
      <c r="I35" s="2" t="s">
        <v>32</v>
      </c>
      <c r="J35" s="2" t="s">
        <v>32</v>
      </c>
      <c r="K35" s="2" t="s">
        <v>32</v>
      </c>
      <c r="L35" s="2" t="s">
        <v>32</v>
      </c>
    </row>
    <row r="36" spans="1:13" x14ac:dyDescent="0.2">
      <c r="A36" s="2" t="str">
        <f t="shared" si="2"/>
        <v>E36</v>
      </c>
      <c r="E36" s="2" t="s">
        <v>9</v>
      </c>
      <c r="F36" s="2" t="s">
        <v>24</v>
      </c>
      <c r="G36" s="2" t="s">
        <v>32</v>
      </c>
      <c r="I36" s="2" t="s">
        <v>32</v>
      </c>
      <c r="J36" s="2" t="s">
        <v>32</v>
      </c>
      <c r="K36" s="2" t="s">
        <v>32</v>
      </c>
      <c r="L36" s="2" t="s">
        <v>32</v>
      </c>
      <c r="M36" s="2" t="s">
        <v>32</v>
      </c>
    </row>
    <row r="37" spans="1:13" x14ac:dyDescent="0.2">
      <c r="A37" s="2" t="str">
        <f t="shared" si="2"/>
        <v>E37</v>
      </c>
      <c r="E37" s="2" t="s">
        <v>10</v>
      </c>
      <c r="F37" s="2" t="s">
        <v>24</v>
      </c>
      <c r="G37" s="2" t="s">
        <v>32</v>
      </c>
      <c r="I37" s="2" t="s">
        <v>32</v>
      </c>
      <c r="J37" s="2" t="s">
        <v>32</v>
      </c>
      <c r="K37" s="2" t="s">
        <v>32</v>
      </c>
      <c r="L37" s="2" t="s">
        <v>32</v>
      </c>
    </row>
    <row r="38" spans="1:13" x14ac:dyDescent="0.2">
      <c r="A38" s="2" t="str">
        <f t="shared" si="2"/>
        <v>E38</v>
      </c>
      <c r="E38" s="2" t="s">
        <v>19</v>
      </c>
      <c r="F38" s="2" t="s">
        <v>24</v>
      </c>
      <c r="I38" s="2" t="s">
        <v>32</v>
      </c>
    </row>
    <row r="39" spans="1:13" x14ac:dyDescent="0.2">
      <c r="A39" s="2" t="str">
        <f t="shared" si="2"/>
        <v>C39</v>
      </c>
      <c r="C39" s="2" t="s">
        <v>8</v>
      </c>
    </row>
    <row r="40" spans="1:13" x14ac:dyDescent="0.2">
      <c r="A40" s="2" t="str">
        <f t="shared" si="2"/>
        <v>D40</v>
      </c>
      <c r="D40" s="2" t="s">
        <v>4</v>
      </c>
      <c r="M40" s="2">
        <v>4</v>
      </c>
    </row>
    <row r="41" spans="1:13" x14ac:dyDescent="0.2">
      <c r="A41" s="2" t="str">
        <f t="shared" si="2"/>
        <v>E41</v>
      </c>
      <c r="E41" s="2" t="s">
        <v>13</v>
      </c>
      <c r="F41" s="2" t="s">
        <v>24</v>
      </c>
      <c r="I41" s="2" t="s">
        <v>32</v>
      </c>
      <c r="J41" s="2" t="s">
        <v>32</v>
      </c>
      <c r="K41" s="2" t="s">
        <v>32</v>
      </c>
      <c r="L41" s="2" t="s">
        <v>32</v>
      </c>
      <c r="M41" s="2" t="s">
        <v>32</v>
      </c>
    </row>
    <row r="42" spans="1:13" x14ac:dyDescent="0.2">
      <c r="A42" s="2" t="str">
        <f t="shared" si="2"/>
        <v>E42</v>
      </c>
      <c r="E42" s="2" t="s">
        <v>14</v>
      </c>
      <c r="F42" s="2" t="s">
        <v>24</v>
      </c>
      <c r="I42" s="2" t="s">
        <v>32</v>
      </c>
      <c r="J42" s="2" t="s">
        <v>32</v>
      </c>
      <c r="K42" s="2" t="s">
        <v>32</v>
      </c>
      <c r="L42" s="2" t="s">
        <v>32</v>
      </c>
      <c r="M42" s="2" t="s">
        <v>32</v>
      </c>
    </row>
    <row r="43" spans="1:13" x14ac:dyDescent="0.2">
      <c r="A43" s="2" t="str">
        <f t="shared" si="2"/>
        <v>E43</v>
      </c>
      <c r="E43" s="2" t="s">
        <v>15</v>
      </c>
      <c r="F43" s="2" t="s">
        <v>24</v>
      </c>
      <c r="I43" s="2" t="s">
        <v>32</v>
      </c>
      <c r="J43" s="2" t="s">
        <v>32</v>
      </c>
      <c r="K43" s="2" t="s">
        <v>32</v>
      </c>
      <c r="L43" s="2" t="s">
        <v>32</v>
      </c>
    </row>
    <row r="44" spans="1:13" x14ac:dyDescent="0.2">
      <c r="A44" s="2" t="str">
        <f t="shared" si="2"/>
        <v>E44</v>
      </c>
      <c r="E44" s="2" t="s">
        <v>16</v>
      </c>
      <c r="F44" s="2" t="s">
        <v>24</v>
      </c>
      <c r="I44" s="2" t="s">
        <v>32</v>
      </c>
      <c r="J44" s="2" t="s">
        <v>32</v>
      </c>
      <c r="K44" s="2" t="s">
        <v>32</v>
      </c>
      <c r="L44" s="2" t="s">
        <v>32</v>
      </c>
    </row>
    <row r="45" spans="1:13" x14ac:dyDescent="0.2">
      <c r="A45" s="2" t="str">
        <f t="shared" si="2"/>
        <v>E45</v>
      </c>
      <c r="E45" s="2" t="s">
        <v>17</v>
      </c>
      <c r="F45" s="2" t="s">
        <v>24</v>
      </c>
      <c r="I45" s="2" t="s">
        <v>32</v>
      </c>
      <c r="J45" s="2" t="s">
        <v>32</v>
      </c>
      <c r="K45" s="2" t="s">
        <v>32</v>
      </c>
      <c r="L45" s="2" t="s">
        <v>32</v>
      </c>
    </row>
    <row r="46" spans="1:13" x14ac:dyDescent="0.2">
      <c r="A46" s="2" t="str">
        <f t="shared" si="2"/>
        <v>E46</v>
      </c>
      <c r="E46" s="2" t="s">
        <v>18</v>
      </c>
      <c r="F46" s="2" t="s">
        <v>24</v>
      </c>
      <c r="I46" s="2" t="s">
        <v>32</v>
      </c>
      <c r="J46" s="2" t="s">
        <v>32</v>
      </c>
      <c r="K46" s="2" t="s">
        <v>32</v>
      </c>
      <c r="L46" s="2" t="s">
        <v>32</v>
      </c>
    </row>
    <row r="47" spans="1:13" x14ac:dyDescent="0.2">
      <c r="A47" s="2" t="str">
        <f t="shared" si="2"/>
        <v>E47</v>
      </c>
      <c r="E47" s="2" t="s">
        <v>9</v>
      </c>
      <c r="F47" s="2" t="s">
        <v>24</v>
      </c>
      <c r="G47" s="2" t="s">
        <v>32</v>
      </c>
      <c r="I47" s="2" t="s">
        <v>32</v>
      </c>
      <c r="J47" s="2" t="s">
        <v>32</v>
      </c>
      <c r="K47" s="2" t="s">
        <v>32</v>
      </c>
      <c r="L47" s="2" t="s">
        <v>32</v>
      </c>
      <c r="M47" s="2" t="s">
        <v>32</v>
      </c>
    </row>
    <row r="48" spans="1:13" x14ac:dyDescent="0.2">
      <c r="A48" s="2" t="str">
        <f t="shared" si="2"/>
        <v>E48</v>
      </c>
      <c r="E48" s="2" t="s">
        <v>10</v>
      </c>
      <c r="F48" s="2" t="s">
        <v>24</v>
      </c>
      <c r="G48" s="2" t="s">
        <v>32</v>
      </c>
      <c r="I48" s="2" t="s">
        <v>32</v>
      </c>
      <c r="J48" s="2" t="s">
        <v>32</v>
      </c>
      <c r="K48" s="2" t="s">
        <v>32</v>
      </c>
      <c r="L48" s="2" t="s">
        <v>32</v>
      </c>
      <c r="M48" s="2" t="s">
        <v>32</v>
      </c>
    </row>
    <row r="49" spans="1:13" x14ac:dyDescent="0.2">
      <c r="A49" s="2" t="str">
        <f t="shared" si="2"/>
        <v>E49</v>
      </c>
      <c r="E49" s="2" t="s">
        <v>11</v>
      </c>
      <c r="F49" s="2" t="s">
        <v>24</v>
      </c>
      <c r="G49" s="2" t="s">
        <v>32</v>
      </c>
      <c r="I49" s="2" t="s">
        <v>32</v>
      </c>
      <c r="J49" s="2" t="s">
        <v>32</v>
      </c>
      <c r="K49" s="2" t="s">
        <v>32</v>
      </c>
      <c r="L49" s="2" t="s">
        <v>32</v>
      </c>
    </row>
    <row r="50" spans="1:13" x14ac:dyDescent="0.2">
      <c r="A50" s="2" t="str">
        <f t="shared" si="2"/>
        <v>E50</v>
      </c>
      <c r="E50" s="2" t="s">
        <v>19</v>
      </c>
      <c r="F50" s="2" t="s">
        <v>24</v>
      </c>
      <c r="I50" s="2" t="s">
        <v>32</v>
      </c>
    </row>
    <row r="51" spans="1:13" x14ac:dyDescent="0.2">
      <c r="A51" s="2" t="str">
        <f t="shared" si="2"/>
        <v>E51</v>
      </c>
      <c r="E51" s="2" t="s">
        <v>20</v>
      </c>
      <c r="F51" s="2" t="s">
        <v>24</v>
      </c>
      <c r="I51" s="2" t="s">
        <v>32</v>
      </c>
    </row>
    <row r="52" spans="1:13" x14ac:dyDescent="0.2">
      <c r="A52" s="2" t="str">
        <f t="shared" si="2"/>
        <v>E52</v>
      </c>
      <c r="E52" s="2" t="s">
        <v>21</v>
      </c>
      <c r="F52" s="2" t="s">
        <v>24</v>
      </c>
      <c r="I52" s="2" t="s">
        <v>32</v>
      </c>
    </row>
    <row r="53" spans="1:13" x14ac:dyDescent="0.2">
      <c r="A53" s="2" t="str">
        <f t="shared" si="2"/>
        <v>E53</v>
      </c>
      <c r="E53" s="2" t="s">
        <v>22</v>
      </c>
      <c r="F53" s="2" t="s">
        <v>24</v>
      </c>
      <c r="I53" s="2" t="s">
        <v>32</v>
      </c>
    </row>
    <row r="54" spans="1:13" x14ac:dyDescent="0.2">
      <c r="A54" s="2" t="str">
        <f t="shared" si="2"/>
        <v>E54</v>
      </c>
      <c r="E54" s="2" t="s">
        <v>23</v>
      </c>
      <c r="F54" s="2" t="s">
        <v>24</v>
      </c>
      <c r="I54" s="2" t="s">
        <v>32</v>
      </c>
    </row>
    <row r="55" spans="1:13" x14ac:dyDescent="0.2">
      <c r="A55" s="2" t="str">
        <f t="shared" si="2"/>
        <v>D55</v>
      </c>
      <c r="D55" s="2" t="s">
        <v>7</v>
      </c>
      <c r="M55" s="2">
        <v>3</v>
      </c>
    </row>
    <row r="56" spans="1:13" x14ac:dyDescent="0.2">
      <c r="A56" s="2" t="str">
        <f t="shared" si="2"/>
        <v>E56</v>
      </c>
      <c r="E56" s="2" t="s">
        <v>13</v>
      </c>
      <c r="F56" s="2" t="s">
        <v>24</v>
      </c>
      <c r="I56" s="2" t="s">
        <v>32</v>
      </c>
      <c r="J56" s="2" t="s">
        <v>32</v>
      </c>
      <c r="K56" s="2" t="s">
        <v>32</v>
      </c>
      <c r="L56" s="2" t="s">
        <v>32</v>
      </c>
      <c r="M56" s="2" t="s">
        <v>32</v>
      </c>
    </row>
    <row r="57" spans="1:13" x14ac:dyDescent="0.2">
      <c r="A57" s="2" t="str">
        <f t="shared" si="2"/>
        <v>E57</v>
      </c>
      <c r="E57" s="2" t="s">
        <v>14</v>
      </c>
      <c r="F57" s="2" t="s">
        <v>24</v>
      </c>
      <c r="I57" s="2" t="s">
        <v>32</v>
      </c>
      <c r="J57" s="2" t="s">
        <v>32</v>
      </c>
      <c r="K57" s="2" t="s">
        <v>32</v>
      </c>
      <c r="L57" s="2" t="s">
        <v>32</v>
      </c>
    </row>
    <row r="58" spans="1:13" x14ac:dyDescent="0.2">
      <c r="A58" s="2" t="str">
        <f t="shared" si="2"/>
        <v>E58</v>
      </c>
      <c r="E58" s="2" t="s">
        <v>15</v>
      </c>
      <c r="F58" s="2" t="s">
        <v>24</v>
      </c>
      <c r="I58" s="2" t="s">
        <v>32</v>
      </c>
      <c r="J58" s="2" t="s">
        <v>32</v>
      </c>
      <c r="K58" s="2" t="s">
        <v>32</v>
      </c>
      <c r="L58" s="2" t="s">
        <v>32</v>
      </c>
    </row>
    <row r="59" spans="1:13" x14ac:dyDescent="0.2">
      <c r="A59" s="2" t="str">
        <f t="shared" si="2"/>
        <v>E59</v>
      </c>
      <c r="E59" s="2" t="s">
        <v>9</v>
      </c>
      <c r="F59" s="2" t="s">
        <v>24</v>
      </c>
      <c r="G59" s="2" t="s">
        <v>32</v>
      </c>
      <c r="I59" s="2" t="s">
        <v>32</v>
      </c>
      <c r="J59" s="2" t="s">
        <v>32</v>
      </c>
      <c r="K59" s="2" t="s">
        <v>32</v>
      </c>
      <c r="L59" s="2" t="s">
        <v>32</v>
      </c>
      <c r="M59" s="2" t="s">
        <v>32</v>
      </c>
    </row>
    <row r="289" spans="1:1" x14ac:dyDescent="0.2">
      <c r="A289" s="2" t="str">
        <f t="shared" ref="A289:A352" si="3">IFERROR(ADDRESS(ROW($A289),MATCH(TRUE,INDEX(ISTEXT($B289:$E289),1,0),0)+1,4),"")</f>
        <v/>
      </c>
    </row>
    <row r="290" spans="1:1" x14ac:dyDescent="0.2">
      <c r="A290" s="2" t="str">
        <f t="shared" si="3"/>
        <v/>
      </c>
    </row>
    <row r="291" spans="1:1" x14ac:dyDescent="0.2">
      <c r="A291" s="2" t="str">
        <f t="shared" si="3"/>
        <v/>
      </c>
    </row>
    <row r="292" spans="1:1" x14ac:dyDescent="0.2">
      <c r="A292" s="2" t="str">
        <f t="shared" si="3"/>
        <v/>
      </c>
    </row>
    <row r="293" spans="1:1" x14ac:dyDescent="0.2">
      <c r="A293" s="2" t="str">
        <f t="shared" si="3"/>
        <v/>
      </c>
    </row>
    <row r="294" spans="1:1" x14ac:dyDescent="0.2">
      <c r="A294" s="2" t="str">
        <f t="shared" si="3"/>
        <v/>
      </c>
    </row>
    <row r="295" spans="1:1" x14ac:dyDescent="0.2">
      <c r="A295" s="2" t="str">
        <f t="shared" si="3"/>
        <v/>
      </c>
    </row>
    <row r="296" spans="1:1" x14ac:dyDescent="0.2">
      <c r="A296" s="2" t="str">
        <f t="shared" si="3"/>
        <v/>
      </c>
    </row>
    <row r="297" spans="1:1" x14ac:dyDescent="0.2">
      <c r="A297" s="2" t="str">
        <f t="shared" si="3"/>
        <v/>
      </c>
    </row>
    <row r="298" spans="1:1" x14ac:dyDescent="0.2">
      <c r="A298" s="2" t="str">
        <f t="shared" si="3"/>
        <v/>
      </c>
    </row>
    <row r="299" spans="1:1" x14ac:dyDescent="0.2">
      <c r="A299" s="2" t="str">
        <f t="shared" si="3"/>
        <v/>
      </c>
    </row>
    <row r="300" spans="1:1" x14ac:dyDescent="0.2">
      <c r="A300" s="2" t="str">
        <f t="shared" si="3"/>
        <v/>
      </c>
    </row>
    <row r="301" spans="1:1" x14ac:dyDescent="0.2">
      <c r="A301" s="2" t="str">
        <f t="shared" si="3"/>
        <v/>
      </c>
    </row>
    <row r="302" spans="1:1" x14ac:dyDescent="0.2">
      <c r="A302" s="2" t="str">
        <f t="shared" si="3"/>
        <v/>
      </c>
    </row>
    <row r="303" spans="1:1" x14ac:dyDescent="0.2">
      <c r="A303" s="2" t="str">
        <f t="shared" si="3"/>
        <v/>
      </c>
    </row>
    <row r="304" spans="1:1" x14ac:dyDescent="0.2">
      <c r="A304" s="2" t="str">
        <f t="shared" si="3"/>
        <v/>
      </c>
    </row>
    <row r="305" spans="1:1" x14ac:dyDescent="0.2">
      <c r="A305" s="2" t="str">
        <f t="shared" si="3"/>
        <v/>
      </c>
    </row>
    <row r="306" spans="1:1" x14ac:dyDescent="0.2">
      <c r="A306" s="2" t="str">
        <f t="shared" si="3"/>
        <v/>
      </c>
    </row>
    <row r="307" spans="1:1" x14ac:dyDescent="0.2">
      <c r="A307" s="2" t="str">
        <f t="shared" si="3"/>
        <v/>
      </c>
    </row>
    <row r="308" spans="1:1" x14ac:dyDescent="0.2">
      <c r="A308" s="2" t="str">
        <f t="shared" si="3"/>
        <v/>
      </c>
    </row>
    <row r="309" spans="1:1" x14ac:dyDescent="0.2">
      <c r="A309" s="2" t="str">
        <f t="shared" si="3"/>
        <v/>
      </c>
    </row>
    <row r="310" spans="1:1" x14ac:dyDescent="0.2">
      <c r="A310" s="2" t="str">
        <f t="shared" si="3"/>
        <v/>
      </c>
    </row>
    <row r="311" spans="1:1" x14ac:dyDescent="0.2">
      <c r="A311" s="2" t="str">
        <f t="shared" si="3"/>
        <v/>
      </c>
    </row>
    <row r="312" spans="1:1" x14ac:dyDescent="0.2">
      <c r="A312" s="2" t="str">
        <f t="shared" si="3"/>
        <v/>
      </c>
    </row>
    <row r="313" spans="1:1" x14ac:dyDescent="0.2">
      <c r="A313" s="2" t="str">
        <f t="shared" si="3"/>
        <v/>
      </c>
    </row>
    <row r="314" spans="1:1" x14ac:dyDescent="0.2">
      <c r="A314" s="2" t="str">
        <f t="shared" si="3"/>
        <v/>
      </c>
    </row>
    <row r="315" spans="1:1" x14ac:dyDescent="0.2">
      <c r="A315" s="2" t="str">
        <f t="shared" si="3"/>
        <v/>
      </c>
    </row>
    <row r="316" spans="1:1" x14ac:dyDescent="0.2">
      <c r="A316" s="2" t="str">
        <f t="shared" si="3"/>
        <v/>
      </c>
    </row>
    <row r="317" spans="1:1" x14ac:dyDescent="0.2">
      <c r="A317" s="2" t="str">
        <f t="shared" si="3"/>
        <v/>
      </c>
    </row>
    <row r="318" spans="1:1" x14ac:dyDescent="0.2">
      <c r="A318" s="2" t="str">
        <f t="shared" si="3"/>
        <v/>
      </c>
    </row>
    <row r="319" spans="1:1" x14ac:dyDescent="0.2">
      <c r="A319" s="2" t="str">
        <f t="shared" si="3"/>
        <v/>
      </c>
    </row>
    <row r="320" spans="1:1" x14ac:dyDescent="0.2">
      <c r="A320" s="2" t="str">
        <f t="shared" si="3"/>
        <v/>
      </c>
    </row>
    <row r="321" spans="1:1" x14ac:dyDescent="0.2">
      <c r="A321" s="2" t="str">
        <f t="shared" si="3"/>
        <v/>
      </c>
    </row>
    <row r="322" spans="1:1" x14ac:dyDescent="0.2">
      <c r="A322" s="2" t="str">
        <f t="shared" si="3"/>
        <v/>
      </c>
    </row>
    <row r="323" spans="1:1" x14ac:dyDescent="0.2">
      <c r="A323" s="2" t="str">
        <f t="shared" si="3"/>
        <v/>
      </c>
    </row>
    <row r="324" spans="1:1" x14ac:dyDescent="0.2">
      <c r="A324" s="2" t="str">
        <f t="shared" si="3"/>
        <v/>
      </c>
    </row>
    <row r="325" spans="1:1" x14ac:dyDescent="0.2">
      <c r="A325" s="2" t="str">
        <f t="shared" si="3"/>
        <v/>
      </c>
    </row>
    <row r="326" spans="1:1" x14ac:dyDescent="0.2">
      <c r="A326" s="2" t="str">
        <f t="shared" si="3"/>
        <v/>
      </c>
    </row>
    <row r="327" spans="1:1" x14ac:dyDescent="0.2">
      <c r="A327" s="2" t="str">
        <f t="shared" si="3"/>
        <v/>
      </c>
    </row>
    <row r="328" spans="1:1" x14ac:dyDescent="0.2">
      <c r="A328" s="2" t="str">
        <f t="shared" si="3"/>
        <v/>
      </c>
    </row>
    <row r="329" spans="1:1" x14ac:dyDescent="0.2">
      <c r="A329" s="2" t="str">
        <f t="shared" si="3"/>
        <v/>
      </c>
    </row>
    <row r="330" spans="1:1" x14ac:dyDescent="0.2">
      <c r="A330" s="2" t="str">
        <f t="shared" si="3"/>
        <v/>
      </c>
    </row>
    <row r="331" spans="1:1" x14ac:dyDescent="0.2">
      <c r="A331" s="2" t="str">
        <f t="shared" si="3"/>
        <v/>
      </c>
    </row>
    <row r="332" spans="1:1" x14ac:dyDescent="0.2">
      <c r="A332" s="2" t="str">
        <f t="shared" si="3"/>
        <v/>
      </c>
    </row>
    <row r="333" spans="1:1" x14ac:dyDescent="0.2">
      <c r="A333" s="2" t="str">
        <f t="shared" si="3"/>
        <v/>
      </c>
    </row>
    <row r="334" spans="1:1" x14ac:dyDescent="0.2">
      <c r="A334" s="2" t="str">
        <f t="shared" si="3"/>
        <v/>
      </c>
    </row>
    <row r="335" spans="1:1" x14ac:dyDescent="0.2">
      <c r="A335" s="2" t="str">
        <f t="shared" si="3"/>
        <v/>
      </c>
    </row>
    <row r="336" spans="1:1" x14ac:dyDescent="0.2">
      <c r="A336" s="2" t="str">
        <f t="shared" si="3"/>
        <v/>
      </c>
    </row>
    <row r="337" spans="1:1" x14ac:dyDescent="0.2">
      <c r="A337" s="2" t="str">
        <f t="shared" si="3"/>
        <v/>
      </c>
    </row>
    <row r="338" spans="1:1" x14ac:dyDescent="0.2">
      <c r="A338" s="2" t="str">
        <f t="shared" si="3"/>
        <v/>
      </c>
    </row>
    <row r="339" spans="1:1" x14ac:dyDescent="0.2">
      <c r="A339" s="2" t="str">
        <f t="shared" si="3"/>
        <v/>
      </c>
    </row>
    <row r="340" spans="1:1" x14ac:dyDescent="0.2">
      <c r="A340" s="2" t="str">
        <f t="shared" si="3"/>
        <v/>
      </c>
    </row>
    <row r="341" spans="1:1" x14ac:dyDescent="0.2">
      <c r="A341" s="2" t="str">
        <f t="shared" si="3"/>
        <v/>
      </c>
    </row>
    <row r="342" spans="1:1" x14ac:dyDescent="0.2">
      <c r="A342" s="2" t="str">
        <f t="shared" si="3"/>
        <v/>
      </c>
    </row>
    <row r="343" spans="1:1" x14ac:dyDescent="0.2">
      <c r="A343" s="2" t="str">
        <f t="shared" si="3"/>
        <v/>
      </c>
    </row>
    <row r="344" spans="1:1" x14ac:dyDescent="0.2">
      <c r="A344" s="2" t="str">
        <f t="shared" si="3"/>
        <v/>
      </c>
    </row>
    <row r="345" spans="1:1" x14ac:dyDescent="0.2">
      <c r="A345" s="2" t="str">
        <f t="shared" si="3"/>
        <v/>
      </c>
    </row>
    <row r="346" spans="1:1" x14ac:dyDescent="0.2">
      <c r="A346" s="2" t="str">
        <f t="shared" si="3"/>
        <v/>
      </c>
    </row>
    <row r="347" spans="1:1" x14ac:dyDescent="0.2">
      <c r="A347" s="2" t="str">
        <f t="shared" si="3"/>
        <v/>
      </c>
    </row>
    <row r="348" spans="1:1" x14ac:dyDescent="0.2">
      <c r="A348" s="2" t="str">
        <f t="shared" si="3"/>
        <v/>
      </c>
    </row>
    <row r="349" spans="1:1" x14ac:dyDescent="0.2">
      <c r="A349" s="2" t="str">
        <f t="shared" si="3"/>
        <v/>
      </c>
    </row>
    <row r="350" spans="1:1" x14ac:dyDescent="0.2">
      <c r="A350" s="2" t="str">
        <f t="shared" si="3"/>
        <v/>
      </c>
    </row>
    <row r="351" spans="1:1" x14ac:dyDescent="0.2">
      <c r="A351" s="2" t="str">
        <f t="shared" si="3"/>
        <v/>
      </c>
    </row>
    <row r="352" spans="1:1" x14ac:dyDescent="0.2">
      <c r="A352" s="2" t="str">
        <f t="shared" si="3"/>
        <v/>
      </c>
    </row>
    <row r="353" spans="1:1" x14ac:dyDescent="0.2">
      <c r="A353" s="2" t="str">
        <f t="shared" ref="A353:A416" si="4">IFERROR(ADDRESS(ROW($A353),MATCH(TRUE,INDEX(ISTEXT($B353:$E353),1,0),0)+1,4),"")</f>
        <v/>
      </c>
    </row>
    <row r="354" spans="1:1" x14ac:dyDescent="0.2">
      <c r="A354" s="2" t="str">
        <f t="shared" si="4"/>
        <v/>
      </c>
    </row>
    <row r="355" spans="1:1" x14ac:dyDescent="0.2">
      <c r="A355" s="2" t="str">
        <f t="shared" si="4"/>
        <v/>
      </c>
    </row>
    <row r="356" spans="1:1" x14ac:dyDescent="0.2">
      <c r="A356" s="2" t="str">
        <f t="shared" si="4"/>
        <v/>
      </c>
    </row>
    <row r="357" spans="1:1" x14ac:dyDescent="0.2">
      <c r="A357" s="2" t="str">
        <f t="shared" si="4"/>
        <v/>
      </c>
    </row>
    <row r="358" spans="1:1" x14ac:dyDescent="0.2">
      <c r="A358" s="2" t="str">
        <f t="shared" si="4"/>
        <v/>
      </c>
    </row>
    <row r="359" spans="1:1" x14ac:dyDescent="0.2">
      <c r="A359" s="2" t="str">
        <f t="shared" si="4"/>
        <v/>
      </c>
    </row>
    <row r="360" spans="1:1" x14ac:dyDescent="0.2">
      <c r="A360" s="2" t="str">
        <f t="shared" si="4"/>
        <v/>
      </c>
    </row>
    <row r="361" spans="1:1" x14ac:dyDescent="0.2">
      <c r="A361" s="2" t="str">
        <f t="shared" si="4"/>
        <v/>
      </c>
    </row>
    <row r="362" spans="1:1" x14ac:dyDescent="0.2">
      <c r="A362" s="2" t="str">
        <f t="shared" si="4"/>
        <v/>
      </c>
    </row>
    <row r="363" spans="1:1" x14ac:dyDescent="0.2">
      <c r="A363" s="2" t="str">
        <f t="shared" si="4"/>
        <v/>
      </c>
    </row>
    <row r="364" spans="1:1" x14ac:dyDescent="0.2">
      <c r="A364" s="2" t="str">
        <f t="shared" si="4"/>
        <v/>
      </c>
    </row>
    <row r="365" spans="1:1" x14ac:dyDescent="0.2">
      <c r="A365" s="2" t="str">
        <f t="shared" si="4"/>
        <v/>
      </c>
    </row>
    <row r="366" spans="1:1" x14ac:dyDescent="0.2">
      <c r="A366" s="2" t="str">
        <f t="shared" si="4"/>
        <v/>
      </c>
    </row>
    <row r="367" spans="1:1" x14ac:dyDescent="0.2">
      <c r="A367" s="2" t="str">
        <f t="shared" si="4"/>
        <v/>
      </c>
    </row>
    <row r="368" spans="1:1" x14ac:dyDescent="0.2">
      <c r="A368" s="2" t="str">
        <f t="shared" si="4"/>
        <v/>
      </c>
    </row>
    <row r="369" spans="1:1" x14ac:dyDescent="0.2">
      <c r="A369" s="2" t="str">
        <f t="shared" si="4"/>
        <v/>
      </c>
    </row>
    <row r="370" spans="1:1" x14ac:dyDescent="0.2">
      <c r="A370" s="2" t="str">
        <f t="shared" si="4"/>
        <v/>
      </c>
    </row>
    <row r="371" spans="1:1" x14ac:dyDescent="0.2">
      <c r="A371" s="2" t="str">
        <f t="shared" si="4"/>
        <v/>
      </c>
    </row>
    <row r="372" spans="1:1" x14ac:dyDescent="0.2">
      <c r="A372" s="2" t="str">
        <f t="shared" si="4"/>
        <v/>
      </c>
    </row>
    <row r="373" spans="1:1" x14ac:dyDescent="0.2">
      <c r="A373" s="2" t="str">
        <f t="shared" si="4"/>
        <v/>
      </c>
    </row>
    <row r="374" spans="1:1" x14ac:dyDescent="0.2">
      <c r="A374" s="2" t="str">
        <f t="shared" si="4"/>
        <v/>
      </c>
    </row>
    <row r="375" spans="1:1" x14ac:dyDescent="0.2">
      <c r="A375" s="2" t="str">
        <f t="shared" si="4"/>
        <v/>
      </c>
    </row>
    <row r="376" spans="1:1" x14ac:dyDescent="0.2">
      <c r="A376" s="2" t="str">
        <f t="shared" si="4"/>
        <v/>
      </c>
    </row>
    <row r="377" spans="1:1" x14ac:dyDescent="0.2">
      <c r="A377" s="2" t="str">
        <f t="shared" si="4"/>
        <v/>
      </c>
    </row>
    <row r="378" spans="1:1" x14ac:dyDescent="0.2">
      <c r="A378" s="2" t="str">
        <f t="shared" si="4"/>
        <v/>
      </c>
    </row>
    <row r="379" spans="1:1" x14ac:dyDescent="0.2">
      <c r="A379" s="2" t="str">
        <f t="shared" si="4"/>
        <v/>
      </c>
    </row>
    <row r="380" spans="1:1" x14ac:dyDescent="0.2">
      <c r="A380" s="2" t="str">
        <f t="shared" si="4"/>
        <v/>
      </c>
    </row>
    <row r="381" spans="1:1" x14ac:dyDescent="0.2">
      <c r="A381" s="2" t="str">
        <f t="shared" si="4"/>
        <v/>
      </c>
    </row>
    <row r="382" spans="1:1" x14ac:dyDescent="0.2">
      <c r="A382" s="2" t="str">
        <f t="shared" si="4"/>
        <v/>
      </c>
    </row>
    <row r="383" spans="1:1" x14ac:dyDescent="0.2">
      <c r="A383" s="2" t="str">
        <f t="shared" si="4"/>
        <v/>
      </c>
    </row>
    <row r="384" spans="1:1" x14ac:dyDescent="0.2">
      <c r="A384" s="2" t="str">
        <f t="shared" si="4"/>
        <v/>
      </c>
    </row>
    <row r="385" spans="1:1" x14ac:dyDescent="0.2">
      <c r="A385" s="2" t="str">
        <f t="shared" si="4"/>
        <v/>
      </c>
    </row>
    <row r="386" spans="1:1" x14ac:dyDescent="0.2">
      <c r="A386" s="2" t="str">
        <f t="shared" si="4"/>
        <v/>
      </c>
    </row>
    <row r="387" spans="1:1" x14ac:dyDescent="0.2">
      <c r="A387" s="2" t="str">
        <f t="shared" si="4"/>
        <v/>
      </c>
    </row>
    <row r="388" spans="1:1" x14ac:dyDescent="0.2">
      <c r="A388" s="2" t="str">
        <f t="shared" si="4"/>
        <v/>
      </c>
    </row>
    <row r="389" spans="1:1" x14ac:dyDescent="0.2">
      <c r="A389" s="2" t="str">
        <f t="shared" si="4"/>
        <v/>
      </c>
    </row>
    <row r="390" spans="1:1" x14ac:dyDescent="0.2">
      <c r="A390" s="2" t="str">
        <f t="shared" si="4"/>
        <v/>
      </c>
    </row>
    <row r="391" spans="1:1" x14ac:dyDescent="0.2">
      <c r="A391" s="2" t="str">
        <f t="shared" si="4"/>
        <v/>
      </c>
    </row>
    <row r="392" spans="1:1" x14ac:dyDescent="0.2">
      <c r="A392" s="2" t="str">
        <f t="shared" si="4"/>
        <v/>
      </c>
    </row>
    <row r="393" spans="1:1" x14ac:dyDescent="0.2">
      <c r="A393" s="2" t="str">
        <f t="shared" si="4"/>
        <v/>
      </c>
    </row>
    <row r="394" spans="1:1" x14ac:dyDescent="0.2">
      <c r="A394" s="2" t="str">
        <f t="shared" si="4"/>
        <v/>
      </c>
    </row>
    <row r="395" spans="1:1" x14ac:dyDescent="0.2">
      <c r="A395" s="2" t="str">
        <f t="shared" si="4"/>
        <v/>
      </c>
    </row>
    <row r="396" spans="1:1" x14ac:dyDescent="0.2">
      <c r="A396" s="2" t="str">
        <f t="shared" si="4"/>
        <v/>
      </c>
    </row>
    <row r="397" spans="1:1" x14ac:dyDescent="0.2">
      <c r="A397" s="2" t="str">
        <f t="shared" si="4"/>
        <v/>
      </c>
    </row>
    <row r="398" spans="1:1" x14ac:dyDescent="0.2">
      <c r="A398" s="2" t="str">
        <f t="shared" si="4"/>
        <v/>
      </c>
    </row>
    <row r="399" spans="1:1" x14ac:dyDescent="0.2">
      <c r="A399" s="2" t="str">
        <f t="shared" si="4"/>
        <v/>
      </c>
    </row>
    <row r="400" spans="1:1" x14ac:dyDescent="0.2">
      <c r="A400" s="2" t="str">
        <f t="shared" si="4"/>
        <v/>
      </c>
    </row>
    <row r="401" spans="1:1" x14ac:dyDescent="0.2">
      <c r="A401" s="2" t="str">
        <f t="shared" si="4"/>
        <v/>
      </c>
    </row>
    <row r="402" spans="1:1" x14ac:dyDescent="0.2">
      <c r="A402" s="2" t="str">
        <f t="shared" si="4"/>
        <v/>
      </c>
    </row>
    <row r="403" spans="1:1" x14ac:dyDescent="0.2">
      <c r="A403" s="2" t="str">
        <f t="shared" si="4"/>
        <v/>
      </c>
    </row>
    <row r="404" spans="1:1" x14ac:dyDescent="0.2">
      <c r="A404" s="2" t="str">
        <f t="shared" si="4"/>
        <v/>
      </c>
    </row>
    <row r="405" spans="1:1" x14ac:dyDescent="0.2">
      <c r="A405" s="2" t="str">
        <f t="shared" si="4"/>
        <v/>
      </c>
    </row>
    <row r="406" spans="1:1" x14ac:dyDescent="0.2">
      <c r="A406" s="2" t="str">
        <f t="shared" si="4"/>
        <v/>
      </c>
    </row>
    <row r="407" spans="1:1" x14ac:dyDescent="0.2">
      <c r="A407" s="2" t="str">
        <f t="shared" si="4"/>
        <v/>
      </c>
    </row>
    <row r="408" spans="1:1" x14ac:dyDescent="0.2">
      <c r="A408" s="2" t="str">
        <f t="shared" si="4"/>
        <v/>
      </c>
    </row>
    <row r="409" spans="1:1" x14ac:dyDescent="0.2">
      <c r="A409" s="2" t="str">
        <f t="shared" si="4"/>
        <v/>
      </c>
    </row>
    <row r="410" spans="1:1" x14ac:dyDescent="0.2">
      <c r="A410" s="2" t="str">
        <f t="shared" si="4"/>
        <v/>
      </c>
    </row>
    <row r="411" spans="1:1" x14ac:dyDescent="0.2">
      <c r="A411" s="2" t="str">
        <f t="shared" si="4"/>
        <v/>
      </c>
    </row>
    <row r="412" spans="1:1" x14ac:dyDescent="0.2">
      <c r="A412" s="2" t="str">
        <f t="shared" si="4"/>
        <v/>
      </c>
    </row>
    <row r="413" spans="1:1" x14ac:dyDescent="0.2">
      <c r="A413" s="2" t="str">
        <f t="shared" si="4"/>
        <v/>
      </c>
    </row>
    <row r="414" spans="1:1" x14ac:dyDescent="0.2">
      <c r="A414" s="2" t="str">
        <f t="shared" si="4"/>
        <v/>
      </c>
    </row>
    <row r="415" spans="1:1" x14ac:dyDescent="0.2">
      <c r="A415" s="2" t="str">
        <f t="shared" si="4"/>
        <v/>
      </c>
    </row>
    <row r="416" spans="1:1" x14ac:dyDescent="0.2">
      <c r="A416" s="2" t="str">
        <f t="shared" si="4"/>
        <v/>
      </c>
    </row>
    <row r="417" spans="1:1" x14ac:dyDescent="0.2">
      <c r="A417" s="2" t="str">
        <f t="shared" ref="A417:A480" si="5">IFERROR(ADDRESS(ROW($A417),MATCH(TRUE,INDEX(ISTEXT($B417:$E417),1,0),0)+1,4),"")</f>
        <v/>
      </c>
    </row>
    <row r="418" spans="1:1" x14ac:dyDescent="0.2">
      <c r="A418" s="2" t="str">
        <f t="shared" si="5"/>
        <v/>
      </c>
    </row>
    <row r="419" spans="1:1" x14ac:dyDescent="0.2">
      <c r="A419" s="2" t="str">
        <f t="shared" si="5"/>
        <v/>
      </c>
    </row>
    <row r="420" spans="1:1" x14ac:dyDescent="0.2">
      <c r="A420" s="2" t="str">
        <f t="shared" si="5"/>
        <v/>
      </c>
    </row>
    <row r="421" spans="1:1" x14ac:dyDescent="0.2">
      <c r="A421" s="2" t="str">
        <f t="shared" si="5"/>
        <v/>
      </c>
    </row>
    <row r="422" spans="1:1" x14ac:dyDescent="0.2">
      <c r="A422" s="2" t="str">
        <f t="shared" si="5"/>
        <v/>
      </c>
    </row>
    <row r="423" spans="1:1" x14ac:dyDescent="0.2">
      <c r="A423" s="2" t="str">
        <f t="shared" si="5"/>
        <v/>
      </c>
    </row>
    <row r="424" spans="1:1" x14ac:dyDescent="0.2">
      <c r="A424" s="2" t="str">
        <f t="shared" si="5"/>
        <v/>
      </c>
    </row>
    <row r="425" spans="1:1" x14ac:dyDescent="0.2">
      <c r="A425" s="2" t="str">
        <f t="shared" si="5"/>
        <v/>
      </c>
    </row>
    <row r="426" spans="1:1" x14ac:dyDescent="0.2">
      <c r="A426" s="2" t="str">
        <f t="shared" si="5"/>
        <v/>
      </c>
    </row>
    <row r="427" spans="1:1" x14ac:dyDescent="0.2">
      <c r="A427" s="2" t="str">
        <f t="shared" si="5"/>
        <v/>
      </c>
    </row>
    <row r="428" spans="1:1" x14ac:dyDescent="0.2">
      <c r="A428" s="2" t="str">
        <f t="shared" si="5"/>
        <v/>
      </c>
    </row>
    <row r="429" spans="1:1" x14ac:dyDescent="0.2">
      <c r="A429" s="2" t="str">
        <f t="shared" si="5"/>
        <v/>
      </c>
    </row>
    <row r="430" spans="1:1" x14ac:dyDescent="0.2">
      <c r="A430" s="2" t="str">
        <f t="shared" si="5"/>
        <v/>
      </c>
    </row>
    <row r="431" spans="1:1" x14ac:dyDescent="0.2">
      <c r="A431" s="2" t="str">
        <f t="shared" si="5"/>
        <v/>
      </c>
    </row>
    <row r="432" spans="1:1" x14ac:dyDescent="0.2">
      <c r="A432" s="2" t="str">
        <f t="shared" si="5"/>
        <v/>
      </c>
    </row>
    <row r="433" spans="1:1" x14ac:dyDescent="0.2">
      <c r="A433" s="2" t="str">
        <f t="shared" si="5"/>
        <v/>
      </c>
    </row>
    <row r="434" spans="1:1" x14ac:dyDescent="0.2">
      <c r="A434" s="2" t="str">
        <f t="shared" si="5"/>
        <v/>
      </c>
    </row>
    <row r="435" spans="1:1" x14ac:dyDescent="0.2">
      <c r="A435" s="2" t="str">
        <f t="shared" si="5"/>
        <v/>
      </c>
    </row>
    <row r="436" spans="1:1" x14ac:dyDescent="0.2">
      <c r="A436" s="2" t="str">
        <f t="shared" si="5"/>
        <v/>
      </c>
    </row>
    <row r="437" spans="1:1" x14ac:dyDescent="0.2">
      <c r="A437" s="2" t="str">
        <f t="shared" si="5"/>
        <v/>
      </c>
    </row>
    <row r="438" spans="1:1" x14ac:dyDescent="0.2">
      <c r="A438" s="2" t="str">
        <f t="shared" si="5"/>
        <v/>
      </c>
    </row>
    <row r="439" spans="1:1" x14ac:dyDescent="0.2">
      <c r="A439" s="2" t="str">
        <f t="shared" si="5"/>
        <v/>
      </c>
    </row>
    <row r="440" spans="1:1" x14ac:dyDescent="0.2">
      <c r="A440" s="2" t="str">
        <f t="shared" si="5"/>
        <v/>
      </c>
    </row>
    <row r="441" spans="1:1" x14ac:dyDescent="0.2">
      <c r="A441" s="2" t="str">
        <f t="shared" si="5"/>
        <v/>
      </c>
    </row>
    <row r="442" spans="1:1" x14ac:dyDescent="0.2">
      <c r="A442" s="2" t="str">
        <f t="shared" si="5"/>
        <v/>
      </c>
    </row>
    <row r="443" spans="1:1" x14ac:dyDescent="0.2">
      <c r="A443" s="2" t="str">
        <f t="shared" si="5"/>
        <v/>
      </c>
    </row>
    <row r="444" spans="1:1" x14ac:dyDescent="0.2">
      <c r="A444" s="2" t="str">
        <f t="shared" si="5"/>
        <v/>
      </c>
    </row>
    <row r="445" spans="1:1" x14ac:dyDescent="0.2">
      <c r="A445" s="2" t="str">
        <f t="shared" si="5"/>
        <v/>
      </c>
    </row>
    <row r="446" spans="1:1" x14ac:dyDescent="0.2">
      <c r="A446" s="2" t="str">
        <f t="shared" si="5"/>
        <v/>
      </c>
    </row>
    <row r="447" spans="1:1" x14ac:dyDescent="0.2">
      <c r="A447" s="2" t="str">
        <f t="shared" si="5"/>
        <v/>
      </c>
    </row>
    <row r="448" spans="1:1" x14ac:dyDescent="0.2">
      <c r="A448" s="2" t="str">
        <f t="shared" si="5"/>
        <v/>
      </c>
    </row>
    <row r="449" spans="1:1" x14ac:dyDescent="0.2">
      <c r="A449" s="2" t="str">
        <f t="shared" si="5"/>
        <v/>
      </c>
    </row>
    <row r="450" spans="1:1" x14ac:dyDescent="0.2">
      <c r="A450" s="2" t="str">
        <f t="shared" si="5"/>
        <v/>
      </c>
    </row>
    <row r="451" spans="1:1" x14ac:dyDescent="0.2">
      <c r="A451" s="2" t="str">
        <f t="shared" si="5"/>
        <v/>
      </c>
    </row>
    <row r="452" spans="1:1" x14ac:dyDescent="0.2">
      <c r="A452" s="2" t="str">
        <f t="shared" si="5"/>
        <v/>
      </c>
    </row>
    <row r="453" spans="1:1" x14ac:dyDescent="0.2">
      <c r="A453" s="2" t="str">
        <f t="shared" si="5"/>
        <v/>
      </c>
    </row>
    <row r="454" spans="1:1" x14ac:dyDescent="0.2">
      <c r="A454" s="2" t="str">
        <f t="shared" si="5"/>
        <v/>
      </c>
    </row>
    <row r="455" spans="1:1" x14ac:dyDescent="0.2">
      <c r="A455" s="2" t="str">
        <f t="shared" si="5"/>
        <v/>
      </c>
    </row>
    <row r="456" spans="1:1" x14ac:dyDescent="0.2">
      <c r="A456" s="2" t="str">
        <f t="shared" si="5"/>
        <v/>
      </c>
    </row>
    <row r="457" spans="1:1" x14ac:dyDescent="0.2">
      <c r="A457" s="2" t="str">
        <f t="shared" si="5"/>
        <v/>
      </c>
    </row>
    <row r="458" spans="1:1" x14ac:dyDescent="0.2">
      <c r="A458" s="2" t="str">
        <f t="shared" si="5"/>
        <v/>
      </c>
    </row>
    <row r="459" spans="1:1" x14ac:dyDescent="0.2">
      <c r="A459" s="2" t="str">
        <f t="shared" si="5"/>
        <v/>
      </c>
    </row>
    <row r="460" spans="1:1" x14ac:dyDescent="0.2">
      <c r="A460" s="2" t="str">
        <f t="shared" si="5"/>
        <v/>
      </c>
    </row>
    <row r="461" spans="1:1" x14ac:dyDescent="0.2">
      <c r="A461" s="2" t="str">
        <f t="shared" si="5"/>
        <v/>
      </c>
    </row>
    <row r="462" spans="1:1" x14ac:dyDescent="0.2">
      <c r="A462" s="2" t="str">
        <f t="shared" si="5"/>
        <v/>
      </c>
    </row>
    <row r="463" spans="1:1" x14ac:dyDescent="0.2">
      <c r="A463" s="2" t="str">
        <f t="shared" si="5"/>
        <v/>
      </c>
    </row>
    <row r="464" spans="1:1" x14ac:dyDescent="0.2">
      <c r="A464" s="2" t="str">
        <f t="shared" si="5"/>
        <v/>
      </c>
    </row>
    <row r="465" spans="1:1" x14ac:dyDescent="0.2">
      <c r="A465" s="2" t="str">
        <f t="shared" si="5"/>
        <v/>
      </c>
    </row>
    <row r="466" spans="1:1" x14ac:dyDescent="0.2">
      <c r="A466" s="2" t="str">
        <f t="shared" si="5"/>
        <v/>
      </c>
    </row>
    <row r="467" spans="1:1" x14ac:dyDescent="0.2">
      <c r="A467" s="2" t="str">
        <f t="shared" si="5"/>
        <v/>
      </c>
    </row>
    <row r="468" spans="1:1" x14ac:dyDescent="0.2">
      <c r="A468" s="2" t="str">
        <f t="shared" si="5"/>
        <v/>
      </c>
    </row>
    <row r="469" spans="1:1" x14ac:dyDescent="0.2">
      <c r="A469" s="2" t="str">
        <f t="shared" si="5"/>
        <v/>
      </c>
    </row>
    <row r="470" spans="1:1" x14ac:dyDescent="0.2">
      <c r="A470" s="2" t="str">
        <f t="shared" si="5"/>
        <v/>
      </c>
    </row>
    <row r="471" spans="1:1" x14ac:dyDescent="0.2">
      <c r="A471" s="2" t="str">
        <f t="shared" si="5"/>
        <v/>
      </c>
    </row>
    <row r="472" spans="1:1" x14ac:dyDescent="0.2">
      <c r="A472" s="2" t="str">
        <f t="shared" si="5"/>
        <v/>
      </c>
    </row>
    <row r="473" spans="1:1" x14ac:dyDescent="0.2">
      <c r="A473" s="2" t="str">
        <f t="shared" si="5"/>
        <v/>
      </c>
    </row>
    <row r="474" spans="1:1" x14ac:dyDescent="0.2">
      <c r="A474" s="2" t="str">
        <f t="shared" si="5"/>
        <v/>
      </c>
    </row>
    <row r="475" spans="1:1" x14ac:dyDescent="0.2">
      <c r="A475" s="2" t="str">
        <f t="shared" si="5"/>
        <v/>
      </c>
    </row>
    <row r="476" spans="1:1" x14ac:dyDescent="0.2">
      <c r="A476" s="2" t="str">
        <f t="shared" si="5"/>
        <v/>
      </c>
    </row>
    <row r="477" spans="1:1" x14ac:dyDescent="0.2">
      <c r="A477" s="2" t="str">
        <f t="shared" si="5"/>
        <v/>
      </c>
    </row>
    <row r="478" spans="1:1" x14ac:dyDescent="0.2">
      <c r="A478" s="2" t="str">
        <f t="shared" si="5"/>
        <v/>
      </c>
    </row>
    <row r="479" spans="1:1" x14ac:dyDescent="0.2">
      <c r="A479" s="2" t="str">
        <f t="shared" si="5"/>
        <v/>
      </c>
    </row>
    <row r="480" spans="1:1" x14ac:dyDescent="0.2">
      <c r="A480" s="2" t="str">
        <f t="shared" si="5"/>
        <v/>
      </c>
    </row>
    <row r="481" spans="1:1" x14ac:dyDescent="0.2">
      <c r="A481" s="2" t="str">
        <f t="shared" ref="A481:A500" si="6">IFERROR(ADDRESS(ROW($A481),MATCH(TRUE,INDEX(ISTEXT($B481:$E481),1,0),0)+1,4),"")</f>
        <v/>
      </c>
    </row>
    <row r="482" spans="1:1" x14ac:dyDescent="0.2">
      <c r="A482" s="2" t="str">
        <f t="shared" si="6"/>
        <v/>
      </c>
    </row>
    <row r="483" spans="1:1" x14ac:dyDescent="0.2">
      <c r="A483" s="2" t="str">
        <f t="shared" si="6"/>
        <v/>
      </c>
    </row>
    <row r="484" spans="1:1" x14ac:dyDescent="0.2">
      <c r="A484" s="2" t="str">
        <f t="shared" si="6"/>
        <v/>
      </c>
    </row>
    <row r="485" spans="1:1" x14ac:dyDescent="0.2">
      <c r="A485" s="2" t="str">
        <f t="shared" si="6"/>
        <v/>
      </c>
    </row>
    <row r="486" spans="1:1" x14ac:dyDescent="0.2">
      <c r="A486" s="2" t="str">
        <f t="shared" si="6"/>
        <v/>
      </c>
    </row>
    <row r="487" spans="1:1" x14ac:dyDescent="0.2">
      <c r="A487" s="2" t="str">
        <f t="shared" si="6"/>
        <v/>
      </c>
    </row>
    <row r="488" spans="1:1" x14ac:dyDescent="0.2">
      <c r="A488" s="2" t="str">
        <f t="shared" si="6"/>
        <v/>
      </c>
    </row>
    <row r="489" spans="1:1" x14ac:dyDescent="0.2">
      <c r="A489" s="2" t="str">
        <f t="shared" si="6"/>
        <v/>
      </c>
    </row>
    <row r="490" spans="1:1" x14ac:dyDescent="0.2">
      <c r="A490" s="2" t="str">
        <f t="shared" si="6"/>
        <v/>
      </c>
    </row>
    <row r="491" spans="1:1" x14ac:dyDescent="0.2">
      <c r="A491" s="2" t="str">
        <f t="shared" si="6"/>
        <v/>
      </c>
    </row>
    <row r="492" spans="1:1" x14ac:dyDescent="0.2">
      <c r="A492" s="2" t="str">
        <f t="shared" si="6"/>
        <v/>
      </c>
    </row>
    <row r="493" spans="1:1" x14ac:dyDescent="0.2">
      <c r="A493" s="2" t="str">
        <f t="shared" si="6"/>
        <v/>
      </c>
    </row>
    <row r="494" spans="1:1" x14ac:dyDescent="0.2">
      <c r="A494" s="2" t="str">
        <f t="shared" si="6"/>
        <v/>
      </c>
    </row>
    <row r="495" spans="1:1" x14ac:dyDescent="0.2">
      <c r="A495" s="2" t="str">
        <f t="shared" si="6"/>
        <v/>
      </c>
    </row>
    <row r="496" spans="1:1" x14ac:dyDescent="0.2">
      <c r="A496" s="2" t="str">
        <f t="shared" si="6"/>
        <v/>
      </c>
    </row>
    <row r="497" spans="1:1" x14ac:dyDescent="0.2">
      <c r="A497" s="2" t="str">
        <f t="shared" si="6"/>
        <v/>
      </c>
    </row>
    <row r="498" spans="1:1" x14ac:dyDescent="0.2">
      <c r="A498" s="2" t="str">
        <f t="shared" si="6"/>
        <v/>
      </c>
    </row>
    <row r="499" spans="1:1" x14ac:dyDescent="0.2">
      <c r="A499" s="2" t="str">
        <f t="shared" si="6"/>
        <v/>
      </c>
    </row>
    <row r="500" spans="1:1" x14ac:dyDescent="0.2">
      <c r="A500" s="2" t="str">
        <f t="shared" si="6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Сводные таблицы</vt:lpstr>
      <vt:lpstr>Лист1</vt:lpstr>
      <vt:lpstr>Факторы</vt:lpstr>
      <vt:lpstr>Id</vt:lpstr>
      <vt:lpstr>Аккумуляторы</vt:lpstr>
      <vt:lpstr>ВВ</vt:lpstr>
      <vt:lpstr>ВМП</vt:lpstr>
      <vt:lpstr>ДВС</vt:lpstr>
      <vt:lpstr>Люди</vt:lpstr>
      <vt:lpstr>Метан</vt:lpstr>
      <vt:lpstr>Сварка</vt:lpstr>
      <vt:lpstr>Скор</vt:lpstr>
      <vt:lpstr>Структура</vt:lpstr>
      <vt:lpstr>Тип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Popov</dc:creator>
  <cp:lastModifiedBy>Max Popov</cp:lastModifiedBy>
  <cp:lastPrinted>2018-05-04T11:21:34Z</cp:lastPrinted>
  <dcterms:created xsi:type="dcterms:W3CDTF">2018-05-04T09:05:56Z</dcterms:created>
  <dcterms:modified xsi:type="dcterms:W3CDTF">2018-11-13T08:49:54Z</dcterms:modified>
</cp:coreProperties>
</file>