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L5" i="1" l="1"/>
  <c r="L4" i="1" a="1"/>
  <c r="L4" i="1" s="1"/>
  <c r="L3" i="1" a="1"/>
  <c r="L3" i="1" s="1"/>
  <c r="L2" i="1" l="1" a="1"/>
  <c r="L2" i="1" s="1"/>
  <c r="B2" i="1"/>
</calcChain>
</file>

<file path=xl/sharedStrings.xml><?xml version="1.0" encoding="utf-8"?>
<sst xmlns="http://schemas.openxmlformats.org/spreadsheetml/2006/main" count="23" uniqueCount="5">
  <si>
    <t>Какого пола больше уволили</t>
  </si>
  <si>
    <t>женский</t>
  </si>
  <si>
    <t>мужской</t>
  </si>
  <si>
    <t>Дата увольнения</t>
  </si>
  <si>
    <t>не уволены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</si>
</sst>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75;&#1086;&#1088;\Desktop\&#1063;&#1077;&#1088;&#1077;&#1073;&#1077;&#1076;&#1086;&#1074;%20&#1040;&#1085;&#1072;&#1083;&#1080;&#1090;&#1080;&#1082;&#1072;_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5">
          <cell r="G15" t="str">
            <v>Пол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23"/>
  <sheetViews>
    <sheetView tabSelected="1" workbookViewId="0">
      <selection activeCell="L6" sqref="L6"/>
    </sheetView>
  </sheetViews>
  <sheetFormatPr defaultRowHeight="15" x14ac:dyDescent="0.25"/>
  <cols>
    <col min="3" max="3" width="14.140625" customWidth="1"/>
    <col min="4" max="4" width="11.7109375" bestFit="1" customWidth="1"/>
  </cols>
  <sheetData>
    <row r="2" spans="2:12" x14ac:dyDescent="0.25">
      <c r="B2" s="10" t="str">
        <f>[1]Лист1!G15</f>
        <v>Пол</v>
      </c>
      <c r="C2" s="12" t="s">
        <v>3</v>
      </c>
      <c r="G2" s="1"/>
      <c r="H2" s="7" t="s">
        <v>0</v>
      </c>
      <c r="I2" s="8"/>
      <c r="J2" s="8"/>
      <c r="K2" s="9"/>
      <c r="L2" s="2" t="str">
        <f t="array" ref="L2">INDEX(B4:B23,MATCH(MAX(COUNTIF(B4:B23,B4:B23)),COUNTIF(B4:B23,B4:B23),0))</f>
        <v>женский</v>
      </c>
    </row>
    <row r="3" spans="2:12" x14ac:dyDescent="0.25">
      <c r="B3" s="11"/>
      <c r="C3" s="12"/>
      <c r="L3" t="e">
        <f t="array" ref="L3">INDEX(B4:B23,_xlfn.MODE.SNGL(IFERROR(1/(1/MATCH(IF(C4:C23&lt;&gt;"",B4:B23,0),B4:B23,)),1=0)))</f>
        <v>#N/A</v>
      </c>
    </row>
    <row r="4" spans="2:12" x14ac:dyDescent="0.25">
      <c r="B4" s="3" t="s">
        <v>1</v>
      </c>
      <c r="C4" s="5"/>
      <c r="D4" t="s">
        <v>4</v>
      </c>
      <c r="L4" t="e">
        <f t="array" ref="L4">CHAR(MODE(IF(C4:C23,CODE(B4:B23))))</f>
        <v>#N/A</v>
      </c>
    </row>
    <row r="5" spans="2:12" x14ac:dyDescent="0.25">
      <c r="B5" s="4" t="s">
        <v>1</v>
      </c>
      <c r="C5" s="6">
        <v>39991</v>
      </c>
      <c r="L5" t="str">
        <f>TEXT(SUMPRODUCT(COUNTIFS(B4:B23,{"ж*";"м*"},C4:C23,"&gt;0")*{1;-1}),"""женский"";""мужской"";""одинаково""")</f>
        <v>одинаково</v>
      </c>
    </row>
    <row r="6" spans="2:12" x14ac:dyDescent="0.25">
      <c r="B6" s="4" t="s">
        <v>1</v>
      </c>
      <c r="C6" s="6"/>
    </row>
    <row r="7" spans="2:12" x14ac:dyDescent="0.25">
      <c r="B7" s="4" t="s">
        <v>1</v>
      </c>
      <c r="C7" s="6"/>
    </row>
    <row r="8" spans="2:12" x14ac:dyDescent="0.25">
      <c r="B8" s="4" t="s">
        <v>2</v>
      </c>
      <c r="C8" s="5">
        <v>4</v>
      </c>
    </row>
    <row r="9" spans="2:12" x14ac:dyDescent="0.25">
      <c r="B9" s="4" t="s">
        <v>1</v>
      </c>
      <c r="C9" s="6"/>
    </row>
    <row r="10" spans="2:12" x14ac:dyDescent="0.25">
      <c r="B10" s="4" t="s">
        <v>1</v>
      </c>
      <c r="C10" s="6"/>
    </row>
    <row r="11" spans="2:12" x14ac:dyDescent="0.25">
      <c r="B11" s="4" t="s">
        <v>1</v>
      </c>
      <c r="C11" s="6"/>
    </row>
    <row r="12" spans="2:12" x14ac:dyDescent="0.25">
      <c r="B12" s="4" t="s">
        <v>2</v>
      </c>
      <c r="C12" s="5"/>
    </row>
    <row r="13" spans="2:12" x14ac:dyDescent="0.25">
      <c r="B13" s="4" t="s">
        <v>1</v>
      </c>
      <c r="C13" s="5"/>
    </row>
    <row r="14" spans="2:12" x14ac:dyDescent="0.25">
      <c r="B14" s="4" t="s">
        <v>2</v>
      </c>
      <c r="C14" s="6"/>
    </row>
    <row r="15" spans="2:12" x14ac:dyDescent="0.25">
      <c r="B15" s="4" t="s">
        <v>2</v>
      </c>
      <c r="C15" s="5"/>
    </row>
    <row r="16" spans="2:12" x14ac:dyDescent="0.25">
      <c r="B16" s="4" t="s">
        <v>1</v>
      </c>
      <c r="C16" s="5"/>
    </row>
    <row r="17" spans="2:3" x14ac:dyDescent="0.25">
      <c r="B17" s="4" t="s">
        <v>1</v>
      </c>
      <c r="C17" s="6"/>
    </row>
    <row r="18" spans="2:3" x14ac:dyDescent="0.25">
      <c r="B18" s="4" t="s">
        <v>1</v>
      </c>
      <c r="C18" s="6"/>
    </row>
    <row r="19" spans="2:3" x14ac:dyDescent="0.25">
      <c r="B19" s="4" t="s">
        <v>2</v>
      </c>
      <c r="C19" s="5"/>
    </row>
    <row r="20" spans="2:3" x14ac:dyDescent="0.25">
      <c r="B20" s="4" t="s">
        <v>2</v>
      </c>
      <c r="C20" s="6"/>
    </row>
    <row r="21" spans="2:3" x14ac:dyDescent="0.25">
      <c r="B21" s="4" t="s">
        <v>1</v>
      </c>
      <c r="C21" s="6"/>
    </row>
    <row r="22" spans="2:3" x14ac:dyDescent="0.25">
      <c r="B22" s="4" t="s">
        <v>1</v>
      </c>
      <c r="C22" s="6"/>
    </row>
    <row r="23" spans="2:3" x14ac:dyDescent="0.25">
      <c r="B23" s="4" t="s">
        <v>2</v>
      </c>
      <c r="C23" s="5"/>
    </row>
  </sheetData>
  <mergeCells count="3">
    <mergeCell ref="H2:K2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2018-11-12T07:02:06Z</dcterms:modified>
</cp:coreProperties>
</file>