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730" activeTab="1"/>
  </bookViews>
  <sheets>
    <sheet name="Лист3" sheetId="3" r:id="rId1"/>
    <sheet name="Лист1" sheetId="1" r:id="rId2"/>
    <sheet name="Лист2" sheetId="2" r:id="rId3"/>
  </sheets>
  <definedNames>
    <definedName name="_xlnm._FilterDatabase" localSheetId="1" hidden="1">Лист1!$A$1:$D$244</definedName>
  </definedNames>
  <calcPr calcId="162913"/>
  <pivotCaches>
    <pivotCache cacheId="9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<sst xmlns="http://schemas.openxmlformats.org/spreadsheetml/2006/main" count="14" uniqueCount="14">
  <si>
    <t>М-100 УНПЗ</t>
  </si>
  <si>
    <t>М-100 РНПК</t>
  </si>
  <si>
    <t>М-100 ЯНОС</t>
  </si>
  <si>
    <t>М-100 ТАИФ GE</t>
  </si>
  <si>
    <t>М-100 МНПЗ</t>
  </si>
  <si>
    <t>М-100 АНПЗ</t>
  </si>
  <si>
    <t>М-100 КНПЗ</t>
  </si>
  <si>
    <t>М- 100 АНХК</t>
  </si>
  <si>
    <t>Названия строк</t>
  </si>
  <si>
    <t>Общий итог</t>
  </si>
  <si>
    <t>Количество по полю из них Выгружено</t>
  </si>
  <si>
    <t>Количество</t>
  </si>
  <si>
    <t xml:space="preserve"> дата и время начала </t>
  </si>
  <si>
    <t xml:space="preserve"> дата и время завершения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</si>
</sst>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2"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3419.613711342594" createdVersion="6" refreshedVersion="6" minRefreshableVersion="3" recordCount="243">
  <cacheSource type="worksheet">
    <worksheetSource ref="A1:A244" sheet="Лист1"/>
  </cacheSource>
  <cacheFields count="10">
    <cacheField name="Код группы сегрегации" numFmtId="0">
      <sharedItems count="9">
        <s v="М-100 УНПЗ"/>
        <s v="М-100 РНПК"/>
        <s v="М-100 ЯНОС"/>
        <s v="М-100 ТАИФ GE"/>
        <s v="М-100 МНПЗ"/>
        <s v="М-100 КНПЗ"/>
        <s v="М- 100 АНХК"/>
        <s v="М-100 АНПЗ"/>
        <s v="ТНСПП МНПЗ" u="1"/>
      </sharedItems>
    </cacheField>
    <cacheField name="Составы (Факт)" numFmtId="0">
      <sharedItems/>
    </cacheField>
    <cacheField name="Дата создания" numFmtId="14">
      <sharedItems containsSemiMixedTypes="0" containsNonDate="0" containsDate="1" containsString="0" minDate="2017-11-23T00:00:00" maxDate="2018-04-01T00:00:00" count="124">
        <d v="2017-11-23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5T00:00:00"/>
        <d v="2017-12-06T00:00:00"/>
        <d v="2017-12-07T00:00:00"/>
        <d v="2017-12-08T00:00:00"/>
        <d v="2017-12-09T00:00:00"/>
        <d v="2017-12-10T00:00:00"/>
        <d v="2017-12-11T00:00:00"/>
        <d v="2017-12-12T00:00:00"/>
        <d v="2017-12-13T00:00:00"/>
        <d v="2017-12-14T00:00:00"/>
        <d v="2017-12-15T00:00:00"/>
        <d v="2017-12-16T00:00:00"/>
        <d v="2017-12-17T00:00:00"/>
        <d v="2017-12-18T00:00:00"/>
        <d v="2017-12-19T00:00:00"/>
        <d v="2017-12-20T00:00:00"/>
        <d v="2017-12-21T00:00:00"/>
        <d v="2017-12-22T00:00:00"/>
        <d v="2017-12-23T00:00:00"/>
        <d v="2017-12-24T00:00:00"/>
        <d v="2017-12-25T00:00:00"/>
        <d v="2017-12-26T00:00:00"/>
        <d v="2017-12-27T00:00:00"/>
        <d v="2017-12-28T00:00:00"/>
        <d v="2017-12-29T00:00:00"/>
        <d v="2017-12-30T00:00:00"/>
        <d v="2017-12-31T00:00:00"/>
        <d v="2018-01-01T00:00:00"/>
        <d v="2018-01-02T00:00:00"/>
        <d v="2018-01-03T00:00:00"/>
        <d v="2018-01-04T00:00:00"/>
        <d v="2018-01-05T00:00:00"/>
        <d v="2018-01-06T00:00:00"/>
        <d v="2018-01-07T00:00:00"/>
        <d v="2018-01-08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6T00:00:00"/>
        <d v="2018-01-17T00:00:00"/>
        <d v="2018-01-18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1-31T00:00:00"/>
        <d v="2018-02-01T00:00:00"/>
        <d v="2018-02-02T00:00:00"/>
        <d v="2018-02-03T00:00:00"/>
        <d v="2018-02-04T00:00:00"/>
        <d v="2018-02-05T00:00:00"/>
        <d v="2018-02-06T00:00:00"/>
        <d v="2018-02-07T00:00:00"/>
        <d v="2018-02-08T00:00:00"/>
        <d v="2018-02-09T00:00:00"/>
        <d v="2018-02-10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0T00:00:00"/>
        <d v="2018-02-21T00:00:00"/>
        <d v="2018-02-22T00:00:00"/>
        <d v="2018-02-23T00:00:00"/>
        <d v="2018-02-24T00:00:00"/>
        <d v="2018-02-25T00:00:00"/>
        <d v="2018-02-26T00:00:00"/>
        <d v="2018-02-27T00:00:00"/>
        <d v="2018-02-28T00:00:00"/>
        <d v="2018-03-01T00:00:00"/>
        <d v="2018-03-02T00:00:00"/>
        <d v="2018-03-03T00:00:00"/>
        <d v="2018-03-04T00:00:00"/>
        <d v="2018-03-05T00:00:00"/>
        <d v="2018-03-06T00:00:00"/>
        <d v="2018-03-08T00:00:00"/>
        <d v="2018-03-09T00:00:00"/>
        <d v="2018-03-10T00:00:00"/>
        <d v="2018-03-11T00:00:00"/>
        <d v="2018-03-12T00:00:00"/>
        <d v="2018-03-13T00:00:00"/>
        <d v="2018-03-14T00:00:00"/>
        <d v="2018-03-15T00:00:00"/>
        <d v="2018-03-16T00:00:00"/>
        <d v="2018-03-17T00:00:00"/>
        <d v="2018-03-18T00:00:00"/>
        <d v="2018-03-19T00:00:00"/>
        <d v="2018-03-21T00:00:00"/>
        <d v="2018-03-22T00:00:00"/>
        <d v="2018-03-23T00:00:00"/>
        <d v="2018-03-24T00:00:00"/>
        <d v="2018-03-26T00:00:00"/>
        <d v="2018-03-27T00:00:00"/>
        <d v="2018-03-28T00:00:00"/>
        <d v="2018-03-29T00:00:00"/>
        <d v="2018-03-30T00:00:00"/>
        <d v="2018-03-31T00:00:00"/>
      </sharedItems>
      <fieldGroup base="2">
        <rangePr groupBy="years" startDate="2017-11-23T00:00:00" endDate="2018-04-01T00:00:00"/>
        <groupItems count="4">
          <s v="&lt;23.11.2017"/>
          <s v="2017"/>
          <s v="2018"/>
          <s v="&gt;01.04.2018"/>
        </groupItems>
      </fieldGroup>
    </cacheField>
    <cacheField name="Плановые дата и время начала работ" numFmtId="22">
      <sharedItems containsSemiMixedTypes="0" containsNonDate="0" containsDate="1" containsString="0" minDate="2017-11-23T19:10:00" maxDate="2018-03-31T18:35:00"/>
    </cacheField>
    <cacheField name="Плановая занятость пути эстакады" numFmtId="0">
      <sharedItems/>
    </cacheField>
    <cacheField name="Плановые дата и время окончания работ" numFmtId="22">
      <sharedItems containsSemiMixedTypes="0" containsNonDate="0" containsDate="1" containsString="0" minDate="2017-11-24T07:10:00" maxDate="2018-04-01T11:15:00"/>
    </cacheField>
    <cacheField name="Описание принимаемого груза" numFmtId="0">
      <sharedItems/>
    </cacheField>
    <cacheField name="Количество Учтенных Приемн. Актов" numFmtId="0">
      <sharedItems containsSemiMixedTypes="0" containsString="0" containsNumber="1" containsInteger="1" minValue="1" maxValue="24"/>
    </cacheField>
    <cacheField name="Вагонов к Подаче (план)" numFmtId="0">
      <sharedItems containsSemiMixedTypes="0" containsString="0" containsNumber="1" containsInteger="1" minValue="9" maxValue="47"/>
    </cacheField>
    <cacheField name="из них Выгружено" numFmtId="0">
      <sharedItems containsSemiMixedTypes="0" containsString="0" containsNumber="1" containsInteger="1" minValue="9" maxValue="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">
  <r>
    <x v="0"/>
    <s v="124(21)"/>
    <x v="0"/>
    <d v="2017-11-23T19:10:00"/>
    <s v="12 ч."/>
    <d v="2017-11-24T07:10:00"/>
    <s v="М-100 УНПЗ-21;"/>
    <n v="1"/>
    <n v="21"/>
    <n v="21"/>
  </r>
  <r>
    <x v="1"/>
    <s v="601(46)"/>
    <x v="1"/>
    <d v="2017-11-26T12:50:00"/>
    <s v="10 ч. 45 мин."/>
    <d v="2017-11-26T23:35:00"/>
    <s v="М-100 РНПК-46;"/>
    <n v="2"/>
    <n v="46"/>
    <n v="46"/>
  </r>
  <r>
    <x v="1"/>
    <s v="603(47)"/>
    <x v="1"/>
    <d v="2017-11-27T00:05:00"/>
    <s v="15 ч. 15 мин."/>
    <d v="2017-11-27T15:20:00"/>
    <s v="М-100 РНПК-47;"/>
    <n v="2"/>
    <n v="47"/>
    <n v="47"/>
  </r>
  <r>
    <x v="1"/>
    <s v="602(47)"/>
    <x v="2"/>
    <d v="2017-11-27T15:35:00"/>
    <s v="9 ч. 10 мин."/>
    <d v="2017-11-28T00:45:00"/>
    <s v="М-100 РНПК-47;"/>
    <n v="2"/>
    <n v="47"/>
    <n v="47"/>
  </r>
  <r>
    <x v="1"/>
    <s v="605(45)"/>
    <x v="2"/>
    <d v="2017-11-28T00:45:00"/>
    <s v="9 ч. 25 мин."/>
    <d v="2017-11-28T10:10:00"/>
    <s v="М-100 РНПК-45;"/>
    <n v="2"/>
    <n v="45"/>
    <n v="45"/>
  </r>
  <r>
    <x v="2"/>
    <s v="599(47)"/>
    <x v="3"/>
    <d v="2017-11-28T22:30:00"/>
    <s v="7 ч. 40 мин."/>
    <d v="2017-11-29T06:10:00"/>
    <s v="М-100 ЯНОС-47;"/>
    <n v="2"/>
    <n v="47"/>
    <n v="47"/>
  </r>
  <r>
    <x v="1"/>
    <s v="610(47)"/>
    <x v="4"/>
    <d v="2017-11-29T06:15:00"/>
    <s v="9 ч. 35 мин."/>
    <d v="2017-11-29T15:50:00"/>
    <s v="М-100 РНПК-47;"/>
    <n v="2"/>
    <n v="47"/>
    <n v="47"/>
  </r>
  <r>
    <x v="2"/>
    <s v="601(47)"/>
    <x v="4"/>
    <d v="2017-11-29T15:50:00"/>
    <s v="8 ч. 10 мин."/>
    <d v="2017-11-30T00:00:00"/>
    <s v="М-100 ЯНОС-47;"/>
    <n v="2"/>
    <n v="47"/>
    <n v="47"/>
  </r>
  <r>
    <x v="1"/>
    <s v="612(47)"/>
    <x v="4"/>
    <d v="2017-11-30T00:30:00"/>
    <s v="13 ч. 40 мин."/>
    <d v="2017-11-30T14:10:00"/>
    <s v="М-100 РНПК-47;"/>
    <n v="2"/>
    <n v="47"/>
    <n v="47"/>
  </r>
  <r>
    <x v="0"/>
    <s v="255(11)"/>
    <x v="5"/>
    <d v="2017-11-30T14:15:00"/>
    <s v="10 ч. 25 мин."/>
    <d v="2017-12-01T00:40:00"/>
    <s v="М-100 УНПЗ-11;"/>
    <n v="1"/>
    <n v="11"/>
    <n v="11"/>
  </r>
  <r>
    <x v="1"/>
    <s v="617(47)"/>
    <x v="5"/>
    <d v="2017-12-01T01:05:00"/>
    <s v="11 ч. 30 мин."/>
    <d v="2017-12-01T12:35:00"/>
    <s v="М-100 РНПК-47;"/>
    <n v="2"/>
    <n v="47"/>
    <n v="47"/>
  </r>
  <r>
    <x v="2"/>
    <s v="611(47)"/>
    <x v="6"/>
    <d v="2017-12-01T12:40:00"/>
    <s v="13 ч. 10 мин."/>
    <d v="2017-12-02T01:50:00"/>
    <s v="М-100 ЯНОС-47;"/>
    <n v="2"/>
    <n v="47"/>
    <n v="47"/>
  </r>
  <r>
    <x v="1"/>
    <s v="619(47)"/>
    <x v="7"/>
    <d v="2017-12-02T05:00:00"/>
    <s v="11 ч. 45 мин."/>
    <d v="2017-12-02T16:45:00"/>
    <s v="М-100 РНПК-47;"/>
    <n v="2"/>
    <n v="47"/>
    <n v="47"/>
  </r>
  <r>
    <x v="0"/>
    <s v="453(5); 454(17); 457(4); 467(21)"/>
    <x v="7"/>
    <d v="2017-12-02T17:10:00"/>
    <s v="17 ч. 35 мин."/>
    <d v="2017-12-03T10:45:00"/>
    <s v="М-100 УНПЗ-4;М-100 УНПЗ-17;М-100 УНПЗ-5;М-100 УНПЗ-21;"/>
    <n v="6"/>
    <n v="47"/>
    <n v="47"/>
  </r>
  <r>
    <x v="0"/>
    <s v="454(12)"/>
    <x v="8"/>
    <d v="2017-12-03T10:50:00"/>
    <s v="15 ч."/>
    <d v="2017-12-04T01:50:00"/>
    <s v="М-100 УНПЗ-12;"/>
    <n v="1"/>
    <n v="12"/>
    <n v="12"/>
  </r>
  <r>
    <x v="2"/>
    <s v="321(1); 612(43)"/>
    <x v="8"/>
    <d v="2017-12-04T02:05:00"/>
    <s v="11 ч. 30 мин."/>
    <d v="2017-12-04T13:35:00"/>
    <s v="М-100 ЯНОС-43;ТКМ-16 ОНПЗ-1;"/>
    <n v="4"/>
    <n v="44"/>
    <n v="44"/>
  </r>
  <r>
    <x v="2"/>
    <s v="614(42)"/>
    <x v="9"/>
    <d v="2017-12-04T14:00:00"/>
    <s v="8 ч. 45 мин."/>
    <d v="2017-12-04T22:45:00"/>
    <s v="М-100 ЯНОС-42;"/>
    <n v="4"/>
    <n v="42"/>
    <n v="42"/>
  </r>
  <r>
    <x v="2"/>
    <s v="622(42)"/>
    <x v="9"/>
    <d v="2017-12-04T22:45:00"/>
    <s v="7 ч. 45 мин."/>
    <d v="2017-12-05T06:30:00"/>
    <s v="М-100 ЯНОС-42;"/>
    <n v="2"/>
    <n v="42"/>
    <n v="42"/>
  </r>
  <r>
    <x v="3"/>
    <s v="251(47)"/>
    <x v="10"/>
    <d v="2017-12-05T06:30:00"/>
    <s v="9 ч. 50 мин."/>
    <d v="2017-12-05T16:20:00"/>
    <s v="М-100 ТАИФ  GE-47;"/>
    <n v="1"/>
    <n v="47"/>
    <n v="47"/>
  </r>
  <r>
    <x v="3"/>
    <s v="251(15)"/>
    <x v="10"/>
    <d v="2017-12-05T16:15:00"/>
    <s v="11 ч."/>
    <d v="2017-12-06T03:15:00"/>
    <s v="М-100 ТАИФ  GE-15;"/>
    <n v="1"/>
    <n v="15"/>
    <n v="15"/>
  </r>
  <r>
    <x v="1"/>
    <s v="620(33)"/>
    <x v="11"/>
    <d v="2017-12-06T04:10:00"/>
    <s v="10 ч. 55 мин."/>
    <d v="2017-12-06T15:05:00"/>
    <s v="М-100 РНПК-33;"/>
    <n v="3"/>
    <n v="33"/>
    <n v="33"/>
  </r>
  <r>
    <x v="0"/>
    <s v="3100 525 0764(21); 507(26)"/>
    <x v="11"/>
    <d v="2017-12-06T15:20:00"/>
    <s v="13 ч. 20 мин."/>
    <d v="2017-12-07T04:40:00"/>
    <s v="М-100 УНПЗ-47"/>
    <n v="8"/>
    <n v="47"/>
    <n v="47"/>
  </r>
  <r>
    <x v="0"/>
    <s v="527(47)"/>
    <x v="12"/>
    <d v="2017-12-07T05:00:00"/>
    <s v="12 ч. 30 мин."/>
    <d v="2017-12-07T17:30:00"/>
    <s v="М-100 УНПЗ-47;"/>
    <n v="4"/>
    <n v="47"/>
    <n v="47"/>
  </r>
  <r>
    <x v="2"/>
    <s v="631(30)"/>
    <x v="12"/>
    <d v="2017-12-07T17:35:00"/>
    <s v="8 ч. 25 мин."/>
    <d v="2017-12-08T02:00:00"/>
    <s v="М-100 ЯНОС-30;"/>
    <n v="1"/>
    <n v="30"/>
    <n v="30"/>
  </r>
  <r>
    <x v="0"/>
    <s v="458(23); 476(19); 478(5)"/>
    <x v="13"/>
    <d v="2017-12-08T02:40:00"/>
    <s v="18 ч. 50 мин."/>
    <d v="2017-12-08T21:30:00"/>
    <s v="М-100 УФАНЕФТЕХИМ-19;М-100 УНПЗ-23;М-100 УНПЗ-5;"/>
    <n v="3"/>
    <n v="47"/>
    <n v="47"/>
  </r>
  <r>
    <x v="1"/>
    <s v="637(16)"/>
    <x v="13"/>
    <d v="2017-12-08T21:50:00"/>
    <s v="5 ч. 45 мин."/>
    <d v="2017-12-09T03:35:00"/>
    <s v="М-100 РНПК-16;"/>
    <n v="1"/>
    <n v="16"/>
    <n v="16"/>
  </r>
  <r>
    <x v="1"/>
    <s v="641(47)"/>
    <x v="14"/>
    <d v="2017-12-09T04:25:00"/>
    <s v="6 ч. 45 мин."/>
    <d v="2017-12-09T11:10:00"/>
    <s v="М-100 РНПК-47;"/>
    <n v="2"/>
    <n v="47"/>
    <n v="47"/>
  </r>
  <r>
    <x v="0"/>
    <s v="0330 332 0763(2); 3100 525 0764(2); 329(2); 419(1); 478(1); 484(1); 494(1); 515(1); 516(1); 520(23); 528(11)"/>
    <x v="14"/>
    <d v="2017-12-09T12:15:00"/>
    <s v="16 ч. 25 мин."/>
    <d v="2017-12-10T04:40:00"/>
    <s v="М-100 АНПЗ-1;М-100 УНПЗ-1;ТКМ-16 ОНПЗ-1;М-100 УФАНЕФТЕХИМ-1;ТКМ-16 ОНПЗ-1;М-100 УФАНЕФТЕХИМ-2;М-100 АНПЗ-1;М-100 УНПЗ-2;М-100 УНПЗ-23;М-100 АНПЗ-1;М-100 УФАНЕФТЕХИМ-10;М-100 УНПЗ-1;М-100 УНПЗ-1;"/>
    <n v="13"/>
    <n v="46"/>
    <n v="45"/>
  </r>
  <r>
    <x v="2"/>
    <s v="615(47)"/>
    <x v="15"/>
    <d v="2017-12-10T05:25:00"/>
    <s v="11 ч. 20 мин."/>
    <d v="2017-12-10T16:45:00"/>
    <s v="М-100 ЯНОС-47;"/>
    <n v="3"/>
    <n v="47"/>
    <n v="47"/>
  </r>
  <r>
    <x v="3"/>
    <s v="250(47)"/>
    <x v="15"/>
    <d v="2017-12-10T16:55:00"/>
    <s v="11 ч. 30 мин."/>
    <d v="2017-12-11T04:25:00"/>
    <s v="М-100 ТАИФ  GE-47;"/>
    <n v="1"/>
    <n v="47"/>
    <n v="47"/>
  </r>
  <r>
    <x v="3"/>
    <s v="250(14)"/>
    <x v="16"/>
    <d v="2017-12-11T04:30:00"/>
    <s v="11 ч. 5 мин."/>
    <d v="2017-12-11T15:35:00"/>
    <s v="М-100 ТАИФ  GE-14;"/>
    <n v="1"/>
    <n v="14"/>
    <n v="14"/>
  </r>
  <r>
    <x v="0"/>
    <s v="023(12); 138(1); 460(7); 480(1); 494(1); 526(1); 531(2); 541(2); 543(12)"/>
    <x v="16"/>
    <d v="2017-12-11T15:45:00"/>
    <s v="12 ч. 40 мин."/>
    <d v="2017-12-12T04:25:00"/>
    <s v="М-100 УНПЗ-1;ТКМ-16 ОНПЗ-1;М-100 АНПЗ-1;М-100 УФАНЕФТЕХИМ-12;М-100 УНПЗ-1;М-100 УНПЗ-7;М-100 УНПЗ-2;М-100 АНПЗ-1;М-100 УФАНЕФТЕХИМ-11;М-100 УНПЗ-1;М-100 УНПЗ-1;"/>
    <n v="12"/>
    <n v="39"/>
    <n v="34"/>
  </r>
  <r>
    <x v="1"/>
    <s v="647(46)"/>
    <x v="17"/>
    <d v="2017-12-12T05:00:00"/>
    <s v="9 ч. 30 мин."/>
    <d v="2017-12-12T14:30:00"/>
    <s v="М-100 РНПК-46;"/>
    <n v="2"/>
    <n v="46"/>
    <n v="46"/>
  </r>
  <r>
    <x v="1"/>
    <s v="646(46)"/>
    <x v="17"/>
    <d v="2017-12-12T15:05:00"/>
    <s v="8 ч. 5 мин."/>
    <d v="2017-12-12T23:10:00"/>
    <s v="М-100 РНПК-46;"/>
    <n v="2"/>
    <n v="46"/>
    <n v="46"/>
  </r>
  <r>
    <x v="2"/>
    <s v="641(27)"/>
    <x v="17"/>
    <d v="2017-12-12T23:30:00"/>
    <s v="13 ч. 50 мин."/>
    <d v="2017-12-13T13:20:00"/>
    <s v="М-100 ЯНОС-27;"/>
    <n v="1"/>
    <n v="27"/>
    <n v="27"/>
  </r>
  <r>
    <x v="3"/>
    <s v="252(47)"/>
    <x v="18"/>
    <d v="2017-12-13T14:10:00"/>
    <s v="10 ч. 5 мин."/>
    <d v="2017-12-14T00:15:00"/>
    <s v="М-100 ТАИФ  GE-47;"/>
    <n v="1"/>
    <n v="47"/>
    <n v="47"/>
  </r>
  <r>
    <x v="3"/>
    <s v="252(14)"/>
    <x v="18"/>
    <d v="2017-12-14T00:25:00"/>
    <s v="13 ч. 55 мин."/>
    <d v="2017-12-14T14:20:00"/>
    <s v="М-100 ТАИФ  GE-14;"/>
    <n v="1"/>
    <n v="14"/>
    <n v="14"/>
  </r>
  <r>
    <x v="0"/>
    <s v="543(15); 546(1)"/>
    <x v="19"/>
    <d v="2017-12-14T14:30:00"/>
    <s v="13 ч. 55 мин."/>
    <d v="2017-12-15T04:25:00"/>
    <s v="М-100 УНПЗ-1;М-100 УФАНЕФТЕХИМ-15;"/>
    <n v="2"/>
    <n v="16"/>
    <n v="16"/>
  </r>
  <r>
    <x v="2"/>
    <s v="646(28); 653(6)"/>
    <x v="20"/>
    <d v="2017-12-15T06:00:00"/>
    <s v="7 ч. 50 мин."/>
    <d v="2017-12-15T13:50:00"/>
    <s v="М-100 ЯНОС-28;М-100 РНПК-6;"/>
    <n v="2"/>
    <n v="34"/>
    <n v="34"/>
  </r>
  <r>
    <x v="1"/>
    <s v="662(47)"/>
    <x v="20"/>
    <d v="2017-12-15T14:35:00"/>
    <s v="8 ч. 5 мин."/>
    <d v="2017-12-15T22:40:00"/>
    <s v="М-100 РНПК-47;"/>
    <n v="2"/>
    <n v="47"/>
    <n v="47"/>
  </r>
  <r>
    <x v="1"/>
    <s v="659(47)"/>
    <x v="20"/>
    <d v="2017-12-15T23:00:00"/>
    <s v="7 ч."/>
    <d v="2017-12-16T06:00:00"/>
    <s v="М-100 РНПК-47;"/>
    <n v="2"/>
    <n v="47"/>
    <n v="47"/>
  </r>
  <r>
    <x v="0"/>
    <s v="562(1); 564(22)"/>
    <x v="21"/>
    <d v="2017-12-16T06:10:00"/>
    <s v="16 ч. 40 мин."/>
    <d v="2017-12-16T22:50:00"/>
    <s v="М-100 УНПЗ-1;М-100 УФАНЕФТЕХИМ-22;"/>
    <n v="1"/>
    <n v="23"/>
    <n v="22"/>
  </r>
  <r>
    <x v="3"/>
    <s v="6482 258 0764(47)"/>
    <x v="21"/>
    <d v="2017-12-16T23:15:00"/>
    <s v="13 ч. 25 мин."/>
    <d v="2017-12-17T12:40:00"/>
    <s v="М-100 ТАИФ  GE-47;"/>
    <n v="1"/>
    <n v="47"/>
    <n v="47"/>
  </r>
  <r>
    <x v="3"/>
    <s v="254(47)"/>
    <x v="22"/>
    <d v="2017-12-17T13:05:00"/>
    <s v="14 ч. 5 мин."/>
    <d v="2017-12-18T03:10:00"/>
    <s v="М-100 ТАИФ  GE-47;"/>
    <n v="1"/>
    <n v="47"/>
    <n v="47"/>
  </r>
  <r>
    <x v="3"/>
    <s v="6482 258 0764(14)"/>
    <x v="23"/>
    <d v="2017-12-18T03:10:00"/>
    <s v="11 ч. 5 мин."/>
    <d v="2017-12-18T14:15:00"/>
    <s v="М-100 ТАИФ  GE-14;"/>
    <n v="1"/>
    <n v="14"/>
    <n v="14"/>
  </r>
  <r>
    <x v="2"/>
    <s v="657(47)"/>
    <x v="23"/>
    <d v="2017-12-18T16:50:00"/>
    <s v="7 ч."/>
    <d v="2017-12-18T23:50:00"/>
    <s v="М-100 ЯНОС-47;"/>
    <n v="2"/>
    <n v="47"/>
    <n v="47"/>
  </r>
  <r>
    <x v="0"/>
    <s v="613(42)"/>
    <x v="24"/>
    <d v="2017-12-19T04:15:00"/>
    <s v="10 ч. 5 мин."/>
    <d v="2017-12-19T14:20:00"/>
    <s v="М-100 УНПЗ-42;"/>
    <n v="1"/>
    <n v="42"/>
    <n v="42"/>
  </r>
  <r>
    <x v="0"/>
    <s v="023(1); 0330 341 0763(1); 254(2); 3100 555 0764(1); 373(1); 380(2); 419(1); 431(1); 494(1); 526(1); 542(10); 543(2); 549(1); 559(22)"/>
    <x v="24"/>
    <d v="2017-12-19T15:05:00"/>
    <s v="15 ч. 13 мин."/>
    <d v="2017-12-20T06:18:00"/>
    <s v="ТКМ-16 ОНПЗ-1;М-100 АНПЗ-1;М-100 ТАИФ  GE-2;М-100 УФАНЕФТЕХИМ-10;М-100 УФАНЕФТЕХИМ-22;М-100 УНПЗ-1;М-100 УНПЗ-1;ТКМ-16 ОНПЗ-1;М-100 УФАНЕФТЕХИМ-1;М-100 УФАНЕФТЕХИМ-1;М-100 УНПЗ-1;М-100 УФАНЕФТЕХИМ-1;М-100 УНПЗ-1;ТКМ-16 ОНПЗ-1;ТКМ-16 ОНПЗ-1;ТНТЭ АНПЗ-"/>
    <n v="12"/>
    <n v="47"/>
    <n v="43"/>
  </r>
  <r>
    <x v="3"/>
    <s v="264(47)"/>
    <x v="25"/>
    <d v="2017-12-20T06:20:00"/>
    <s v="8 ч. 40 мин."/>
    <d v="2017-12-20T15:00:00"/>
    <s v="М-100 ТАИФ  GE-47;"/>
    <n v="1"/>
    <n v="47"/>
    <n v="47"/>
  </r>
  <r>
    <x v="3"/>
    <s v="254(12); 264(13); 590(7)"/>
    <x v="25"/>
    <d v="2017-12-20T15:35:00"/>
    <s v="11 ч. 50 мин."/>
    <d v="2017-12-21T03:25:00"/>
    <s v="М-100 УНПЗ-7;М-100 ТАИФ  GE-13;М-100 ТАИФ  GE-12;"/>
    <n v="3"/>
    <n v="32"/>
    <n v="32"/>
  </r>
  <r>
    <x v="4"/>
    <s v="291(47)"/>
    <x v="26"/>
    <d v="2017-12-21T03:20:00"/>
    <s v="11 ч. 35 мин."/>
    <d v="2017-12-21T14:55:00"/>
    <s v="М-100 МНПЗ-47;"/>
    <n v="1"/>
    <n v="47"/>
    <n v="47"/>
  </r>
  <r>
    <x v="1"/>
    <s v="677(47)"/>
    <x v="26"/>
    <d v="2017-12-21T15:40:00"/>
    <s v="10 ч. 50 мин."/>
    <d v="2017-12-22T02:30:00"/>
    <s v="М-100 РНПК-47;"/>
    <n v="2"/>
    <n v="47"/>
    <n v="47"/>
  </r>
  <r>
    <x v="2"/>
    <s v="663(29)"/>
    <x v="27"/>
    <d v="2017-12-22T02:35:00"/>
    <s v="13 ч."/>
    <d v="2017-12-22T15:35:00"/>
    <s v="М-100 ЯНОС-29;"/>
    <n v="1"/>
    <n v="29"/>
    <n v="29"/>
  </r>
  <r>
    <x v="1"/>
    <s v="682(47)"/>
    <x v="27"/>
    <d v="2017-12-22T15:50:00"/>
    <s v="9 ч. 50 мин."/>
    <d v="2017-12-23T01:40:00"/>
    <s v="М-100 РНПК-47;"/>
    <n v="2"/>
    <n v="47"/>
    <n v="47"/>
  </r>
  <r>
    <x v="3"/>
    <s v="266(47)"/>
    <x v="27"/>
    <d v="2017-12-23T02:15:00"/>
    <s v="10 ч. 30 мин."/>
    <d v="2017-12-23T12:45:00"/>
    <s v="М-100 ТАИФ  GE-47;"/>
    <n v="1"/>
    <n v="47"/>
    <n v="47"/>
  </r>
  <r>
    <x v="0"/>
    <s v="142(47)"/>
    <x v="28"/>
    <d v="2017-12-23T13:05:00"/>
    <s v="11 ч."/>
    <d v="2017-12-24T00:05:00"/>
    <s v="М-100 УНПЗ-47;"/>
    <n v="1"/>
    <n v="47"/>
    <n v="47"/>
  </r>
  <r>
    <x v="0"/>
    <s v="142(17); 266(4); 576(13)"/>
    <x v="28"/>
    <d v="2017-12-24T00:06:00"/>
    <s v="17 ч. 19 мин."/>
    <d v="2017-12-24T17:25:00"/>
    <s v="М-100 УНПЗ-13;М-100 ТАИФ  GE-4;М-100 УНПЗ-3;М-100 УФАНЕФТЕХИМ-14;"/>
    <n v="6"/>
    <n v="34"/>
    <n v="34"/>
  </r>
  <r>
    <x v="1"/>
    <s v="690(32); 692(15)"/>
    <x v="29"/>
    <d v="2017-12-24T17:45:00"/>
    <s v="12 ч. 15 мин."/>
    <d v="2017-12-25T06:00:00"/>
    <s v="М-100 РНПК-32;М-100 РНПК-15;"/>
    <n v="2"/>
    <n v="47"/>
    <n v="47"/>
  </r>
  <r>
    <x v="1"/>
    <s v="692(44)"/>
    <x v="30"/>
    <d v="2017-12-25T06:30:00"/>
    <s v="7 ч. 40 мин."/>
    <d v="2017-12-25T14:10:00"/>
    <s v="М-100 РНПК-44;"/>
    <n v="2"/>
    <n v="44"/>
    <n v="44"/>
  </r>
  <r>
    <x v="1"/>
    <s v="695(47)"/>
    <x v="30"/>
    <d v="2017-12-25T14:55:00"/>
    <s v="8 ч. 40 мин."/>
    <d v="2017-12-25T23:35:00"/>
    <s v="М-100 РНПК-47;"/>
    <n v="2"/>
    <n v="47"/>
    <n v="47"/>
  </r>
  <r>
    <x v="1"/>
    <s v="696(47)"/>
    <x v="30"/>
    <d v="2017-12-25T23:55:00"/>
    <s v="7 ч. 5 мин."/>
    <d v="2017-12-26T07:00:00"/>
    <s v="М-100 РНПК-47;"/>
    <n v="2"/>
    <n v="47"/>
    <n v="47"/>
  </r>
  <r>
    <x v="1"/>
    <s v="686(47)"/>
    <x v="31"/>
    <d v="2017-12-26T07:00:00"/>
    <s v="8 ч. 30 мин."/>
    <d v="2017-12-26T15:30:00"/>
    <s v="М-100 РНПК-47;"/>
    <n v="2"/>
    <n v="47"/>
    <n v="47"/>
  </r>
  <r>
    <x v="0"/>
    <s v="2300 150 0763(47)"/>
    <x v="31"/>
    <d v="2017-12-26T16:20:00"/>
    <s v="13 ч. 20 мин."/>
    <d v="2017-12-27T05:40:00"/>
    <s v="М-100 УНПЗ-47;"/>
    <n v="3"/>
    <n v="47"/>
    <n v="47"/>
  </r>
  <r>
    <x v="0"/>
    <s v="158(8); 2300 150 0763(3); 611(2); 612(1); 660(1)"/>
    <x v="32"/>
    <d v="2017-12-27T06:00:00"/>
    <s v="11 ч. 50 мин."/>
    <d v="2017-12-27T17:50:00"/>
    <s v="М-100 УФАНЕФТЕХИМ-2;М-100 УНПЗ-8;М-100 РНПК-1;М-100 УНПЗ-3;М-100 ЯНОС-1;"/>
    <n v="6"/>
    <n v="15"/>
    <n v="15"/>
  </r>
  <r>
    <x v="1"/>
    <s v="700(20)"/>
    <x v="32"/>
    <d v="2017-12-27T18:05:00"/>
    <s v="7 ч. 55 мин."/>
    <d v="2017-12-28T02:00:00"/>
    <s v="М-100 РНПК-20;"/>
    <n v="1"/>
    <n v="20"/>
    <n v="20"/>
  </r>
  <r>
    <x v="1"/>
    <s v="705(47)"/>
    <x v="32"/>
    <d v="2017-12-28T02:15:00"/>
    <s v="7 ч. 15 мин."/>
    <d v="2017-12-28T09:30:00"/>
    <s v="М-100 РНПК-47;"/>
    <n v="2"/>
    <n v="47"/>
    <n v="47"/>
  </r>
  <r>
    <x v="0"/>
    <s v="3100 608 0764(26); 609(21)"/>
    <x v="33"/>
    <d v="2017-12-28T09:45:00"/>
    <s v="15 ч. 20 мин."/>
    <d v="2017-12-29T01:05:00"/>
    <s v="М-100 УНПЗ-21;М-100 УФАНЕФТЕХИМ-26;"/>
    <n v="3"/>
    <n v="47"/>
    <n v="47"/>
  </r>
  <r>
    <x v="0"/>
    <s v="164(8); 166(39)"/>
    <x v="33"/>
    <d v="2017-12-29T01:20:00"/>
    <s v="12 ч. 45 мин."/>
    <d v="2017-12-29T14:05:00"/>
    <s v="М-100 УНПЗ-6;М-100 УНПЗ-41;"/>
    <n v="3"/>
    <n v="47"/>
    <n v="47"/>
  </r>
  <r>
    <x v="0"/>
    <s v="023(1); 164(28); 257(1); 358(3); 373(1); 559(2); 609(1); 616(8)"/>
    <x v="34"/>
    <d v="2017-12-29T14:20:00"/>
    <s v="14 ч. 25 мин."/>
    <d v="2017-12-30T04:45:00"/>
    <s v="М-100 УНПЗ-28;М-100 УНПЗ-2;М-100 УНПЗ-8;М-100 УФАНЕФТЕХИМ-1;М-100 АНПЗ-1;ТКМ-16 ОНПЗ-1;М-100 УФАНЕФТЕХИМ-1;М-100 УФАНЕФТЕХИМ-1;М-100 УФАНЕФТЕХИМ-1;М-100 ТАИФ  GE-1;"/>
    <n v="14"/>
    <n v="45"/>
    <n v="43"/>
  </r>
  <r>
    <x v="0"/>
    <s v="143(8); 163(22); 166(2); 350(3); 585(3); 589(1); 591(1); 594(2); 617(3); 619(2)"/>
    <x v="35"/>
    <d v="2017-12-30T04:50:00"/>
    <s v="14 ч. 5 мин."/>
    <d v="2017-12-30T18:55:00"/>
    <s v="М-100 УНПЗ-3;М-100 АНПЗ-1;М-100 АНПЗ-1;М-100 МНПЗ-1;М-100 УНПЗ-22;М-100 УНПЗ-3;М-100 УНПЗ-2;М-100 УНПЗ-1;М-100 УНПЗ-8;М-100 УНПЗ-1;М-100 УФАНЕФТЕХИМ-3;ТКМ-16 ОНПЗ-1;"/>
    <n v="17"/>
    <n v="47"/>
    <n v="44"/>
  </r>
  <r>
    <x v="0"/>
    <s v="0330 351 0763(5); 3100 605 0764(4); 311(5); 572(8); 585(6); 595(1); 599(1)"/>
    <x v="35"/>
    <d v="2017-12-30T19:05:00"/>
    <s v="17 ч. 50 мин."/>
    <d v="2017-12-31T12:55:00"/>
    <s v="М-100 УНПЗ-5;М-100 УНПЗ-1;М-100 УФАНЕФТЕХИМ-8;М-100 УФАНЕФТЕХИМ-6;М-100 АНПЗ-4;М-100 МНПЗ-5;ТНТЭ АНПЗ-1;"/>
    <n v="9"/>
    <n v="30"/>
    <n v="28"/>
  </r>
  <r>
    <x v="1"/>
    <s v="715(47)"/>
    <x v="36"/>
    <d v="2017-12-31T13:25:00"/>
    <s v="10 ч."/>
    <d v="2017-12-31T23:25:00"/>
    <s v="М-100 РНПК-47;"/>
    <n v="2"/>
    <n v="47"/>
    <n v="47"/>
  </r>
  <r>
    <x v="2"/>
    <s v="691(47)"/>
    <x v="36"/>
    <d v="2017-12-31T23:26:00"/>
    <s v="7 ч. 34 мин."/>
    <d v="2018-01-01T07:00:00"/>
    <s v="М-100 ЯНОС-47;"/>
    <n v="3"/>
    <n v="47"/>
    <n v="47"/>
  </r>
  <r>
    <x v="1"/>
    <s v="720(47)"/>
    <x v="37"/>
    <d v="2018-01-01T07:00:01"/>
    <s v="8 ч. 24 мин. 59 сек."/>
    <d v="2018-01-01T15:25:00"/>
    <s v="М-100 РНПК-47;"/>
    <n v="2"/>
    <n v="47"/>
    <n v="47"/>
  </r>
  <r>
    <x v="1"/>
    <s v="718(37); 720(10)"/>
    <x v="37"/>
    <d v="2018-01-01T15:30:00"/>
    <s v="8 ч. 5 мин."/>
    <d v="2018-01-01T23:35:00"/>
    <s v="М-100 РНПК-12;М-100 РНПК-35;"/>
    <n v="3"/>
    <n v="47"/>
    <n v="47"/>
  </r>
  <r>
    <x v="3"/>
    <s v="269(47)"/>
    <x v="37"/>
    <d v="2018-01-02T00:05:00"/>
    <s v="12 ч."/>
    <d v="2018-01-02T12:05:00"/>
    <s v="М-100 ТАИФ  GE-47;"/>
    <n v="1"/>
    <n v="47"/>
    <n v="47"/>
  </r>
  <r>
    <x v="3"/>
    <s v="269(13)"/>
    <x v="38"/>
    <d v="2018-01-02T12:15:00"/>
    <s v="13 ч. 5 мин."/>
    <d v="2018-01-03T01:20:00"/>
    <s v="М-100 ТАИФ  GE-13;"/>
    <n v="1"/>
    <n v="13"/>
    <n v="13"/>
  </r>
  <r>
    <x v="1"/>
    <s v="721(38)"/>
    <x v="38"/>
    <d v="2018-01-03T01:40:00"/>
    <s v="8 ч. 20 мин."/>
    <d v="2018-01-03T10:00:00"/>
    <s v="М-100 РНПК-38;"/>
    <n v="2"/>
    <n v="38"/>
    <n v="38"/>
  </r>
  <r>
    <x v="1"/>
    <s v="727(33)"/>
    <x v="39"/>
    <d v="2018-01-03T10:45:00"/>
    <s v="6 ч. 30 мин."/>
    <d v="2018-01-03T17:15:00"/>
    <s v="М-100 РНПК-33;"/>
    <n v="2"/>
    <n v="33"/>
    <n v="33"/>
  </r>
  <r>
    <x v="1"/>
    <s v="728(47)"/>
    <x v="39"/>
    <d v="2018-01-03T17:55:00"/>
    <s v="7 ч. 20 мин."/>
    <d v="2018-01-04T01:15:00"/>
    <s v="М-100 РНПК-47;"/>
    <n v="2"/>
    <n v="47"/>
    <n v="47"/>
  </r>
  <r>
    <x v="2"/>
    <s v="687(45); 696(2)"/>
    <x v="39"/>
    <d v="2018-01-04T01:55:00"/>
    <s v="8 ч. 45 мин."/>
    <d v="2018-01-04T10:40:00"/>
    <s v="М-100 ЯНОС-45;М-100 ЯНОС-1;М-100 ЯНОС-1;"/>
    <n v="2"/>
    <n v="47"/>
    <n v="45"/>
  </r>
  <r>
    <x v="1"/>
    <s v="731(47)"/>
    <x v="40"/>
    <d v="2018-01-04T11:25:00"/>
    <s v="6 ч. 35 мин."/>
    <d v="2018-01-04T18:00:00"/>
    <s v="М-100 РНПК-47;"/>
    <n v="2"/>
    <n v="47"/>
    <n v="47"/>
  </r>
  <r>
    <x v="1"/>
    <s v="731(9)"/>
    <x v="40"/>
    <d v="2018-01-04T18:05:00"/>
    <s v="5 ч. 45 мин."/>
    <d v="2018-01-04T23:50:00"/>
    <s v="М-100 РНПК-9;"/>
    <n v="1"/>
    <n v="9"/>
    <n v="9"/>
  </r>
  <r>
    <x v="2"/>
    <s v="701(47)"/>
    <x v="40"/>
    <d v="2018-01-05T00:45:00"/>
    <s v="9 ч. 10 мин."/>
    <d v="2018-01-05T09:55:00"/>
    <s v="М-100 ЯНОС-47;"/>
    <n v="2"/>
    <n v="47"/>
    <n v="47"/>
  </r>
  <r>
    <x v="1"/>
    <s v="714(46); 731(1)"/>
    <x v="41"/>
    <d v="2018-01-05T09:55:00"/>
    <s v="8 ч. 35 мин."/>
    <d v="2018-01-05T18:30:00"/>
    <s v="М-100 РНПК-12;М-100 РНПК-34;М-100 РНПК-1;"/>
    <n v="4"/>
    <n v="47"/>
    <n v="47"/>
  </r>
  <r>
    <x v="1"/>
    <s v="735(47)"/>
    <x v="41"/>
    <d v="2018-01-05T18:50:00"/>
    <s v="6 ч. 45 мин."/>
    <d v="2018-01-06T01:35:00"/>
    <s v="М-100 РНПК-47;"/>
    <n v="2"/>
    <n v="47"/>
    <n v="47"/>
  </r>
  <r>
    <x v="3"/>
    <s v="279(47)"/>
    <x v="41"/>
    <d v="2018-01-06T01:55:00"/>
    <s v="9 ч. 55 мин."/>
    <d v="2018-01-06T11:50:00"/>
    <s v="М-100 ТАИФ  GE-47;"/>
    <n v="1"/>
    <n v="47"/>
    <n v="47"/>
  </r>
  <r>
    <x v="0"/>
    <s v="169(5); 172(2); 175(1); 180(3); 334(2); 350(1); 414(1); 440(1); 585(2); 620(26)"/>
    <x v="42"/>
    <d v="2018-01-06T12:00:00"/>
    <s v="12 ч. 55 мин."/>
    <d v="2018-01-07T00:55:00"/>
    <s v="М-100 УНПЗ-26;М-100 АНПЗ-3;ТНТЭ АНПЗ-2;М-100 АНПЗ-2;М-100 АНПЗ-1;М-100 УНПЗ-5;ТНТЭ АНПЗ-1;М-100 УФАНЕФТЕХИМ-1;М-100 УФАНЕФТЕХИМ-1;М-100 УНПЗ-1;ТКМ-16 ОНПЗ-1;"/>
    <n v="13"/>
    <n v="44"/>
    <n v="44"/>
  </r>
  <r>
    <x v="3"/>
    <s v="169(1); 276(23); 279(14); 585(1); 699(1)"/>
    <x v="43"/>
    <d v="2018-01-07T16:05:00"/>
    <s v="19 ч. 5 мин."/>
    <d v="2018-01-08T11:10:00"/>
    <s v="М-100 ТАИФ  GE-37;М-100 УНПЗ-2;М-100 ЯНОС-1"/>
    <n v="3"/>
    <n v="40"/>
    <n v="38"/>
  </r>
  <r>
    <x v="4"/>
    <s v="327(47)"/>
    <x v="44"/>
    <d v="2018-01-08T12:40:00"/>
    <s v="8 ч. 55 мин."/>
    <d v="2018-01-08T21:35:00"/>
    <s v="М-100 МНПЗ-47;"/>
    <n v="1"/>
    <n v="47"/>
    <n v="47"/>
  </r>
  <r>
    <x v="3"/>
    <s v="280(47)"/>
    <x v="44"/>
    <d v="2018-01-08T21:40:00"/>
    <s v="9 ч. 4 мин."/>
    <d v="2018-01-09T06:44:00"/>
    <s v="М-100 ТАИФ  GE-47;"/>
    <n v="1"/>
    <n v="47"/>
    <n v="47"/>
  </r>
  <r>
    <x v="1"/>
    <s v="737(32)"/>
    <x v="45"/>
    <d v="2018-01-09T06:45:00"/>
    <s v="10 ч. 45 мин."/>
    <d v="2018-01-09T17:30:00"/>
    <s v="М-100 РНПК-32;"/>
    <n v="1"/>
    <n v="32"/>
    <n v="32"/>
  </r>
  <r>
    <x v="0"/>
    <s v="184(1); 209(2); 365(1); 366(9); 402(2); 585(2); 629(1); 630(1)"/>
    <x v="45"/>
    <d v="2018-01-09T21:15:00"/>
    <s v="16 ч. 45 мин."/>
    <d v="2018-01-10T14:00:00"/>
    <s v="М-100 АНПЗ-1;ТКМ-16 ОНПЗ-1;ТКМ-16 ОНПЗ-1;М-100 УНПЗ-1;М-100 УФАНЕФТЕХИМ-1;М-100 УФАНЕФТЕХИМ-1;М-100 УНПЗ-9;М-100 УНПЗ-1;М-100 УФАНЕФТЕХИМ-1;ТКМ-16 ОНПЗ-2;ТНТЭ АНПЗ-1;"/>
    <n v="8"/>
    <n v="20"/>
    <n v="16"/>
  </r>
  <r>
    <x v="3"/>
    <s v="282(46); 585(1)"/>
    <x v="46"/>
    <d v="2018-01-10T15:30:00"/>
    <s v="10 ч."/>
    <d v="2018-01-11T01:30:00"/>
    <s v="М-100 ТАИФ  GE-46;М-100 УФАНЕФТЕХИМ-1;"/>
    <n v="2"/>
    <n v="47"/>
    <n v="47"/>
  </r>
  <r>
    <x v="3"/>
    <s v="280(13); 282(14); 327(1)"/>
    <x v="46"/>
    <d v="2018-01-11T01:40:00"/>
    <s v="10 ч. 55 мин."/>
    <d v="2018-01-11T12:35:00"/>
    <s v="М-100 ТАИФ  GE-14;М-100 ТАИФ  GE-13;М-100 МНПЗ-1;"/>
    <n v="3"/>
    <n v="28"/>
    <n v="28"/>
  </r>
  <r>
    <x v="3"/>
    <s v="284(47)"/>
    <x v="47"/>
    <d v="2018-01-11T13:10:00"/>
    <s v="10 ч. 5 мин."/>
    <d v="2018-01-11T23:15:00"/>
    <s v="М-100 ТАИФ  GE-47;"/>
    <n v="1"/>
    <n v="47"/>
    <n v="47"/>
  </r>
  <r>
    <x v="3"/>
    <s v="284(14)"/>
    <x v="47"/>
    <d v="2018-01-11T23:15:00"/>
    <s v="7 ч. 40 мин."/>
    <d v="2018-01-12T06:55:00"/>
    <s v="М-100 ТАИФ  GE-14;"/>
    <n v="1"/>
    <n v="14"/>
    <n v="14"/>
  </r>
  <r>
    <x v="1"/>
    <s v="756(47)"/>
    <x v="48"/>
    <d v="2018-01-12T07:20:00"/>
    <s v="9 ч."/>
    <d v="2018-01-12T16:20:00"/>
    <s v="М-100 РНПК-47;"/>
    <n v="2"/>
    <n v="47"/>
    <n v="47"/>
  </r>
  <r>
    <x v="4"/>
    <s v="322(35)"/>
    <x v="48"/>
    <d v="2018-01-12T16:45:00"/>
    <s v="10 ч. 40 мин."/>
    <d v="2018-01-13T03:25:00"/>
    <s v="М-100 МНПЗ-47;"/>
    <n v="1"/>
    <n v="47"/>
    <n v="35"/>
  </r>
  <r>
    <x v="4"/>
    <s v="322(25)"/>
    <x v="49"/>
    <d v="2018-01-13T03:25:00"/>
    <s v="11 ч. 5 мин."/>
    <d v="2018-01-13T14:30:00"/>
    <s v="М-100 МНПЗ-13;М-100 МНПЗ-12;"/>
    <n v="1"/>
    <n v="25"/>
    <n v="25"/>
  </r>
  <r>
    <x v="2"/>
    <s v="717(42); 719(5)"/>
    <x v="49"/>
    <d v="2018-01-13T15:25:00"/>
    <s v="7 ч. 25 мин."/>
    <d v="2018-01-13T22:50:00"/>
    <s v="М-100 ЯНОС-5;М-100 ЯНОС-42;"/>
    <n v="2"/>
    <n v="47"/>
    <n v="47"/>
  </r>
  <r>
    <x v="2"/>
    <s v="719(37)"/>
    <x v="49"/>
    <d v="2018-01-13T23:05:00"/>
    <s v="6 ч. 35 мин."/>
    <d v="2018-01-14T05:40:00"/>
    <s v="М-100 ЯНОС-37;"/>
    <n v="1"/>
    <n v="37"/>
    <n v="34"/>
  </r>
  <r>
    <x v="1"/>
    <s v="761(46)"/>
    <x v="50"/>
    <d v="2018-01-14T05:50:00"/>
    <s v="8 ч. 50 мин."/>
    <d v="2018-01-14T14:40:00"/>
    <s v="М-100 РНПК-46;"/>
    <n v="2"/>
    <n v="46"/>
    <n v="46"/>
  </r>
  <r>
    <x v="1"/>
    <s v="764(46)"/>
    <x v="50"/>
    <d v="2018-01-14T15:35:00"/>
    <s v="9 ч. 5 мин."/>
    <d v="2018-01-15T00:40:00"/>
    <s v="М-100 РНПК-46;"/>
    <n v="2"/>
    <n v="46"/>
    <n v="46"/>
  </r>
  <r>
    <x v="1"/>
    <s v="766(47)"/>
    <x v="50"/>
    <d v="2018-01-15T00:40:00"/>
    <s v="10 ч. 50 мин."/>
    <d v="2018-01-15T11:30:00"/>
    <s v="М-100 РНПК-47;"/>
    <n v="2"/>
    <n v="47"/>
    <n v="47"/>
  </r>
  <r>
    <x v="1"/>
    <s v="765(47)"/>
    <x v="51"/>
    <d v="2018-01-15T11:50:00"/>
    <s v="9 ч. 30 мин."/>
    <d v="2018-01-15T21:20:00"/>
    <s v="М-100 РНПК-47;"/>
    <n v="2"/>
    <n v="47"/>
    <n v="47"/>
  </r>
  <r>
    <x v="1"/>
    <s v="768(47)"/>
    <x v="51"/>
    <d v="2018-01-15T21:25:00"/>
    <s v="8 ч. 35 мин."/>
    <d v="2018-01-16T06:00:00"/>
    <s v="М-100 РНПК-47;"/>
    <n v="2"/>
    <n v="47"/>
    <n v="47"/>
  </r>
  <r>
    <x v="1"/>
    <s v="767(47)"/>
    <x v="52"/>
    <d v="2018-01-16T06:05:00"/>
    <s v="7 ч. 30 мин."/>
    <d v="2018-01-16T13:35:00"/>
    <s v="М-100 РНПК-47;"/>
    <n v="2"/>
    <n v="47"/>
    <n v="47"/>
  </r>
  <r>
    <x v="4"/>
    <s v="346(47)"/>
    <x v="52"/>
    <d v="2018-01-16T13:50:00"/>
    <s v="8 ч."/>
    <d v="2018-01-16T21:50:00"/>
    <s v="М-100 МНПЗ-47;"/>
    <n v="1"/>
    <n v="47"/>
    <n v="47"/>
  </r>
  <r>
    <x v="4"/>
    <s v="346(25)"/>
    <x v="52"/>
    <d v="2018-01-16T22:15:03"/>
    <s v="8 ч. 49 мин. 57 сек."/>
    <d v="2018-01-17T07:05:00"/>
    <s v="М-100 МНПЗ-25;"/>
    <n v="1"/>
    <n v="25"/>
    <n v="25"/>
  </r>
  <r>
    <x v="2"/>
    <s v="730(43)"/>
    <x v="53"/>
    <d v="2018-01-17T07:10:00"/>
    <s v="14 ч. 25 мин."/>
    <d v="2018-01-17T21:35:00"/>
    <s v="М-100 ЯНОС-47;"/>
    <n v="1"/>
    <n v="47"/>
    <n v="43"/>
  </r>
  <r>
    <x v="2"/>
    <s v="729(45)"/>
    <x v="53"/>
    <d v="2018-01-17T21:50:00"/>
    <s v="13 ч. 50 мин."/>
    <d v="2018-01-18T11:40:00"/>
    <s v="М-100 ЯНОС-45;"/>
    <n v="1"/>
    <n v="45"/>
    <n v="45"/>
  </r>
  <r>
    <x v="3"/>
    <s v="287(46)"/>
    <x v="54"/>
    <d v="2018-01-18T11:55:00"/>
    <s v="14 ч. 30 мин."/>
    <d v="2018-01-19T02:25:00"/>
    <s v="М-100 ТАИФ  GE-46;"/>
    <n v="1"/>
    <n v="46"/>
    <n v="46"/>
  </r>
  <r>
    <x v="1"/>
    <s v="287(14); 773(33)"/>
    <x v="54"/>
    <d v="2018-01-19T03:40:00"/>
    <s v="10 ч. 8 мин."/>
    <d v="2018-01-19T13:48:00"/>
    <s v="М-100 ТАИФ  GE-14;М-100 РНПК-33;"/>
    <n v="3"/>
    <n v="47"/>
    <n v="47"/>
  </r>
  <r>
    <x v="4"/>
    <s v="350(47)"/>
    <x v="55"/>
    <d v="2018-01-19T13:50:00"/>
    <s v="9 ч. 10 мин."/>
    <d v="2018-01-19T23:00:00"/>
    <s v="М-100 МНПЗ-47;"/>
    <n v="1"/>
    <n v="47"/>
    <n v="47"/>
  </r>
  <r>
    <x v="4"/>
    <s v="350(24)"/>
    <x v="55"/>
    <d v="2018-01-19T23:30:00"/>
    <s v="10 ч. 5 мин."/>
    <d v="2018-01-20T09:35:00"/>
    <s v="М-100 МНПЗ-24;"/>
    <n v="1"/>
    <n v="24"/>
    <n v="24"/>
  </r>
  <r>
    <x v="3"/>
    <s v="288(47)"/>
    <x v="56"/>
    <d v="2018-01-20T10:15:00"/>
    <s v="8 ч. 15 мин."/>
    <d v="2018-01-20T18:30:00"/>
    <s v="М-100 ТАИФ  GE-47;"/>
    <n v="1"/>
    <n v="47"/>
    <n v="47"/>
  </r>
  <r>
    <x v="1"/>
    <s v="288(11); 781(36)"/>
    <x v="56"/>
    <d v="2018-01-20T18:35:00"/>
    <s v="7 ч. 55 мин."/>
    <d v="2018-01-21T02:30:00"/>
    <s v="М-100 РНПК-36;М-100 ТАИФ  GE-11;"/>
    <n v="3"/>
    <n v="47"/>
    <n v="47"/>
  </r>
  <r>
    <x v="2"/>
    <s v="736(28)"/>
    <x v="56"/>
    <d v="2018-01-21T02:35:00"/>
    <s v="8 ч. 35 мин."/>
    <d v="2018-01-21T11:10:00"/>
    <s v="М-100 ЯНОС-28;"/>
    <n v="1"/>
    <n v="28"/>
    <n v="28"/>
  </r>
  <r>
    <x v="2"/>
    <s v="734(47)"/>
    <x v="57"/>
    <d v="2018-01-21T11:50:00"/>
    <s v="11 ч. 20 мин."/>
    <d v="2018-01-21T23:10:00"/>
    <s v="М-100 ЯНОС-47;"/>
    <n v="2"/>
    <n v="47"/>
    <n v="47"/>
  </r>
  <r>
    <x v="1"/>
    <s v="782(45); 783(1)"/>
    <x v="57"/>
    <d v="2018-01-21T23:40:00"/>
    <s v="7 ч. 5 мин."/>
    <d v="2018-01-22T06:45:00"/>
    <s v="М-100 РНПК-45;М-100 РНПК-1;"/>
    <n v="2"/>
    <n v="46"/>
    <n v="45"/>
  </r>
  <r>
    <x v="2"/>
    <s v="741(47)"/>
    <x v="58"/>
    <d v="2018-01-22T06:55:00"/>
    <s v="11 ч. 40 мин."/>
    <d v="2018-01-22T18:35:00"/>
    <s v="М-100 ЯНОС-47;"/>
    <n v="1"/>
    <n v="47"/>
    <n v="47"/>
  </r>
  <r>
    <x v="2"/>
    <s v="742(43)"/>
    <x v="58"/>
    <d v="2018-01-22T18:55:00"/>
    <s v="9 ч. 20 мин."/>
    <d v="2018-01-23T04:15:00"/>
    <s v="М-100 ЯНОС-43;"/>
    <n v="1"/>
    <n v="43"/>
    <n v="43"/>
  </r>
  <r>
    <x v="5"/>
    <s v="128(47)"/>
    <x v="59"/>
    <d v="2018-01-23T04:30:00"/>
    <s v="12 ч. 15 мин."/>
    <d v="2018-01-23T16:45:00"/>
    <s v="М-100 КНПЗ-47;"/>
    <n v="1"/>
    <n v="47"/>
    <n v="47"/>
  </r>
  <r>
    <x v="5"/>
    <s v="013(47)"/>
    <x v="59"/>
    <d v="2018-01-23T17:20:00"/>
    <s v="11 ч. 55 мин."/>
    <d v="2018-01-24T05:15:00"/>
    <s v="М-100 КНПЗ-47;"/>
    <n v="3"/>
    <n v="47"/>
    <n v="47"/>
  </r>
  <r>
    <x v="5"/>
    <s v="013(19); 128(18)"/>
    <x v="60"/>
    <d v="2018-01-24T06:05:00"/>
    <s v="12 ч. 10 мин."/>
    <d v="2018-01-24T18:15:00"/>
    <s v="М-100 КНПЗ-18;М-100 КНПЗ-19;"/>
    <n v="3"/>
    <n v="37"/>
    <n v="37"/>
  </r>
  <r>
    <x v="1"/>
    <s v="792(33)"/>
    <x v="60"/>
    <d v="2018-01-24T18:35:00"/>
    <s v="10 ч. 5 мин."/>
    <d v="2018-01-25T04:40:00"/>
    <s v="М-100 РНПК-33;"/>
    <n v="2"/>
    <n v="33"/>
    <n v="33"/>
  </r>
  <r>
    <x v="1"/>
    <s v="796(46)"/>
    <x v="61"/>
    <d v="2018-01-25T04:45:00"/>
    <s v="9 ч. 50 мин."/>
    <d v="2018-01-25T14:35:00"/>
    <s v="М-100 РНПК-46;"/>
    <n v="2"/>
    <n v="46"/>
    <n v="46"/>
  </r>
  <r>
    <x v="1"/>
    <s v="798(46)"/>
    <x v="61"/>
    <d v="2018-01-25T14:40:00"/>
    <s v="8 ч. 45 мин."/>
    <d v="2018-01-25T23:25:00"/>
    <s v="М-100 РНПК-46;"/>
    <n v="2"/>
    <n v="46"/>
    <n v="46"/>
  </r>
  <r>
    <x v="1"/>
    <s v="800(47)"/>
    <x v="61"/>
    <d v="2018-01-25T23:30:00"/>
    <s v="6 ч. 20 мин."/>
    <d v="2018-01-26T05:30:00"/>
    <s v="М-100 РНПК-47;"/>
    <n v="2"/>
    <n v="47"/>
    <n v="47"/>
  </r>
  <r>
    <x v="5"/>
    <s v="012(47)"/>
    <x v="62"/>
    <d v="2018-01-26T06:30:00"/>
    <s v="17 ч. 25 мин."/>
    <d v="2018-01-26T23:55:00"/>
    <s v="М-100 КНПЗ-47;"/>
    <n v="3"/>
    <n v="47"/>
    <n v="47"/>
  </r>
  <r>
    <x v="5"/>
    <s v="012(19)"/>
    <x v="62"/>
    <d v="2018-01-27T00:30:00"/>
    <s v="14 ч. 20 мин."/>
    <d v="2018-01-27T14:50:00"/>
    <s v="М-100 КНПЗ-19;"/>
    <n v="1"/>
    <n v="19"/>
    <n v="19"/>
  </r>
  <r>
    <x v="5"/>
    <s v="014(47)"/>
    <x v="63"/>
    <d v="2018-01-27T14:50:00"/>
    <s v="12 ч."/>
    <d v="2018-01-28T02:50:00"/>
    <s v="М-100 КНПЗ-47;"/>
    <n v="2"/>
    <n v="47"/>
    <n v="47"/>
  </r>
  <r>
    <x v="5"/>
    <s v="014(19); 281(14)"/>
    <x v="64"/>
    <d v="2018-01-28T03:20:00"/>
    <s v="9 ч. 45 мин."/>
    <d v="2018-01-28T13:05:00"/>
    <s v="М-100 КНПЗ-19;М-100 КНПЗ-14;"/>
    <n v="2"/>
    <n v="33"/>
    <n v="33"/>
  </r>
  <r>
    <x v="1"/>
    <s v="808(47)"/>
    <x v="64"/>
    <d v="2018-01-28T13:45:00"/>
    <s v="9 ч. 25 мин."/>
    <d v="2018-01-28T23:10:00"/>
    <s v="М-100 РНПК-47;"/>
    <n v="2"/>
    <n v="47"/>
    <n v="46"/>
  </r>
  <r>
    <x v="3"/>
    <s v="290(47)"/>
    <x v="64"/>
    <d v="2018-01-28T23:45:00"/>
    <s v="23 ч. 45 мин."/>
    <d v="2018-01-29T23:30:00"/>
    <s v="М-100 ТАИФ  GE-47;"/>
    <n v="1"/>
    <n v="47"/>
    <n v="47"/>
  </r>
  <r>
    <x v="3"/>
    <s v="291(47)"/>
    <x v="65"/>
    <d v="2018-01-29T23:45:00"/>
    <s v="14 ч. 20 мин."/>
    <d v="2018-01-30T14:05:00"/>
    <s v="М-100 ТАИФ  GE-47;"/>
    <n v="1"/>
    <n v="47"/>
    <n v="47"/>
  </r>
  <r>
    <x v="3"/>
    <s v="290(13); 291(13)"/>
    <x v="66"/>
    <d v="2018-01-30T13:50:00"/>
    <s v="11 ч. 15 мин."/>
    <d v="2018-01-31T01:05:00"/>
    <s v="М-100 ТАИФ  GE-13;М-100 ТАИФ  GE-13;"/>
    <n v="2"/>
    <n v="26"/>
    <n v="26"/>
  </r>
  <r>
    <x v="1"/>
    <s v="815(46)"/>
    <x v="66"/>
    <d v="2018-01-31T01:40:00"/>
    <s v="10 ч. 25 мин."/>
    <d v="2018-01-31T12:05:00"/>
    <s v="М-100 РНПК-46;"/>
    <n v="2"/>
    <n v="46"/>
    <n v="45"/>
  </r>
  <r>
    <x v="5"/>
    <s v="285(31)"/>
    <x v="67"/>
    <d v="2018-01-31T12:10:00"/>
    <s v="12 ч. 55 мин."/>
    <d v="2018-02-01T01:05:00"/>
    <s v="М-100 КНПЗ-31;"/>
    <n v="1"/>
    <n v="31"/>
    <n v="31"/>
  </r>
  <r>
    <x v="2"/>
    <s v="770(32)"/>
    <x v="67"/>
    <d v="2018-02-01T01:20:00"/>
    <s v="10 ч. 45 мин."/>
    <d v="2018-02-01T12:05:00"/>
    <s v="М-100 ЯНОС-32;"/>
    <n v="2"/>
    <n v="32"/>
    <n v="32"/>
  </r>
  <r>
    <x v="1"/>
    <s v="817(47)"/>
    <x v="68"/>
    <d v="2018-02-01T12:05:00"/>
    <s v="11 ч. 40 мин."/>
    <d v="2018-02-01T23:45:00"/>
    <s v="М-100 РНПК-47;"/>
    <n v="2"/>
    <n v="47"/>
    <n v="47"/>
  </r>
  <r>
    <x v="1"/>
    <s v="824(47)"/>
    <x v="69"/>
    <d v="2018-02-02T16:20:00"/>
    <s v="9 ч."/>
    <d v="2018-02-03T01:20:00"/>
    <s v="М-100 РНПК-47;"/>
    <n v="2"/>
    <n v="47"/>
    <n v="47"/>
  </r>
  <r>
    <x v="2"/>
    <s v="777(47)"/>
    <x v="69"/>
    <d v="2018-02-03T01:35:00"/>
    <s v="10 ч. 10 мин."/>
    <d v="2018-02-03T11:45:00"/>
    <s v="М-100 ЯНОС-47;"/>
    <n v="3"/>
    <n v="47"/>
    <n v="47"/>
  </r>
  <r>
    <x v="6"/>
    <s v="241(43)"/>
    <x v="70"/>
    <d v="2018-02-03T12:05:00"/>
    <s v="11 ч. 25 мин."/>
    <d v="2018-02-03T23:30:00"/>
    <s v="М-100 АНХК-43;"/>
    <n v="11"/>
    <n v="43"/>
    <n v="43"/>
  </r>
  <r>
    <x v="1"/>
    <s v="826(34)"/>
    <x v="70"/>
    <d v="2018-02-03T23:55:00"/>
    <s v="9 ч. 50 мин."/>
    <d v="2018-02-04T09:45:00"/>
    <s v="М-100 РНПК-34;"/>
    <n v="2"/>
    <n v="34"/>
    <n v="34"/>
  </r>
  <r>
    <x v="1"/>
    <s v="828(32)"/>
    <x v="71"/>
    <d v="2018-02-04T10:05:00"/>
    <s v="7 ч. 50 мин."/>
    <d v="2018-02-04T17:55:00"/>
    <s v="М-100 РНПК-32;"/>
    <n v="1"/>
    <n v="32"/>
    <n v="32"/>
  </r>
  <r>
    <x v="6"/>
    <s v="088(21); 2300 311 0763(15); 311(1); 317(1); 319(1)"/>
    <x v="71"/>
    <d v="2018-02-04T18:01:00"/>
    <s v="18 ч. 54 мин."/>
    <d v="2018-02-05T12:55:00"/>
    <s v="М-100 АНХК-16;М-100 АНХК-21;М-100 АНХК-1;М-100 АНХК-1;"/>
    <n v="13"/>
    <n v="39"/>
    <n v="38"/>
  </r>
  <r>
    <x v="2"/>
    <s v="783(47)"/>
    <x v="72"/>
    <d v="2018-02-05T13:20:00"/>
    <s v="9 ч. 55 мин. 4 сек."/>
    <d v="2018-02-05T23:15:04"/>
    <s v="М-100 ЯНОС-47;"/>
    <n v="2"/>
    <n v="47"/>
    <n v="47"/>
  </r>
  <r>
    <x v="2"/>
    <s v="784(47)"/>
    <x v="72"/>
    <d v="2018-02-05T23:20:00"/>
    <s v="6 ч. 50 мин."/>
    <d v="2018-02-06T06:10:00"/>
    <s v="М-100 ЯНОС-47;"/>
    <n v="2"/>
    <n v="47"/>
    <n v="47"/>
  </r>
  <r>
    <x v="2"/>
    <s v="771(30); 773(17)"/>
    <x v="73"/>
    <d v="2018-02-06T06:15:00"/>
    <s v="10 ч. 35 мин."/>
    <d v="2018-02-06T16:50:00"/>
    <s v="М-100 ЯНОС-6;М-100 ЯНОС-24;М-100 ЯНОС-17;"/>
    <n v="2"/>
    <n v="47"/>
    <n v="47"/>
  </r>
  <r>
    <x v="2"/>
    <s v="773(24); 774(23)"/>
    <x v="73"/>
    <d v="2018-02-06T17:35:00"/>
    <s v="10 ч. 10 мин."/>
    <d v="2018-02-07T03:45:00"/>
    <s v="М-100 ЯНОС-24;М-100 ЯНОС-23;"/>
    <n v="4"/>
    <n v="47"/>
    <n v="47"/>
  </r>
  <r>
    <x v="2"/>
    <s v="774(34)"/>
    <x v="74"/>
    <d v="2018-02-07T03:50:00"/>
    <s v="10 ч. 5 мин."/>
    <d v="2018-02-07T13:55:00"/>
    <s v="М-100 ЯНОС-34;"/>
    <n v="5"/>
    <n v="34"/>
    <n v="34"/>
  </r>
  <r>
    <x v="2"/>
    <s v="696(2); 703(4); 719(2); 720(1); 724(1); 733(1); 836(32)"/>
    <x v="74"/>
    <d v="2018-02-07T14:50:00"/>
    <s v="1 день 2 ч."/>
    <d v="2018-02-08T16:50:00"/>
    <s v="М-100 РНПК-32;М-100 ЯНОС-1;М-100 ЯНОС-1;М-100 ЯНОС-1;М-100 ЯНОС-1;М-100 ЯНОС-1;М-100 ЯНОС-1;М-100 ЯНОС-1;М-100 ЯНОС-1;М-100 ЯНОС-1;М-100 ЯНОС-1;М-100 ЯНОС-1;"/>
    <n v="8"/>
    <n v="43"/>
    <n v="42"/>
  </r>
  <r>
    <x v="2"/>
    <s v="476(1); 790(46)"/>
    <x v="75"/>
    <d v="2018-02-08T17:15:00"/>
    <s v="10 ч. 55 мин."/>
    <d v="2018-02-09T04:10:00"/>
    <s v="М-100 ЯНОС-46;ТКМ-16 ОНПЗ-1;"/>
    <n v="2"/>
    <n v="47"/>
    <n v="46"/>
  </r>
  <r>
    <x v="1"/>
    <s v="789(3); 841(44)"/>
    <x v="76"/>
    <d v="2018-02-09T04:10:00"/>
    <s v="8 ч. 10 мин."/>
    <d v="2018-02-09T12:20:00"/>
    <s v="М-100 ЯНОС-3;М-100 РНПК-44;"/>
    <n v="3"/>
    <n v="47"/>
    <n v="47"/>
  </r>
  <r>
    <x v="1"/>
    <s v="840(47)"/>
    <x v="76"/>
    <d v="2018-02-09T12:40:00"/>
    <s v="8 ч. 45 мин."/>
    <d v="2018-02-09T21:25:00"/>
    <s v="М-100 РНПК-47;"/>
    <n v="2"/>
    <n v="47"/>
    <n v="47"/>
  </r>
  <r>
    <x v="3"/>
    <s v="302(47)"/>
    <x v="76"/>
    <d v="2018-02-09T22:20:00"/>
    <s v="7 ч. 50 мин."/>
    <d v="2018-02-10T06:10:00"/>
    <s v="М-100 ТАИФ  GE-47;"/>
    <n v="1"/>
    <n v="47"/>
    <n v="47"/>
  </r>
  <r>
    <x v="6"/>
    <s v="338(47)"/>
    <x v="77"/>
    <d v="2018-02-10T06:35:00"/>
    <s v="9 ч. 45 мин."/>
    <d v="2018-02-10T16:20:00"/>
    <s v="М-100 АНХК-47;"/>
    <n v="1"/>
    <n v="47"/>
    <n v="47"/>
  </r>
  <r>
    <x v="3"/>
    <s v="302(14); 338(4)"/>
    <x v="77"/>
    <d v="2018-02-10T16:30:00"/>
    <s v="9 ч."/>
    <d v="2018-02-11T01:30:00"/>
    <s v="М-100 ТАИФ  GE-14;М-100 АНХК-4;"/>
    <n v="3"/>
    <n v="18"/>
    <n v="18"/>
  </r>
  <r>
    <x v="1"/>
    <s v="845(45)"/>
    <x v="78"/>
    <d v="2018-02-11T02:05:00"/>
    <s v="11 ч. 25 мин."/>
    <d v="2018-02-11T13:30:00"/>
    <s v="М-100 РНПК-45;"/>
    <n v="2"/>
    <n v="45"/>
    <n v="45"/>
  </r>
  <r>
    <x v="1"/>
    <s v="851(47)"/>
    <x v="78"/>
    <d v="2018-02-11T15:05:00"/>
    <s v="8 ч. 40 мин."/>
    <d v="2018-02-11T23:45:00"/>
    <s v="М-100 РНПК-47;"/>
    <n v="2"/>
    <n v="47"/>
    <n v="47"/>
  </r>
  <r>
    <x v="2"/>
    <s v="780(47)"/>
    <x v="78"/>
    <d v="2018-02-12T00:30:00"/>
    <s v="13 ч. 55 мин."/>
    <d v="2018-02-12T14:25:00"/>
    <s v="М-100 ЯНОС-47;"/>
    <n v="2"/>
    <n v="47"/>
    <n v="47"/>
  </r>
  <r>
    <x v="2"/>
    <s v="799(47)"/>
    <x v="79"/>
    <d v="2018-02-12T14:30:00"/>
    <s v="7 ч. 40 мин."/>
    <d v="2018-02-12T22:10:00"/>
    <s v="М-100 ЯНОС-47;"/>
    <n v="4"/>
    <n v="47"/>
    <n v="47"/>
  </r>
  <r>
    <x v="3"/>
    <s v="305(47)"/>
    <x v="79"/>
    <d v="2018-02-12T22:55:00"/>
    <s v="13 ч. 50 мин."/>
    <d v="2018-02-13T12:45:00"/>
    <s v="М-100 ТАИФ  GE-47;"/>
    <n v="1"/>
    <n v="47"/>
    <n v="47"/>
  </r>
  <r>
    <x v="3"/>
    <s v="305(13)"/>
    <x v="80"/>
    <d v="2018-02-13T12:45:00"/>
    <s v="11 ч. 50 мин."/>
    <d v="2018-02-14T00:35:00"/>
    <s v="М-100 ТАИФ  GE-13;"/>
    <n v="1"/>
    <n v="13"/>
    <n v="13"/>
  </r>
  <r>
    <x v="6"/>
    <s v="355(20)"/>
    <x v="81"/>
    <d v="2018-02-14T01:30:00"/>
    <s v="12 ч. 30 мин."/>
    <d v="2018-02-14T14:00:00"/>
    <s v="М-100 АНХК-20;"/>
    <n v="2"/>
    <n v="20"/>
    <n v="20"/>
  </r>
  <r>
    <x v="2"/>
    <s v="802(47)"/>
    <x v="81"/>
    <d v="2018-02-14T14:10:00"/>
    <s v="9 ч. 20 мин."/>
    <d v="2018-02-14T23:30:00"/>
    <s v="М-100 ЯНОС-47;"/>
    <n v="2"/>
    <n v="47"/>
    <n v="47"/>
  </r>
  <r>
    <x v="6"/>
    <s v="419(2); 680(25)"/>
    <x v="81"/>
    <d v="2018-02-14T23:35:00"/>
    <s v="13 ч. 35 мин."/>
    <d v="2018-02-15T13:10:00"/>
    <s v="М-100 АНПЗ-1;М-100 АНХК-2;М-100 АНХК-24;"/>
    <n v="4"/>
    <n v="27"/>
    <n v="27"/>
  </r>
  <r>
    <x v="1"/>
    <s v="671(2); 865(45)"/>
    <x v="82"/>
    <d v="2018-02-15T13:55:00"/>
    <s v="9 ч. 40 мин."/>
    <d v="2018-02-15T23:35:00"/>
    <s v="М-100 РНПК-45;М-100 АНХК-1;М-100 АНХК-1;"/>
    <n v="3"/>
    <n v="47"/>
    <n v="47"/>
  </r>
  <r>
    <x v="3"/>
    <s v="307(47)"/>
    <x v="82"/>
    <d v="2018-02-15T23:50:00"/>
    <s v="12 ч. 55 мин."/>
    <d v="2018-02-16T12:45:00"/>
    <s v="М-100 ТАИФ  GE-47;"/>
    <n v="1"/>
    <n v="47"/>
    <n v="47"/>
  </r>
  <r>
    <x v="3"/>
    <s v="307(14); 703(1)"/>
    <x v="83"/>
    <d v="2018-02-16T13:00:00"/>
    <s v="9 ч. 5 мин."/>
    <d v="2018-02-16T22:05:00"/>
    <s v="М-100 ТАИФ  GE-14;М-100 ЯНОС-1;"/>
    <n v="1"/>
    <n v="15"/>
    <n v="14"/>
  </r>
  <r>
    <x v="2"/>
    <s v="808(47)"/>
    <x v="83"/>
    <d v="2018-02-16T22:25:00"/>
    <s v="14 ч. 30 мин."/>
    <d v="2018-02-17T12:55:00"/>
    <s v="М-100 ЯНОС-47;"/>
    <n v="2"/>
    <n v="47"/>
    <n v="47"/>
  </r>
  <r>
    <x v="1"/>
    <s v="873(47)"/>
    <x v="84"/>
    <d v="2018-02-17T12:55:00"/>
    <s v="11 ч. 55 мин."/>
    <d v="2018-02-18T00:50:00"/>
    <s v="М-100 РНПК-47;"/>
    <n v="2"/>
    <n v="47"/>
    <n v="47"/>
  </r>
  <r>
    <x v="1"/>
    <s v="874(47)"/>
    <x v="84"/>
    <d v="2018-02-18T01:20:00"/>
    <s v="9 ч. 30 мин."/>
    <d v="2018-02-18T10:50:00"/>
    <s v="М-100 РНПК-47;"/>
    <n v="2"/>
    <n v="47"/>
    <n v="47"/>
  </r>
  <r>
    <x v="1"/>
    <s v="869(47)"/>
    <x v="85"/>
    <d v="2018-02-18T10:50:00"/>
    <s v="8 ч. 20 мин."/>
    <d v="2018-02-18T19:10:00"/>
    <s v="М-100 РНПК-47;"/>
    <n v="2"/>
    <n v="47"/>
    <n v="47"/>
  </r>
  <r>
    <x v="2"/>
    <s v="815(44)"/>
    <x v="85"/>
    <d v="2018-02-18T19:10:00"/>
    <s v="7 ч. 20 мин."/>
    <d v="2018-02-19T02:30:00"/>
    <s v="М-100 ЯНОС-44;"/>
    <n v="3"/>
    <n v="44"/>
    <n v="44"/>
  </r>
  <r>
    <x v="3"/>
    <s v="309(47)"/>
    <x v="86"/>
    <d v="2018-02-19T02:50:00"/>
    <s v="13 ч. 45 мин."/>
    <d v="2018-02-19T16:35:00"/>
    <s v="М-100 ТАИФ  GE-47;"/>
    <n v="1"/>
    <n v="47"/>
    <n v="47"/>
  </r>
  <r>
    <x v="1"/>
    <s v="309(13); 882(33)"/>
    <x v="86"/>
    <d v="2018-02-19T16:35:00"/>
    <s v="12 ч. 10 мин."/>
    <d v="2018-02-20T04:45:00"/>
    <s v="М-100 ТАИФ  GE-13;М-100 РНПК-33;"/>
    <n v="3"/>
    <n v="46"/>
    <n v="46"/>
  </r>
  <r>
    <x v="1"/>
    <s v="885(30)"/>
    <x v="87"/>
    <d v="2018-02-20T10:10:00"/>
    <s v="8 ч. 20 мин."/>
    <d v="2018-02-20T18:30:00"/>
    <s v="М-100 РНПК-30;"/>
    <n v="2"/>
    <n v="30"/>
    <n v="30"/>
  </r>
  <r>
    <x v="1"/>
    <s v="885(29)"/>
    <x v="87"/>
    <d v="2018-02-20T18:40:00"/>
    <s v="7 ч. 35 мин."/>
    <d v="2018-02-21T02:15:00"/>
    <s v="М-100 РНПК-29;"/>
    <n v="2"/>
    <n v="29"/>
    <n v="29"/>
  </r>
  <r>
    <x v="1"/>
    <s v="887(34)"/>
    <x v="88"/>
    <d v="2018-02-21T02:45:00"/>
    <s v="11 ч. 5 мин."/>
    <d v="2018-02-21T13:50:00"/>
    <s v="М-100 РНПК-34;"/>
    <n v="2"/>
    <n v="34"/>
    <n v="34"/>
  </r>
  <r>
    <x v="1"/>
    <s v="889(47)"/>
    <x v="88"/>
    <d v="2018-02-21T15:10:00"/>
    <s v="8 ч."/>
    <d v="2018-02-21T23:10:00"/>
    <s v="М-100 РНПК-47;"/>
    <n v="2"/>
    <n v="47"/>
    <n v="47"/>
  </r>
  <r>
    <x v="1"/>
    <s v="892(47)"/>
    <x v="88"/>
    <d v="2018-02-21T23:15:00"/>
    <s v="12 ч. 25 мин."/>
    <d v="2018-02-22T11:40:00"/>
    <s v="М-100 РНПК-47;"/>
    <n v="2"/>
    <n v="47"/>
    <n v="47"/>
  </r>
  <r>
    <x v="2"/>
    <s v="824(47)"/>
    <x v="89"/>
    <d v="2018-02-22T11:55:00"/>
    <s v="11 ч. 20 мин."/>
    <d v="2018-02-22T23:15:00"/>
    <s v="М-100 ЯНОС-47;"/>
    <n v="2"/>
    <n v="47"/>
    <n v="47"/>
  </r>
  <r>
    <x v="2"/>
    <s v="826(47)"/>
    <x v="89"/>
    <d v="2018-02-22T23:30:00"/>
    <s v="7 ч. 10 мин."/>
    <d v="2018-02-23T06:40:00"/>
    <s v="М-100 ЯНОС-47;"/>
    <n v="4"/>
    <n v="47"/>
    <n v="47"/>
  </r>
  <r>
    <x v="1"/>
    <s v="897(47)"/>
    <x v="90"/>
    <d v="2018-02-23T07:05:00"/>
    <s v="10 ч. 15 мин."/>
    <d v="2018-02-23T17:20:00"/>
    <s v="М-100 РНПК-47;"/>
    <n v="2"/>
    <n v="47"/>
    <n v="47"/>
  </r>
  <r>
    <x v="2"/>
    <s v="829(47)"/>
    <x v="90"/>
    <d v="2018-02-23T17:20:00"/>
    <s v="8 ч. 30 мин."/>
    <d v="2018-02-24T01:50:00"/>
    <s v="М-100 ЯНОС-47;"/>
    <n v="4"/>
    <n v="47"/>
    <n v="47"/>
  </r>
  <r>
    <x v="3"/>
    <s v="313(47)"/>
    <x v="91"/>
    <d v="2018-02-24T02:00:00"/>
    <s v="14 ч. 30 мин."/>
    <d v="2018-02-24T16:30:00"/>
    <s v="М-100 ТАИФ  GE-47;"/>
    <n v="1"/>
    <n v="47"/>
    <n v="47"/>
  </r>
  <r>
    <x v="3"/>
    <s v="313(14)"/>
    <x v="91"/>
    <d v="2018-02-24T16:40:00"/>
    <s v="11 ч. 40 мин."/>
    <d v="2018-02-25T04:20:00"/>
    <s v="М-100 ТАИФ  GE-14;"/>
    <n v="1"/>
    <n v="14"/>
    <n v="14"/>
  </r>
  <r>
    <x v="1"/>
    <s v="899(46)"/>
    <x v="92"/>
    <d v="2018-02-25T04:50:00"/>
    <s v="19 ч. 30 мин."/>
    <d v="2018-02-26T00:20:00"/>
    <s v="М-100 РНПК-46;"/>
    <n v="2"/>
    <n v="46"/>
    <n v="46"/>
  </r>
  <r>
    <x v="1"/>
    <s v="903(35)"/>
    <x v="92"/>
    <d v="2018-02-26T00:45:00"/>
    <s v="10 ч. 35 мин."/>
    <d v="2018-02-26T11:20:00"/>
    <s v="М-100 РНПК-35;"/>
    <n v="2"/>
    <n v="35"/>
    <n v="35"/>
  </r>
  <r>
    <x v="3"/>
    <s v="315(47)"/>
    <x v="93"/>
    <d v="2018-02-26T11:50:00"/>
    <s v="12 ч. 55 мин."/>
    <d v="2018-02-27T00:45:00"/>
    <s v="М-100 ТАИФ  GE-47;"/>
    <n v="1"/>
    <n v="47"/>
    <n v="47"/>
  </r>
  <r>
    <x v="3"/>
    <s v="315(13)"/>
    <x v="93"/>
    <d v="2018-02-27T00:45:00"/>
    <s v="12 ч. 15 мин."/>
    <d v="2018-02-27T13:00:00"/>
    <s v="М-100 ТАИФ  GE-13;"/>
    <n v="1"/>
    <n v="13"/>
    <n v="13"/>
  </r>
  <r>
    <x v="2"/>
    <s v="839(47)"/>
    <x v="94"/>
    <d v="2018-02-27T13:10:00"/>
    <s v="10 ч. 20 мин."/>
    <d v="2018-02-27T23:30:00"/>
    <s v="М-100 ЯНОС-47;"/>
    <n v="1"/>
    <n v="47"/>
    <n v="47"/>
  </r>
  <r>
    <x v="2"/>
    <s v="843(47)"/>
    <x v="94"/>
    <d v="2018-02-28T00:01:00"/>
    <s v="10 ч. 29 мин."/>
    <d v="2018-02-28T10:30:00"/>
    <s v="М-100 ЯНОС-47;"/>
    <n v="2"/>
    <n v="47"/>
    <n v="47"/>
  </r>
  <r>
    <x v="2"/>
    <s v="841(47)"/>
    <x v="95"/>
    <d v="2018-02-28T11:30:00"/>
    <s v="11 ч. 50 мин."/>
    <d v="2018-02-28T23:20:00"/>
    <s v="М-100 ЯНОС-47;"/>
    <n v="2"/>
    <n v="47"/>
    <n v="47"/>
  </r>
  <r>
    <x v="1"/>
    <s v="919(47)"/>
    <x v="95"/>
    <d v="2018-03-01T00:15:00"/>
    <s v="11 ч. 20 мин."/>
    <d v="2018-03-01T11:35:00"/>
    <s v="М-100 РНПК-47;"/>
    <n v="2"/>
    <n v="47"/>
    <n v="47"/>
  </r>
  <r>
    <x v="1"/>
    <s v="902(47)"/>
    <x v="96"/>
    <d v="2018-03-01T11:55:00"/>
    <s v="16 ч. 50 мин."/>
    <d v="2018-03-02T04:45:00"/>
    <s v="М-100 РНПК-47;"/>
    <n v="2"/>
    <n v="47"/>
    <n v="47"/>
  </r>
  <r>
    <x v="1"/>
    <s v="923(47)"/>
    <x v="97"/>
    <d v="2018-03-02T05:40:00"/>
    <s v="10 ч. 50 мин."/>
    <d v="2018-03-02T16:30:00"/>
    <s v="М-100 РНПК-47;"/>
    <n v="2"/>
    <n v="47"/>
    <n v="47"/>
  </r>
  <r>
    <x v="1"/>
    <s v="915(47)"/>
    <x v="97"/>
    <d v="2018-03-02T16:50:00"/>
    <s v="10 ч. 50 мин."/>
    <d v="2018-03-03T03:40:00"/>
    <s v="М-100 РНПК-47;"/>
    <n v="2"/>
    <n v="47"/>
    <n v="47"/>
  </r>
  <r>
    <x v="3"/>
    <s v="317(47)"/>
    <x v="98"/>
    <d v="2018-03-03T03:40:00"/>
    <s v="14 ч. 45 мин."/>
    <d v="2018-03-03T18:25:00"/>
    <s v="М-100 ТАИФ  GE-47;"/>
    <n v="1"/>
    <n v="47"/>
    <n v="47"/>
  </r>
  <r>
    <x v="1"/>
    <s v="317(13); 909(34)"/>
    <x v="98"/>
    <d v="2018-03-03T18:30:00"/>
    <s v="18 ч. 10 мин."/>
    <d v="2018-03-04T12:40:00"/>
    <s v="М-100 ТАИФ  GE-13;М-100 РНПК-34;"/>
    <n v="3"/>
    <n v="47"/>
    <n v="47"/>
  </r>
  <r>
    <x v="3"/>
    <s v="318(47)"/>
    <x v="99"/>
    <d v="2018-03-04T12:45:00"/>
    <s v="15 ч. 15 мин."/>
    <d v="2018-03-05T04:00:00"/>
    <s v="М-100 ТАИФ  GE-47;"/>
    <n v="1"/>
    <n v="47"/>
    <n v="47"/>
  </r>
  <r>
    <x v="3"/>
    <s v="352(47)"/>
    <x v="100"/>
    <d v="2018-03-05T04:00:00"/>
    <s v="14 ч. 50 мин."/>
    <d v="2018-03-05T18:50:00"/>
    <s v="М-100 ТАИФ  GE-47;"/>
    <n v="1"/>
    <n v="47"/>
    <n v="47"/>
  </r>
  <r>
    <x v="1"/>
    <s v="913(40)"/>
    <x v="100"/>
    <d v="2018-03-05T19:05:00"/>
    <s v="17 ч. 20 мин."/>
    <d v="2018-03-06T12:25:00"/>
    <s v="М-100 РНПК-37;М-100 РНПК-1;М-100 РНПК-1;М-100 РНПК-1;"/>
    <n v="9"/>
    <n v="40"/>
    <n v="40"/>
  </r>
  <r>
    <x v="3"/>
    <s v="323(47)"/>
    <x v="101"/>
    <d v="2018-03-06T13:00:00"/>
    <s v="10 ч. 55 мин."/>
    <d v="2018-03-06T23:55:00"/>
    <s v="М-100 ТАИФ  GE-47;"/>
    <n v="1"/>
    <n v="47"/>
    <n v="47"/>
  </r>
  <r>
    <x v="0"/>
    <s v="412(18); 697(29)"/>
    <x v="101"/>
    <d v="2018-03-06T23:55:00"/>
    <s v="1 день 7 ч. 10 мин."/>
    <d v="2018-03-08T07:05:00"/>
    <s v="М-100 УНПЗ-29;М-100 УНПЗ-18;"/>
    <n v="2"/>
    <n v="47"/>
    <n v="47"/>
  </r>
  <r>
    <x v="0"/>
    <s v="409(1); 423(26); 430(20)"/>
    <x v="102"/>
    <d v="2018-03-08T07:05:00"/>
    <s v="22 ч. 25 мин."/>
    <d v="2018-03-09T05:30:00"/>
    <s v="М-100 УНПЗ-26;М-100 УНПЗ-20;М-100 УНПЗ-1;"/>
    <n v="4"/>
    <n v="47"/>
    <n v="46"/>
  </r>
  <r>
    <x v="0"/>
    <s v="409(7); 423(19); 451(1); 697(20)"/>
    <x v="103"/>
    <d v="2018-03-09T05:50:00"/>
    <s v="1 день 9 ч. 45 мин."/>
    <d v="2018-03-10T15:35:00"/>
    <s v="М-100 УНПЗ-7;М-100 УНПЗ-20;М-100 УНПЗ-1;М-100 УНПЗ-19;"/>
    <n v="4"/>
    <n v="47"/>
    <n v="47"/>
  </r>
  <r>
    <x v="3"/>
    <s v="318(14); 323(13); 352(10); 451(3); 452(1)"/>
    <x v="104"/>
    <d v="2018-03-10T15:45:00"/>
    <s v="14 ч. 20 мин."/>
    <d v="2018-03-11T06:05:00"/>
    <s v="М-100 ТАИФ  GE-14;М-100 ТАИФ  GE-10;М-100 ТАИФ  GE-13;М-100 ТАИФ  GE-1;М-100 ТАИФ  GE-3;"/>
    <n v="5"/>
    <n v="41"/>
    <n v="41"/>
  </r>
  <r>
    <x v="0"/>
    <s v="177(2); 416(38); 698(6); 699(1)"/>
    <x v="105"/>
    <d v="2018-03-11T15:05:00"/>
    <s v="1 день 9 ч. 55 мин."/>
    <d v="2018-03-13T01:00:00"/>
    <s v="М-100 УНПЗ-6;М-100 АНПЗ-2;М-100 МНПЗ-1;М-100 УНПЗ-38;"/>
    <n v="8"/>
    <n v="47"/>
    <n v="47"/>
  </r>
  <r>
    <x v="1"/>
    <s v="013(47)"/>
    <x v="106"/>
    <d v="2018-03-13T01:10:00"/>
    <s v="10 ч."/>
    <d v="2018-03-13T11:10:00"/>
    <s v="М-100 РНПК-47;"/>
    <n v="2"/>
    <n v="47"/>
    <n v="47"/>
  </r>
  <r>
    <x v="3"/>
    <s v="334(47)"/>
    <x v="107"/>
    <d v="2018-03-13T11:20:00"/>
    <s v="13 ч. 10 мин."/>
    <d v="2018-03-14T00:30:00"/>
    <s v="М-100 ТАИФ  GE-47;"/>
    <n v="1"/>
    <n v="47"/>
    <n v="47"/>
  </r>
  <r>
    <x v="3"/>
    <s v="334(13); 698(2)"/>
    <x v="107"/>
    <d v="2018-03-13T18:15:00"/>
    <s v="10 ч. 5 мин."/>
    <d v="2018-03-14T04:20:00"/>
    <s v="М-100 ТАИФ  GE-13;М-100 УНПЗ-2;"/>
    <n v="1"/>
    <n v="15"/>
    <n v="13"/>
  </r>
  <r>
    <x v="1"/>
    <s v="931(47)"/>
    <x v="107"/>
    <d v="2018-03-14T01:05:00"/>
    <s v="17 ч."/>
    <d v="2018-03-14T18:05:00"/>
    <s v="М-100 РНПК-47;"/>
    <n v="3"/>
    <n v="47"/>
    <n v="47"/>
  </r>
  <r>
    <x v="1"/>
    <s v="018(23); 914(11); 931(13)"/>
    <x v="108"/>
    <d v="2018-03-14T04:45:00"/>
    <s v="14 ч. 35 мин."/>
    <d v="2018-03-14T19:20:00"/>
    <s v="М-100 РНПК-13;М-100 РНПК-22;М-100 РНПК-12;"/>
    <n v="3"/>
    <n v="47"/>
    <n v="47"/>
  </r>
  <r>
    <x v="0"/>
    <s v="2300 450 0763(24); 323(1); 421(12); 446(4); 451(2); 457(3); 488(1)"/>
    <x v="108"/>
    <d v="2018-03-14T18:20:00"/>
    <s v="21 ч. 35 мин."/>
    <d v="2018-03-15T15:55:00"/>
    <s v="М-100 УНПЗ-12;М-100 УНПЗ-1;М-100 НОВОЙЛ-4;М-100 РНПК-1;М-100 УНПЗ-2;М-100 УНПЗ-2;М-100 ТАИФ  GE-1;М-100 УНПЗ-24;"/>
    <n v="12"/>
    <n v="47"/>
    <n v="45"/>
  </r>
  <r>
    <x v="0"/>
    <s v="430(8); 447(26); 515(1); 516(1); 698(2); 925(1)"/>
    <x v="108"/>
    <d v="2018-03-14T19:25:00"/>
    <s v="23 ч. 5 мин."/>
    <d v="2018-03-15T18:30:00"/>
    <s v="М-100 УНПЗ-8;М-100 УНПЗ-26;М-100 РНПК-1;ТКМ-16 ОНПЗ-1;М-100 АНПЗ-1;М-100 УНПЗ-1;М-100 УНПЗ-1;"/>
    <n v="7"/>
    <n v="39"/>
    <n v="37"/>
  </r>
  <r>
    <x v="1"/>
    <s v="022(34); 023(13)"/>
    <x v="109"/>
    <d v="2018-03-15T16:05:00"/>
    <s v="7 ч. 35 мин."/>
    <d v="2018-03-15T23:40:00"/>
    <s v="М-100 РНПК-21;М-100 РНПК-13;М-100 РНПК-13;"/>
    <n v="3"/>
    <n v="47"/>
    <n v="47"/>
  </r>
  <r>
    <x v="1"/>
    <s v="023(46)"/>
    <x v="109"/>
    <d v="2018-03-15T18:55:00"/>
    <s v="9 ч. 15 мин."/>
    <d v="2018-03-16T04:10:00"/>
    <s v="М-100 РНПК-46;"/>
    <n v="2"/>
    <n v="46"/>
    <n v="46"/>
  </r>
  <r>
    <x v="1"/>
    <s v="011(47)"/>
    <x v="109"/>
    <d v="2018-03-15T23:40:00"/>
    <s v="12 ч. 5 мин."/>
    <d v="2018-03-16T11:45:00"/>
    <s v="М-100 РНПК-47;"/>
    <n v="2"/>
    <n v="47"/>
    <n v="47"/>
  </r>
  <r>
    <x v="0"/>
    <s v="442(4); 444(15); 452(1); 471(27)"/>
    <x v="110"/>
    <d v="2018-03-16T04:15:00"/>
    <s v="17 ч. 5 мин."/>
    <d v="2018-03-16T21:20:00"/>
    <s v="М-100 УНПЗ-27;М-100 УНПЗ-15;ТНТЭ АНПЗ-1;М-100 НОВОЙЛ-2;М-100 УНПЗ-2;"/>
    <n v="6"/>
    <n v="47"/>
    <n v="46"/>
  </r>
  <r>
    <x v="0"/>
    <s v="442(25)"/>
    <x v="110"/>
    <d v="2018-03-16T12:15:00"/>
    <s v="1 день 1 час 20 мин."/>
    <d v="2018-03-17T13:35:00"/>
    <s v="М-100 НОВОЙЛ-25;"/>
    <n v="3"/>
    <n v="25"/>
    <n v="25"/>
  </r>
  <r>
    <x v="7"/>
    <s v="520(47)"/>
    <x v="110"/>
    <d v="2018-03-16T21:40:00"/>
    <s v="11 ч. 50 мин."/>
    <d v="2018-03-17T09:30:00"/>
    <s v="М-100 АНПЗ-47;"/>
    <n v="1"/>
    <n v="47"/>
    <n v="47"/>
  </r>
  <r>
    <x v="1"/>
    <s v="946(47)"/>
    <x v="111"/>
    <d v="2018-03-17T13:55:00"/>
    <s v="15 ч. 20 мин."/>
    <d v="2018-03-18T05:15:00"/>
    <s v="М-100 РНПК-47;"/>
    <n v="3"/>
    <n v="47"/>
    <n v="47"/>
  </r>
  <r>
    <x v="0"/>
    <s v="0700 482 0764(19)"/>
    <x v="112"/>
    <d v="2018-03-18T05:20:00"/>
    <s v="22 ч. 10 мин."/>
    <d v="2018-03-19T03:30:00"/>
    <s v="М-100 НОВОЙЛ-19;"/>
    <n v="1"/>
    <n v="19"/>
    <n v="19"/>
  </r>
  <r>
    <x v="2"/>
    <s v="874(44)"/>
    <x v="113"/>
    <d v="2018-03-19T14:00:00"/>
    <s v="11 ч. 15 мин."/>
    <d v="2018-03-20T01:15:00"/>
    <s v="М-100 ЯНОС-44;"/>
    <n v="3"/>
    <n v="44"/>
    <n v="44"/>
  </r>
  <r>
    <x v="1"/>
    <s v="431(13); 914(34)"/>
    <x v="113"/>
    <d v="2018-03-20T01:40:00"/>
    <s v="23 ч. 50 мин."/>
    <d v="2018-03-21T01:30:00"/>
    <s v="М-100 РНПК-34;М-100 УНПЗ-13;"/>
    <n v="3"/>
    <n v="47"/>
    <n v="47"/>
  </r>
  <r>
    <x v="0"/>
    <s v="431(11); 439(6)"/>
    <x v="114"/>
    <d v="2018-03-21T01:30:00"/>
    <s v="21 ч. 30 мин."/>
    <d v="2018-03-21T23:00:00"/>
    <s v="М-100 УНПЗ-6;М-100 УНПЗ-11;"/>
    <n v="2"/>
    <n v="17"/>
    <n v="17"/>
  </r>
  <r>
    <x v="1"/>
    <s v="035(47)"/>
    <x v="114"/>
    <d v="2018-03-21T23:55:00"/>
    <s v="9 ч. 25 мин."/>
    <d v="2018-03-22T09:20:00"/>
    <s v="М-100 РНПК-47;"/>
    <n v="2"/>
    <n v="47"/>
    <n v="47"/>
  </r>
  <r>
    <x v="1"/>
    <s v="932(47)"/>
    <x v="115"/>
    <d v="2018-03-22T10:35:00"/>
    <s v="15 ч."/>
    <d v="2018-03-23T01:35:00"/>
    <s v="М-100 РНПК-47;"/>
    <n v="3"/>
    <n v="47"/>
    <n v="47"/>
  </r>
  <r>
    <x v="0"/>
    <s v="456(34); 477(1); 932(12)"/>
    <x v="116"/>
    <d v="2018-03-23T01:45:00"/>
    <s v="21 ч. 55 мин."/>
    <d v="2018-03-23T23:40:00"/>
    <s v="М-100 РНПК-12;М-100 РНПК-1;М-100 НОВОЙЛ-34;"/>
    <n v="3"/>
    <n v="47"/>
    <n v="47"/>
  </r>
  <r>
    <x v="0"/>
    <s v="465(6); 484(38)"/>
    <x v="116"/>
    <d v="2018-03-24T00:15:00"/>
    <s v="1 день 40 мин."/>
    <d v="2018-03-25T00:55:00"/>
    <s v="М-100 НОВОЙЛ-38;М-100 УНПЗ-6;"/>
    <n v="4"/>
    <n v="44"/>
    <n v="44"/>
  </r>
  <r>
    <x v="0"/>
    <s v="431(4); 456(27); 458(2); 463(14)"/>
    <x v="117"/>
    <d v="2018-03-25T01:25:00"/>
    <s v="22 ч. 33 мин."/>
    <d v="2018-03-25T23:58:00"/>
    <s v="М-100 НОВОЙЛ-2;М-100 НОВОЙЛ-14;М-100 УНПЗ-4;М-100 УНПЗ-16;М-100 НОВОЙЛ-11;"/>
    <n v="6"/>
    <n v="47"/>
    <n v="47"/>
  </r>
  <r>
    <x v="0"/>
    <s v="466(31); 469(16)"/>
    <x v="118"/>
    <d v="2018-03-26T05:35:00"/>
    <s v="20 ч. 15 мин."/>
    <d v="2018-03-27T01:50:00"/>
    <s v="М-100 УНПЗ-16;М-100 УНПЗ-31;"/>
    <n v="4"/>
    <n v="47"/>
    <n v="47"/>
  </r>
  <r>
    <x v="0"/>
    <s v="0330 453 0763(1); 173(1); 370(1); 409(1); 435(5); 444(1); 451(2); 456(1); 462(4); 464(10); 466(7); 501(1); 515(1); 520(2); 717(3); 727(3); 862(2); 917(1)"/>
    <x v="119"/>
    <d v="2018-03-27T02:10:00"/>
    <s v="23 ч. 50 мин."/>
    <d v="2018-03-28T02:00:00"/>
    <s v="ТКМ-16 ОНПЗ-1;ТКМ-16 ОНПЗ-1;М-100 ЯНОС-2;М-100 УНПЗ-5;М-100 УНПЗ-1;М-100 УНПЗ-1;М-100 УНПЗ-1;М-100 УНПЗ-1;М-100 НОВОЙЛ-1;М-100 НОВОЙЛ-3;М-100 НОВОЙЛ-3;М-100 НОВОЙЛ-10;М-100 НОВОЙЛ-4;М-100 НОВОЙЛ-2;М-100 МНПЗ-1;М-100 КИНЕФ-1;М-100 АНПЗ-1;М-100 АНПЗ-1;"/>
    <n v="24"/>
    <n v="47"/>
    <n v="45"/>
  </r>
  <r>
    <x v="0"/>
    <s v="385(2); 452(1); 464(22); 480(1); 487(3); 529(1); 716(1)"/>
    <x v="120"/>
    <d v="2018-03-28T02:05:00"/>
    <s v="20 ч. 55 мин."/>
    <d v="2018-03-28T23:00:00"/>
    <s v="М-100 НОВОЙЛ-1;М-100 НОВОЙЛ-3;М-100 НОВОЙЛ-22;М-100 УНПЗ-1;М-100 НОВОЙЛ-1;ТКМ-16 ОНПЗ-1;М-100 МНПЗ-1;М-100 МНПЗ-1;"/>
    <n v="10"/>
    <n v="31"/>
    <n v="31"/>
  </r>
  <r>
    <x v="0"/>
    <s v="478(20); 719(27)"/>
    <x v="120"/>
    <d v="2018-03-29T00:50:00"/>
    <s v="15 ч. 35 мин."/>
    <d v="2018-03-29T16:25:00"/>
    <s v="М-100 УНПЗ-27;М-100 УНПЗ-20;"/>
    <n v="4"/>
    <n v="47"/>
    <n v="47"/>
  </r>
  <r>
    <x v="0"/>
    <s v="475(14); 478(26); 939(1)"/>
    <x v="121"/>
    <d v="2018-03-29T16:55:00"/>
    <s v="16 ч. 55 мин."/>
    <d v="2018-03-30T09:50:00"/>
    <s v="М-100 УНПЗ-26;М-100 НОВОЙЛ-14;М-100 АНПЗ-1;"/>
    <n v="5"/>
    <n v="41"/>
    <n v="41"/>
  </r>
  <r>
    <x v="0"/>
    <s v="470(2); 479(24); 482(2); 483(4); 484(14); 485(1)"/>
    <x v="122"/>
    <d v="2018-03-30T10:10:00"/>
    <s v="17 ч. 50 мин."/>
    <d v="2018-03-31T04:00:00"/>
    <s v="М-100 РНПК-2;М-100 НОВОЙЛ-2;М-100 НОВОЙЛ-1;М-100 НОВОЙЛ-4;М-100 НОВОЙЛ-14;М-100 УНПЗ-24;"/>
    <n v="11"/>
    <n v="47"/>
    <n v="47"/>
  </r>
  <r>
    <x v="0"/>
    <s v="480(6); 484(11); 487(30)"/>
    <x v="123"/>
    <d v="2018-03-31T04:10:00"/>
    <s v="14 ч. 10 мин."/>
    <d v="2018-03-31T18:20:00"/>
    <s v="М-100 НОВОЙЛ-6;М-100 НОВОЙЛ-11;М-100 НОВОЙЛ-30;"/>
    <n v="3"/>
    <n v="47"/>
    <n v="47"/>
  </r>
  <r>
    <x v="0"/>
    <s v="479(4); 480(13); 487(12)"/>
    <x v="123"/>
    <d v="2018-03-31T18:35:00"/>
    <s v="16 ч. 40 мин."/>
    <d v="2018-04-01T11:15:00"/>
    <s v="М-100 УНПЗ-4;М-100 НОВОЙЛ-13;М-100 НОВОЙЛ-12;"/>
    <n v="3"/>
    <n v="29"/>
    <n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4" cacheId="9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12" firstHeaderRow="1" firstDataRow="1" firstDataCol="1"/>
  <pivotFields count="10">
    <pivotField axis="axisRow" showAll="0">
      <items count="10">
        <item x="6"/>
        <item x="7"/>
        <item x="5"/>
        <item x="4"/>
        <item x="1"/>
        <item x="3"/>
        <item x="0"/>
        <item x="2"/>
        <item m="1" x="8"/>
        <item t="default"/>
      </items>
    </pivotField>
    <pivotField showAll="0"/>
    <pivotField numFmtId="14" showAll="0"/>
    <pivotField numFmtId="22" showAll="0"/>
    <pivotField showAll="0"/>
    <pivotField numFmtId="22"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Количество по полю из них Выгружено" fld="9" subtotal="count" showDataAs="percentOfCol" baseField="0" baseItem="2" numFmtId="10"/>
  </dataFields>
  <formats count="2">
    <format dxfId="1">
      <pivotArea collapsedLevelsAreSubtotals="1" fieldPosition="0">
        <references count="1">
          <reference field="0" count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B5" sqref="B5"/>
    </sheetView>
  </sheetViews>
  <sheetFormatPr defaultRowHeight="15" x14ac:dyDescent="0.25"/>
  <cols>
    <col min="1" max="1" width="17.28515625" customWidth="1"/>
    <col min="2" max="2" width="37.7109375" bestFit="1" customWidth="1"/>
  </cols>
  <sheetData>
    <row r="3" spans="1:2" x14ac:dyDescent="0.25">
      <c r="A3" s="2" t="s">
        <v>8</v>
      </c>
      <c r="B3" t="s">
        <v>10</v>
      </c>
    </row>
    <row r="4" spans="1:2" x14ac:dyDescent="0.25">
      <c r="A4" s="3" t="s">
        <v>7</v>
      </c>
      <c r="B4" s="4">
        <v>2.0576131687242798E-2</v>
      </c>
    </row>
    <row r="5" spans="1:2" x14ac:dyDescent="0.25">
      <c r="A5" s="3" t="s">
        <v>5</v>
      </c>
      <c r="B5" s="4">
        <v>4.11522633744856E-3</v>
      </c>
    </row>
    <row r="6" spans="1:2" x14ac:dyDescent="0.25">
      <c r="A6" s="3" t="s">
        <v>6</v>
      </c>
      <c r="B6" s="4">
        <v>3.292181069958848E-2</v>
      </c>
    </row>
    <row r="7" spans="1:2" x14ac:dyDescent="0.25">
      <c r="A7" s="3" t="s">
        <v>4</v>
      </c>
      <c r="B7" s="4">
        <v>3.292181069958848E-2</v>
      </c>
    </row>
    <row r="8" spans="1:2" x14ac:dyDescent="0.25">
      <c r="A8" s="3" t="s">
        <v>1</v>
      </c>
      <c r="B8" s="4">
        <v>0.36213991769547327</v>
      </c>
    </row>
    <row r="9" spans="1:2" x14ac:dyDescent="0.25">
      <c r="A9" s="3" t="s">
        <v>3</v>
      </c>
      <c r="B9" s="4">
        <v>0.18106995884773663</v>
      </c>
    </row>
    <row r="10" spans="1:2" x14ac:dyDescent="0.25">
      <c r="A10" s="3" t="s">
        <v>0</v>
      </c>
      <c r="B10" s="4">
        <v>0.18518518518518517</v>
      </c>
    </row>
    <row r="11" spans="1:2" x14ac:dyDescent="0.25">
      <c r="A11" s="3" t="s">
        <v>2</v>
      </c>
      <c r="B11" s="4">
        <v>0.18106995884773663</v>
      </c>
    </row>
    <row r="12" spans="1:2" x14ac:dyDescent="0.25">
      <c r="A12" s="3" t="s">
        <v>9</v>
      </c>
      <c r="B12" s="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tabSelected="1" workbookViewId="0">
      <selection activeCell="D2" sqref="D2"/>
    </sheetView>
  </sheetViews>
  <sheetFormatPr defaultRowHeight="15" x14ac:dyDescent="0.25"/>
  <cols>
    <col min="1" max="1" width="17" customWidth="1"/>
    <col min="2" max="2" width="43.5703125" bestFit="1" customWidth="1"/>
    <col min="3" max="4" width="27.28515625" customWidth="1"/>
    <col min="7" max="7" width="14.28515625" bestFit="1" customWidth="1"/>
  </cols>
  <sheetData>
    <row r="1" spans="1:7" x14ac:dyDescent="0.25">
      <c r="A1" t="s">
        <v>11</v>
      </c>
      <c r="B1" t="s">
        <v>12</v>
      </c>
      <c r="C1" t="s">
        <v>13</v>
      </c>
    </row>
    <row r="2" spans="1:7" x14ac:dyDescent="0.25">
      <c r="A2">
        <v>21</v>
      </c>
      <c r="B2" s="1">
        <v>43062.871527777781</v>
      </c>
      <c r="C2" s="1">
        <v>43063.194444444445</v>
      </c>
      <c r="D2" s="5">
        <f>SUMIFS(A2:A244,B2:B244,"&gt;""08:00:00",B2:B244,"&lt;""20:00:00")</f>
        <v>0</v>
      </c>
      <c r="G2" s="1"/>
    </row>
    <row r="3" spans="1:7" x14ac:dyDescent="0.25">
      <c r="A3">
        <v>46</v>
      </c>
      <c r="B3" s="1">
        <v>43065.576388888891</v>
      </c>
      <c r="C3" s="1">
        <v>43065.819444444445</v>
      </c>
      <c r="D3" s="1"/>
    </row>
    <row r="4" spans="1:7" x14ac:dyDescent="0.25">
      <c r="A4">
        <v>47</v>
      </c>
      <c r="B4" s="1">
        <v>43066.034722222219</v>
      </c>
      <c r="C4" s="1">
        <v>43066.263888888891</v>
      </c>
      <c r="D4" s="1"/>
    </row>
    <row r="5" spans="1:7" x14ac:dyDescent="0.25">
      <c r="A5">
        <v>47</v>
      </c>
      <c r="B5" s="1">
        <v>43066.677083333336</v>
      </c>
      <c r="C5" s="1">
        <v>43066.927083333336</v>
      </c>
      <c r="D5" s="1"/>
    </row>
    <row r="6" spans="1:7" x14ac:dyDescent="0.25">
      <c r="A6">
        <v>45</v>
      </c>
      <c r="B6" s="1">
        <v>43067.065972222219</v>
      </c>
      <c r="C6" s="1">
        <v>43067.291666666664</v>
      </c>
      <c r="D6" s="1"/>
    </row>
    <row r="7" spans="1:7" x14ac:dyDescent="0.25">
      <c r="A7">
        <v>47</v>
      </c>
      <c r="B7" s="1">
        <v>43067.961805555555</v>
      </c>
      <c r="C7" s="1">
        <v>43068.201388888891</v>
      </c>
      <c r="D7" s="1"/>
    </row>
    <row r="8" spans="1:7" x14ac:dyDescent="0.25">
      <c r="A8">
        <v>47</v>
      </c>
      <c r="B8" s="1">
        <v>43068.413194444445</v>
      </c>
      <c r="C8" s="1">
        <v>43068.621527777781</v>
      </c>
      <c r="D8" s="1"/>
    </row>
    <row r="9" spans="1:7" x14ac:dyDescent="0.25">
      <c r="A9">
        <v>47</v>
      </c>
      <c r="B9" s="1">
        <v>43068.704861111109</v>
      </c>
      <c r="C9" s="1">
        <v>43068.934027777781</v>
      </c>
      <c r="D9" s="1"/>
    </row>
    <row r="10" spans="1:7" x14ac:dyDescent="0.25">
      <c r="A10">
        <v>47</v>
      </c>
      <c r="B10" s="1">
        <v>43069.048611111109</v>
      </c>
      <c r="C10" s="1">
        <v>43069.291666666664</v>
      </c>
      <c r="D10" s="1"/>
    </row>
    <row r="11" spans="1:7" x14ac:dyDescent="0.25">
      <c r="A11">
        <v>11</v>
      </c>
      <c r="B11" s="1">
        <v>43069.618055555555</v>
      </c>
      <c r="C11" s="1">
        <v>43069.934027777781</v>
      </c>
      <c r="D11" s="1"/>
    </row>
    <row r="12" spans="1:7" x14ac:dyDescent="0.25">
      <c r="A12">
        <v>47</v>
      </c>
      <c r="B12" s="1">
        <v>43070.069444444445</v>
      </c>
      <c r="C12" s="1">
        <v>43070.260416666664</v>
      </c>
      <c r="D12" s="1"/>
    </row>
    <row r="13" spans="1:7" x14ac:dyDescent="0.25">
      <c r="A13">
        <v>47</v>
      </c>
      <c r="B13" s="1">
        <v>43070.586805555555</v>
      </c>
      <c r="C13" s="1">
        <v>43070.802083333336</v>
      </c>
      <c r="D13" s="1"/>
    </row>
    <row r="14" spans="1:7" x14ac:dyDescent="0.25">
      <c r="A14">
        <v>47</v>
      </c>
      <c r="B14" s="1">
        <v>43071.274305555555</v>
      </c>
      <c r="C14" s="1">
        <v>43071.510416666664</v>
      </c>
      <c r="D14" s="1"/>
    </row>
    <row r="15" spans="1:7" x14ac:dyDescent="0.25">
      <c r="A15">
        <v>47</v>
      </c>
      <c r="B15" s="1">
        <v>43071.739583333336</v>
      </c>
      <c r="C15" s="1">
        <v>43072.260416666664</v>
      </c>
      <c r="D15" s="1"/>
    </row>
    <row r="16" spans="1:7" x14ac:dyDescent="0.25">
      <c r="A16">
        <v>12</v>
      </c>
      <c r="B16" s="1">
        <v>43072.472222222219</v>
      </c>
      <c r="C16" s="1">
        <v>43072.996527777781</v>
      </c>
      <c r="D16" s="1"/>
    </row>
    <row r="17" spans="1:4" x14ac:dyDescent="0.25">
      <c r="A17">
        <v>44</v>
      </c>
      <c r="B17" s="1">
        <v>43073.107638888891</v>
      </c>
      <c r="C17" s="1">
        <v>43073.375</v>
      </c>
      <c r="D17" s="1"/>
    </row>
    <row r="18" spans="1:4" x14ac:dyDescent="0.25">
      <c r="A18">
        <v>42</v>
      </c>
      <c r="B18" s="1">
        <v>43073.614583333336</v>
      </c>
      <c r="C18" s="1">
        <v>43073.826388888891</v>
      </c>
      <c r="D18" s="1"/>
    </row>
    <row r="19" spans="1:4" x14ac:dyDescent="0.25">
      <c r="A19">
        <v>42</v>
      </c>
      <c r="B19" s="1">
        <v>43073.979166666664</v>
      </c>
      <c r="C19" s="1">
        <v>43074.229166666664</v>
      </c>
      <c r="D19" s="1"/>
    </row>
    <row r="20" spans="1:4" x14ac:dyDescent="0.25">
      <c r="A20">
        <v>47</v>
      </c>
      <c r="B20" s="1">
        <v>43074.298611111109</v>
      </c>
      <c r="C20" s="1">
        <v>43074.597222222219</v>
      </c>
      <c r="D20" s="1"/>
    </row>
    <row r="21" spans="1:4" x14ac:dyDescent="0.25">
      <c r="A21">
        <v>15</v>
      </c>
      <c r="B21" s="1">
        <v>43074.694444444445</v>
      </c>
      <c r="C21" s="1">
        <v>43074.986111111109</v>
      </c>
      <c r="D21" s="1"/>
    </row>
    <row r="22" spans="1:4" x14ac:dyDescent="0.25">
      <c r="A22">
        <v>33</v>
      </c>
      <c r="B22" s="1">
        <v>43075.229166666664</v>
      </c>
      <c r="C22" s="1">
        <v>43075.479166666664</v>
      </c>
      <c r="D22" s="1"/>
    </row>
    <row r="23" spans="1:4" x14ac:dyDescent="0.25">
      <c r="A23">
        <v>47</v>
      </c>
      <c r="B23" s="1">
        <v>43075.663194444445</v>
      </c>
      <c r="C23" s="1">
        <v>43076.038194444445</v>
      </c>
      <c r="D23" s="1"/>
    </row>
    <row r="24" spans="1:4" x14ac:dyDescent="0.25">
      <c r="A24">
        <v>47</v>
      </c>
      <c r="B24" s="1">
        <v>43076.243055555555</v>
      </c>
      <c r="C24" s="1">
        <v>43076.597222222219</v>
      </c>
      <c r="D24" s="1"/>
    </row>
    <row r="25" spans="1:4" x14ac:dyDescent="0.25">
      <c r="A25">
        <v>30</v>
      </c>
      <c r="B25" s="1">
        <v>43076.75</v>
      </c>
      <c r="C25" s="1">
        <v>43076.982638888891</v>
      </c>
      <c r="D25" s="1"/>
    </row>
    <row r="26" spans="1:4" x14ac:dyDescent="0.25">
      <c r="A26">
        <v>47</v>
      </c>
      <c r="B26" s="1">
        <v>43077.138888888891</v>
      </c>
      <c r="C26" s="1">
        <v>43077.75</v>
      </c>
      <c r="D26" s="1"/>
    </row>
    <row r="27" spans="1:4" x14ac:dyDescent="0.25">
      <c r="A27">
        <v>16</v>
      </c>
      <c r="B27" s="1">
        <v>43077.934027777781</v>
      </c>
      <c r="C27" s="1">
        <v>43078.125</v>
      </c>
      <c r="D27" s="1"/>
    </row>
    <row r="28" spans="1:4" x14ac:dyDescent="0.25">
      <c r="A28">
        <v>47</v>
      </c>
      <c r="B28" s="1">
        <v>43078.208333333336</v>
      </c>
      <c r="C28" s="1">
        <v>43078.427083333336</v>
      </c>
      <c r="D28" s="1"/>
    </row>
    <row r="29" spans="1:4" x14ac:dyDescent="0.25">
      <c r="A29">
        <v>45</v>
      </c>
      <c r="B29" s="1">
        <v>43078.663194444445</v>
      </c>
      <c r="C29" s="1">
        <v>43079.163194444445</v>
      </c>
      <c r="D29" s="1"/>
    </row>
    <row r="30" spans="1:4" x14ac:dyDescent="0.25">
      <c r="A30">
        <v>47</v>
      </c>
      <c r="B30" s="1">
        <v>43079.263888888891</v>
      </c>
      <c r="C30" s="1">
        <v>43079.607638888891</v>
      </c>
      <c r="D30" s="1"/>
    </row>
    <row r="31" spans="1:4" x14ac:dyDescent="0.25">
      <c r="A31">
        <v>47</v>
      </c>
      <c r="B31" s="1">
        <v>43079.729166666664</v>
      </c>
      <c r="C31" s="1">
        <v>43080.083333333336</v>
      </c>
      <c r="D31" s="1"/>
    </row>
    <row r="32" spans="1:4" x14ac:dyDescent="0.25">
      <c r="A32">
        <v>14</v>
      </c>
      <c r="B32" s="1">
        <v>43080.208333333336</v>
      </c>
      <c r="C32" s="1">
        <v>43080.506944444445</v>
      </c>
      <c r="D32" s="1"/>
    </row>
    <row r="33" spans="1:4" x14ac:dyDescent="0.25">
      <c r="A33">
        <v>34</v>
      </c>
      <c r="B33" s="1">
        <v>43080.690972222219</v>
      </c>
      <c r="C33" s="1">
        <v>43081.131944444445</v>
      </c>
      <c r="D33" s="1"/>
    </row>
    <row r="34" spans="1:4" x14ac:dyDescent="0.25">
      <c r="A34">
        <v>46</v>
      </c>
      <c r="B34" s="1">
        <v>43081.236111111109</v>
      </c>
      <c r="C34" s="1">
        <v>43081.493055555555</v>
      </c>
      <c r="D34" s="1"/>
    </row>
    <row r="35" spans="1:4" x14ac:dyDescent="0.25">
      <c r="A35">
        <v>46</v>
      </c>
      <c r="B35" s="1">
        <v>43081.652777777781</v>
      </c>
      <c r="C35" s="1">
        <v>43081.895833333336</v>
      </c>
      <c r="D35" s="1"/>
    </row>
    <row r="36" spans="1:4" x14ac:dyDescent="0.25">
      <c r="A36">
        <v>27</v>
      </c>
      <c r="B36" s="1">
        <v>43082.083333333336</v>
      </c>
      <c r="C36" s="1">
        <v>43082.322916666664</v>
      </c>
      <c r="D36" s="1"/>
    </row>
    <row r="37" spans="1:4" x14ac:dyDescent="0.25">
      <c r="A37">
        <v>47</v>
      </c>
      <c r="B37" s="1">
        <v>43082.625</v>
      </c>
      <c r="C37" s="1">
        <v>43082.954861111109</v>
      </c>
      <c r="D37" s="1"/>
    </row>
    <row r="38" spans="1:4" x14ac:dyDescent="0.25">
      <c r="A38">
        <v>14</v>
      </c>
      <c r="B38" s="1">
        <v>43083.180555555555</v>
      </c>
      <c r="C38" s="1">
        <v>43083.572916666664</v>
      </c>
      <c r="D38" s="1"/>
    </row>
    <row r="39" spans="1:4" x14ac:dyDescent="0.25">
      <c r="A39">
        <v>16</v>
      </c>
      <c r="B39" s="1">
        <v>43083.625</v>
      </c>
      <c r="C39" s="1">
        <v>43084.052083333336</v>
      </c>
      <c r="D39" s="1"/>
    </row>
    <row r="40" spans="1:4" x14ac:dyDescent="0.25">
      <c r="A40">
        <v>34</v>
      </c>
      <c r="B40" s="1">
        <v>43084.28125</v>
      </c>
      <c r="C40" s="1">
        <v>43084.5</v>
      </c>
      <c r="D40" s="1"/>
    </row>
    <row r="41" spans="1:4" x14ac:dyDescent="0.25">
      <c r="A41">
        <v>47</v>
      </c>
      <c r="B41" s="1">
        <v>43084.635416666664</v>
      </c>
      <c r="C41" s="1">
        <v>43084.826388888891</v>
      </c>
      <c r="D41" s="1"/>
    </row>
    <row r="42" spans="1:4" x14ac:dyDescent="0.25">
      <c r="A42">
        <v>47</v>
      </c>
      <c r="B42" s="1">
        <v>43084.986111111109</v>
      </c>
      <c r="C42" s="1">
        <v>43085.215277777781</v>
      </c>
      <c r="D42" s="1"/>
    </row>
    <row r="43" spans="1:4" x14ac:dyDescent="0.25">
      <c r="A43">
        <v>22</v>
      </c>
      <c r="B43" s="1">
        <v>43085.270833333336</v>
      </c>
      <c r="C43" s="1">
        <v>43085.791666666664</v>
      </c>
      <c r="D43" s="1"/>
    </row>
    <row r="44" spans="1:4" x14ac:dyDescent="0.25">
      <c r="A44">
        <v>47</v>
      </c>
      <c r="B44" s="1">
        <v>43086.010416666664</v>
      </c>
      <c r="C44" s="1">
        <v>43086.4375</v>
      </c>
      <c r="D44" s="1"/>
    </row>
    <row r="45" spans="1:4" x14ac:dyDescent="0.25">
      <c r="A45">
        <v>47</v>
      </c>
      <c r="B45" s="1">
        <v>43086.590277777781</v>
      </c>
      <c r="C45" s="1">
        <v>43086.993055555555</v>
      </c>
      <c r="D45" s="1"/>
    </row>
    <row r="46" spans="1:4" x14ac:dyDescent="0.25">
      <c r="A46">
        <v>14</v>
      </c>
      <c r="B46" s="1">
        <v>43087.152777777781</v>
      </c>
      <c r="C46" s="1">
        <v>43087.482638888891</v>
      </c>
      <c r="D46" s="1"/>
    </row>
    <row r="47" spans="1:4" x14ac:dyDescent="0.25">
      <c r="A47">
        <v>47</v>
      </c>
      <c r="B47" s="1">
        <v>43087.729166666664</v>
      </c>
      <c r="C47" s="1">
        <v>43087.944444444445</v>
      </c>
      <c r="D47" s="1"/>
    </row>
    <row r="48" spans="1:4" x14ac:dyDescent="0.25">
      <c r="A48">
        <v>42</v>
      </c>
      <c r="B48" s="1">
        <v>43088.204861111109</v>
      </c>
      <c r="C48" s="1">
        <v>43088.545138888891</v>
      </c>
      <c r="D48" s="1"/>
    </row>
    <row r="49" spans="1:4" x14ac:dyDescent="0.25">
      <c r="A49">
        <v>43</v>
      </c>
      <c r="B49" s="1">
        <v>43088.663194444445</v>
      </c>
      <c r="C49" s="1">
        <v>43089.15625</v>
      </c>
      <c r="D49" s="1"/>
    </row>
    <row r="50" spans="1:4" x14ac:dyDescent="0.25">
      <c r="A50">
        <v>47</v>
      </c>
      <c r="B50" s="1">
        <v>43089.291666666664</v>
      </c>
      <c r="C50" s="1">
        <v>43089.579861111109</v>
      </c>
      <c r="D50" s="1"/>
    </row>
    <row r="51" spans="1:4" x14ac:dyDescent="0.25">
      <c r="A51">
        <v>32</v>
      </c>
      <c r="B51" s="1">
        <v>43089.677083333336</v>
      </c>
      <c r="C51" s="1">
        <v>43090.055555555555</v>
      </c>
      <c r="D51" s="1"/>
    </row>
    <row r="52" spans="1:4" x14ac:dyDescent="0.25">
      <c r="A52">
        <v>47</v>
      </c>
      <c r="B52" s="1">
        <v>43090.166666666664</v>
      </c>
      <c r="C52" s="1">
        <v>43090.392361111109</v>
      </c>
      <c r="D52" s="1"/>
    </row>
    <row r="53" spans="1:4" x14ac:dyDescent="0.25">
      <c r="A53">
        <v>47</v>
      </c>
      <c r="B53" s="1">
        <v>43090.694444444445</v>
      </c>
      <c r="C53" s="1">
        <v>43090.951388888891</v>
      </c>
      <c r="D53" s="1"/>
    </row>
    <row r="54" spans="1:4" x14ac:dyDescent="0.25">
      <c r="A54">
        <v>29</v>
      </c>
      <c r="B54" s="1">
        <v>43091.184027777781</v>
      </c>
      <c r="C54" s="1">
        <v>43091.590277777781</v>
      </c>
      <c r="D54" s="1"/>
    </row>
    <row r="55" spans="1:4" x14ac:dyDescent="0.25">
      <c r="A55">
        <v>47</v>
      </c>
      <c r="B55" s="1">
        <v>43091.680555555555</v>
      </c>
      <c r="C55" s="1">
        <v>43091.909722222219</v>
      </c>
      <c r="D55" s="1"/>
    </row>
    <row r="56" spans="1:4" x14ac:dyDescent="0.25">
      <c r="A56">
        <v>47</v>
      </c>
      <c r="B56" s="1">
        <v>43092.135416666664</v>
      </c>
      <c r="C56" s="1">
        <v>43092.434027777781</v>
      </c>
      <c r="D56" s="1"/>
    </row>
    <row r="57" spans="1:4" x14ac:dyDescent="0.25">
      <c r="A57">
        <v>47</v>
      </c>
      <c r="B57" s="1">
        <v>43092.569444444445</v>
      </c>
      <c r="C57" s="1">
        <v>43092.965277777781</v>
      </c>
      <c r="D57" s="1"/>
    </row>
    <row r="58" spans="1:4" x14ac:dyDescent="0.25">
      <c r="A58">
        <v>34</v>
      </c>
      <c r="B58" s="1">
        <v>43093.027777777781</v>
      </c>
      <c r="C58" s="1">
        <v>43093.677083333336</v>
      </c>
      <c r="D58" s="1"/>
    </row>
    <row r="59" spans="1:4" x14ac:dyDescent="0.25">
      <c r="A59">
        <v>47</v>
      </c>
      <c r="B59" s="1">
        <v>43093.791666666664</v>
      </c>
      <c r="C59" s="1">
        <v>43094.09375</v>
      </c>
      <c r="D59" s="1"/>
    </row>
    <row r="60" spans="1:4" x14ac:dyDescent="0.25">
      <c r="A60">
        <v>44</v>
      </c>
      <c r="B60" s="1">
        <v>43094.288194444445</v>
      </c>
      <c r="C60" s="1">
        <v>43094.524305555555</v>
      </c>
      <c r="D60" s="1"/>
    </row>
    <row r="61" spans="1:4" x14ac:dyDescent="0.25">
      <c r="A61">
        <v>47</v>
      </c>
      <c r="B61" s="1">
        <v>43094.659722222219</v>
      </c>
      <c r="C61" s="1">
        <v>43094.888888888891</v>
      </c>
      <c r="D61" s="1"/>
    </row>
    <row r="62" spans="1:4" x14ac:dyDescent="0.25">
      <c r="A62">
        <v>47</v>
      </c>
      <c r="B62" s="1">
        <v>43095.020833333336</v>
      </c>
      <c r="C62" s="1">
        <v>43095.243055555555</v>
      </c>
      <c r="D62" s="1"/>
    </row>
    <row r="63" spans="1:4" x14ac:dyDescent="0.25">
      <c r="A63">
        <v>47</v>
      </c>
      <c r="B63" s="1">
        <v>43095.34375</v>
      </c>
      <c r="C63" s="1">
        <v>43095.59375</v>
      </c>
      <c r="D63" s="1"/>
    </row>
    <row r="64" spans="1:4" x14ac:dyDescent="0.25">
      <c r="A64">
        <v>47</v>
      </c>
      <c r="B64" s="1">
        <v>43095.701388888891</v>
      </c>
      <c r="C64" s="1">
        <v>43096.059027777781</v>
      </c>
      <c r="D64" s="1"/>
    </row>
    <row r="65" spans="1:4" x14ac:dyDescent="0.25">
      <c r="A65">
        <v>15</v>
      </c>
      <c r="B65" s="1">
        <v>43096.274305555555</v>
      </c>
      <c r="C65" s="1">
        <v>43096.701388888891</v>
      </c>
      <c r="D65" s="1"/>
    </row>
    <row r="66" spans="1:4" x14ac:dyDescent="0.25">
      <c r="A66">
        <v>20</v>
      </c>
      <c r="B66" s="1">
        <v>43096.770833333336</v>
      </c>
      <c r="C66" s="1">
        <v>43097.000694444447</v>
      </c>
      <c r="D66" s="1"/>
    </row>
    <row r="67" spans="1:4" x14ac:dyDescent="0.25">
      <c r="A67">
        <v>47</v>
      </c>
      <c r="B67" s="1">
        <v>43097.114583333336</v>
      </c>
      <c r="C67" s="1">
        <v>43097.322916666664</v>
      </c>
      <c r="D67" s="1"/>
    </row>
    <row r="68" spans="1:4" x14ac:dyDescent="0.25">
      <c r="A68">
        <v>47</v>
      </c>
      <c r="B68" s="1">
        <v>43097.440972222219</v>
      </c>
      <c r="C68" s="1">
        <v>43097.826388888891</v>
      </c>
      <c r="D68" s="1"/>
    </row>
    <row r="69" spans="1:4" x14ac:dyDescent="0.25">
      <c r="A69">
        <v>47</v>
      </c>
      <c r="B69" s="1">
        <v>43098.090277777781</v>
      </c>
      <c r="C69" s="1">
        <v>43098.5</v>
      </c>
      <c r="D69" s="1"/>
    </row>
    <row r="70" spans="1:4" x14ac:dyDescent="0.25">
      <c r="A70">
        <v>43</v>
      </c>
      <c r="B70" s="1">
        <v>43098.638888888891</v>
      </c>
      <c r="C70" s="1">
        <v>43099</v>
      </c>
      <c r="D70" s="1"/>
    </row>
    <row r="71" spans="1:4" x14ac:dyDescent="0.25">
      <c r="A71">
        <v>44</v>
      </c>
      <c r="B71" s="1">
        <v>43099.232638888891</v>
      </c>
      <c r="C71" s="1">
        <v>43099.756944444445</v>
      </c>
      <c r="D71" s="1"/>
    </row>
    <row r="72" spans="1:4" x14ac:dyDescent="0.25">
      <c r="A72">
        <v>28</v>
      </c>
      <c r="B72" s="1">
        <v>43099.861111111109</v>
      </c>
      <c r="C72" s="1">
        <v>43100.517361111109</v>
      </c>
      <c r="D72" s="1"/>
    </row>
    <row r="73" spans="1:4" x14ac:dyDescent="0.25">
      <c r="A73">
        <v>47</v>
      </c>
      <c r="B73" s="1">
        <v>43100.600694444445</v>
      </c>
      <c r="C73" s="1">
        <v>43100.819444444445</v>
      </c>
      <c r="D73" s="1"/>
    </row>
    <row r="74" spans="1:4" x14ac:dyDescent="0.25">
      <c r="A74">
        <v>47</v>
      </c>
      <c r="B74" s="1">
        <v>43100.996527777781</v>
      </c>
      <c r="C74" s="1">
        <v>43101.260416666664</v>
      </c>
      <c r="D74" s="1"/>
    </row>
    <row r="75" spans="1:4" x14ac:dyDescent="0.25">
      <c r="A75">
        <v>47</v>
      </c>
      <c r="B75" s="1">
        <v>43101.340277777781</v>
      </c>
      <c r="C75" s="1">
        <v>43101.565972222219</v>
      </c>
      <c r="D75" s="1"/>
    </row>
    <row r="76" spans="1:4" x14ac:dyDescent="0.25">
      <c r="A76">
        <v>47</v>
      </c>
      <c r="B76" s="1">
        <v>43101.680555555555</v>
      </c>
      <c r="C76" s="1">
        <v>43101.895833333336</v>
      </c>
      <c r="D76" s="1"/>
    </row>
    <row r="77" spans="1:4" x14ac:dyDescent="0.25">
      <c r="A77">
        <v>47</v>
      </c>
      <c r="B77" s="1">
        <v>43102.034722222219</v>
      </c>
      <c r="C77" s="1">
        <v>43102.388888888891</v>
      </c>
      <c r="D77" s="1"/>
    </row>
    <row r="78" spans="1:4" x14ac:dyDescent="0.25">
      <c r="A78">
        <v>13</v>
      </c>
      <c r="B78" s="1">
        <v>43102.534722222219</v>
      </c>
      <c r="C78" s="1">
        <v>43102.847222222219</v>
      </c>
      <c r="D78" s="1"/>
    </row>
    <row r="79" spans="1:4" x14ac:dyDescent="0.25">
      <c r="A79">
        <v>38</v>
      </c>
      <c r="B79" s="1">
        <v>43103.100694444445</v>
      </c>
      <c r="C79" s="1">
        <v>43103.322916666664</v>
      </c>
      <c r="D79" s="1"/>
    </row>
    <row r="80" spans="1:4" x14ac:dyDescent="0.25">
      <c r="A80">
        <v>33</v>
      </c>
      <c r="B80" s="1">
        <v>43103.46875</v>
      </c>
      <c r="C80" s="1">
        <v>43103.677083333336</v>
      </c>
      <c r="D80" s="1"/>
    </row>
    <row r="81" spans="1:4" x14ac:dyDescent="0.25">
      <c r="A81">
        <v>47</v>
      </c>
      <c r="B81" s="1">
        <v>43103.770833333336</v>
      </c>
      <c r="C81" s="1">
        <v>43103.982638888891</v>
      </c>
      <c r="D81" s="1"/>
    </row>
    <row r="82" spans="1:4" x14ac:dyDescent="0.25">
      <c r="A82">
        <v>45</v>
      </c>
      <c r="B82" s="1">
        <v>43104.118055555555</v>
      </c>
      <c r="C82" s="1">
        <v>43104.354166666664</v>
      </c>
      <c r="D82" s="1"/>
    </row>
    <row r="83" spans="1:4" x14ac:dyDescent="0.25">
      <c r="A83">
        <v>47</v>
      </c>
      <c r="B83" s="1">
        <v>43104.5</v>
      </c>
      <c r="C83" s="1">
        <v>43104.6875</v>
      </c>
      <c r="D83" s="1"/>
    </row>
    <row r="84" spans="1:4" x14ac:dyDescent="0.25">
      <c r="A84">
        <v>9</v>
      </c>
      <c r="B84" s="1">
        <v>43104.767361111109</v>
      </c>
      <c r="C84" s="1">
        <v>43104.951388888891</v>
      </c>
      <c r="D84" s="1"/>
    </row>
    <row r="85" spans="1:4" x14ac:dyDescent="0.25">
      <c r="A85">
        <v>47</v>
      </c>
      <c r="B85" s="1">
        <v>43105.059027777781</v>
      </c>
      <c r="C85" s="1">
        <v>43105.270833333336</v>
      </c>
      <c r="D85" s="1"/>
    </row>
    <row r="86" spans="1:4" x14ac:dyDescent="0.25">
      <c r="A86">
        <v>47</v>
      </c>
      <c r="B86" s="1">
        <v>43105.447916666664</v>
      </c>
      <c r="C86" s="1">
        <v>43105.71875</v>
      </c>
      <c r="D86" s="1"/>
    </row>
    <row r="87" spans="1:4" x14ac:dyDescent="0.25">
      <c r="A87">
        <v>47</v>
      </c>
      <c r="B87" s="1">
        <v>43105.805555555555</v>
      </c>
      <c r="C87" s="1">
        <v>43106.003472222219</v>
      </c>
      <c r="D87" s="1"/>
    </row>
    <row r="88" spans="1:4" x14ac:dyDescent="0.25">
      <c r="A88">
        <v>47</v>
      </c>
      <c r="B88" s="1">
        <v>43106.107638888891</v>
      </c>
      <c r="C88" s="1">
        <v>43106.364583333336</v>
      </c>
      <c r="D88" s="1"/>
    </row>
    <row r="89" spans="1:4" x14ac:dyDescent="0.25">
      <c r="A89">
        <v>44</v>
      </c>
      <c r="B89" s="1">
        <v>43106.534722222219</v>
      </c>
      <c r="C89" s="1">
        <v>43106.996527777781</v>
      </c>
      <c r="D89" s="1"/>
    </row>
    <row r="90" spans="1:4" x14ac:dyDescent="0.25">
      <c r="A90">
        <v>38</v>
      </c>
      <c r="B90" s="1">
        <v>43107.690972222219</v>
      </c>
      <c r="C90" s="1">
        <v>43108.083333333336</v>
      </c>
      <c r="D90" s="1"/>
    </row>
    <row r="91" spans="1:4" x14ac:dyDescent="0.25">
      <c r="A91">
        <v>47</v>
      </c>
      <c r="B91" s="1">
        <v>43108.559027777781</v>
      </c>
      <c r="C91" s="1">
        <v>43108.868055555555</v>
      </c>
      <c r="D91" s="1"/>
    </row>
    <row r="92" spans="1:4" x14ac:dyDescent="0.25">
      <c r="A92">
        <v>47</v>
      </c>
      <c r="B92" s="1">
        <v>43108.923611111109</v>
      </c>
      <c r="C92" s="1">
        <v>43109.21875</v>
      </c>
      <c r="D92" s="1"/>
    </row>
    <row r="93" spans="1:4" x14ac:dyDescent="0.25">
      <c r="A93">
        <v>32</v>
      </c>
      <c r="B93" s="1">
        <v>43109.295138888891</v>
      </c>
      <c r="C93" s="1">
        <v>43109.552083333336</v>
      </c>
      <c r="D93" s="1"/>
    </row>
    <row r="94" spans="1:4" x14ac:dyDescent="0.25">
      <c r="A94">
        <v>16</v>
      </c>
      <c r="B94" s="1">
        <v>43109.909722222219</v>
      </c>
      <c r="C94" s="1">
        <v>43110.381944444445</v>
      </c>
      <c r="D94" s="1"/>
    </row>
    <row r="95" spans="1:4" x14ac:dyDescent="0.25">
      <c r="A95">
        <v>47</v>
      </c>
      <c r="B95" s="1">
        <v>43110.684027777781</v>
      </c>
      <c r="C95" s="1">
        <v>43110.954861111109</v>
      </c>
      <c r="D95" s="1"/>
    </row>
    <row r="96" spans="1:4" x14ac:dyDescent="0.25">
      <c r="A96">
        <v>28</v>
      </c>
      <c r="B96" s="1">
        <v>43111.104166666664</v>
      </c>
      <c r="C96" s="1">
        <v>43111.461805555555</v>
      </c>
      <c r="D96" s="1"/>
    </row>
    <row r="97" spans="1:4" x14ac:dyDescent="0.25">
      <c r="A97">
        <v>47</v>
      </c>
      <c r="B97" s="1">
        <v>43111.576388888891</v>
      </c>
      <c r="C97" s="1">
        <v>43111.829861111109</v>
      </c>
      <c r="D97" s="1"/>
    </row>
    <row r="98" spans="1:4" x14ac:dyDescent="0.25">
      <c r="A98">
        <v>14</v>
      </c>
      <c r="B98" s="1">
        <v>43111.993055555555</v>
      </c>
      <c r="C98" s="1">
        <v>43112.239583333336</v>
      </c>
      <c r="D98" s="1"/>
    </row>
    <row r="99" spans="1:4" x14ac:dyDescent="0.25">
      <c r="A99">
        <v>47</v>
      </c>
      <c r="B99" s="1">
        <v>43112.399305555555</v>
      </c>
      <c r="C99" s="1">
        <v>43112.600694444445</v>
      </c>
      <c r="D99" s="1"/>
    </row>
    <row r="100" spans="1:4" x14ac:dyDescent="0.25">
      <c r="A100">
        <v>35</v>
      </c>
      <c r="B100" s="1">
        <v>43112.729166666664</v>
      </c>
      <c r="C100" s="1">
        <v>43113.107638888891</v>
      </c>
      <c r="D100" s="1"/>
    </row>
    <row r="101" spans="1:4" x14ac:dyDescent="0.25">
      <c r="A101">
        <v>25</v>
      </c>
      <c r="B101" s="1">
        <v>43113.173611111109</v>
      </c>
      <c r="C101" s="1">
        <v>43113.538194444445</v>
      </c>
      <c r="D101" s="1"/>
    </row>
    <row r="102" spans="1:4" x14ac:dyDescent="0.25">
      <c r="A102">
        <v>47</v>
      </c>
      <c r="B102" s="1">
        <v>43113.673611111109</v>
      </c>
      <c r="C102" s="1">
        <v>43113.899305555555</v>
      </c>
      <c r="D102" s="1"/>
    </row>
    <row r="103" spans="1:4" x14ac:dyDescent="0.25">
      <c r="A103">
        <v>34</v>
      </c>
      <c r="B103" s="1">
        <v>43113.989583333336</v>
      </c>
      <c r="C103" s="1">
        <v>43114.1875</v>
      </c>
      <c r="D103" s="1"/>
    </row>
    <row r="104" spans="1:4" x14ac:dyDescent="0.25">
      <c r="A104">
        <v>46</v>
      </c>
      <c r="B104" s="1">
        <v>43114.267395833333</v>
      </c>
      <c r="C104" s="1">
        <v>43114.496527777781</v>
      </c>
      <c r="D104" s="1"/>
    </row>
    <row r="105" spans="1:4" x14ac:dyDescent="0.25">
      <c r="A105">
        <v>46</v>
      </c>
      <c r="B105" s="1">
        <v>43114.694444444445</v>
      </c>
      <c r="C105" s="1">
        <v>43114.927083333336</v>
      </c>
      <c r="D105" s="1"/>
    </row>
    <row r="106" spans="1:4" x14ac:dyDescent="0.25">
      <c r="A106">
        <v>47</v>
      </c>
      <c r="B106" s="1">
        <v>43115.0625</v>
      </c>
      <c r="C106" s="1">
        <v>43115.284722222219</v>
      </c>
      <c r="D106" s="1"/>
    </row>
    <row r="107" spans="1:4" x14ac:dyDescent="0.25">
      <c r="A107">
        <v>47</v>
      </c>
      <c r="B107" s="1">
        <v>43115.517361111109</v>
      </c>
      <c r="C107" s="1">
        <v>43115.75</v>
      </c>
      <c r="D107" s="1"/>
    </row>
    <row r="108" spans="1:4" x14ac:dyDescent="0.25">
      <c r="A108">
        <v>47</v>
      </c>
      <c r="B108" s="1">
        <v>43115.927083333336</v>
      </c>
      <c r="C108" s="1">
        <v>43116.145833333336</v>
      </c>
      <c r="D108" s="1"/>
    </row>
    <row r="109" spans="1:4" x14ac:dyDescent="0.25">
      <c r="A109">
        <v>47</v>
      </c>
      <c r="B109" s="1">
        <v>43116.288194444445</v>
      </c>
      <c r="C109" s="1">
        <v>43116.506944444445</v>
      </c>
      <c r="D109" s="1"/>
    </row>
    <row r="110" spans="1:4" x14ac:dyDescent="0.25">
      <c r="A110">
        <v>47</v>
      </c>
      <c r="B110" s="1">
        <v>43116.611111111109</v>
      </c>
      <c r="C110" s="1">
        <v>43116.847222222219</v>
      </c>
      <c r="D110" s="1"/>
    </row>
    <row r="111" spans="1:4" x14ac:dyDescent="0.25">
      <c r="A111">
        <v>25</v>
      </c>
      <c r="B111" s="1">
        <v>43116.944444444445</v>
      </c>
      <c r="C111" s="1">
        <v>43117.225694444445</v>
      </c>
      <c r="D111" s="1"/>
    </row>
    <row r="112" spans="1:4" x14ac:dyDescent="0.25">
      <c r="A112">
        <v>43</v>
      </c>
      <c r="B112" s="1">
        <v>43117.368055555555</v>
      </c>
      <c r="C112" s="1">
        <v>43117.590277777781</v>
      </c>
      <c r="D112" s="1"/>
    </row>
    <row r="113" spans="1:4" x14ac:dyDescent="0.25">
      <c r="A113">
        <v>45</v>
      </c>
      <c r="B113" s="1">
        <v>43117.934027777781</v>
      </c>
      <c r="C113" s="1">
        <v>43118.135416666664</v>
      </c>
      <c r="D113" s="1"/>
    </row>
    <row r="114" spans="1:4" x14ac:dyDescent="0.25">
      <c r="A114">
        <v>46</v>
      </c>
      <c r="B114" s="1">
        <v>43118.534722222219</v>
      </c>
      <c r="C114" s="1">
        <v>43118.888888888891</v>
      </c>
      <c r="D114" s="1"/>
    </row>
    <row r="115" spans="1:4" x14ac:dyDescent="0.25">
      <c r="A115">
        <v>47</v>
      </c>
      <c r="B115" s="1">
        <v>43119.1875</v>
      </c>
      <c r="C115" s="1">
        <v>43119.534722222219</v>
      </c>
      <c r="D115" s="1"/>
    </row>
    <row r="116" spans="1:4" x14ac:dyDescent="0.25">
      <c r="A116">
        <v>47</v>
      </c>
      <c r="B116" s="1">
        <v>43119.600694444445</v>
      </c>
      <c r="C116" s="1">
        <v>43119.850694444445</v>
      </c>
      <c r="D116" s="1"/>
    </row>
    <row r="117" spans="1:4" x14ac:dyDescent="0.25">
      <c r="A117">
        <v>24</v>
      </c>
      <c r="B117" s="1">
        <v>43120.003472222219</v>
      </c>
      <c r="C117" s="1">
        <v>43120.270833333336</v>
      </c>
      <c r="D117" s="1"/>
    </row>
    <row r="118" spans="1:4" x14ac:dyDescent="0.25">
      <c r="A118">
        <v>47</v>
      </c>
      <c r="B118" s="1">
        <v>43120.461805555555</v>
      </c>
      <c r="C118" s="1">
        <v>43120.71875</v>
      </c>
      <c r="D118" s="1"/>
    </row>
    <row r="119" spans="1:4" x14ac:dyDescent="0.25">
      <c r="A119">
        <v>47</v>
      </c>
      <c r="B119" s="1">
        <v>43120.795138888891</v>
      </c>
      <c r="C119" s="1">
        <v>43121.038194444445</v>
      </c>
      <c r="D119" s="1"/>
    </row>
    <row r="120" spans="1:4" x14ac:dyDescent="0.25">
      <c r="A120">
        <v>28</v>
      </c>
      <c r="B120" s="1">
        <v>43121.125</v>
      </c>
      <c r="C120" s="1">
        <v>43121.329861111109</v>
      </c>
      <c r="D120" s="1"/>
    </row>
    <row r="121" spans="1:4" x14ac:dyDescent="0.25">
      <c r="A121">
        <v>47</v>
      </c>
      <c r="B121" s="1">
        <v>43121.527777777781</v>
      </c>
      <c r="C121" s="1">
        <v>43121.802083333336</v>
      </c>
      <c r="D121" s="1"/>
    </row>
    <row r="122" spans="1:4" x14ac:dyDescent="0.25">
      <c r="A122">
        <v>45</v>
      </c>
      <c r="B122" s="1">
        <v>43122.010416666664</v>
      </c>
      <c r="C122" s="1">
        <v>43122.243055555555</v>
      </c>
      <c r="D122" s="1"/>
    </row>
    <row r="123" spans="1:4" x14ac:dyDescent="0.25">
      <c r="A123">
        <v>47</v>
      </c>
      <c r="B123" s="1">
        <v>43122.472222222219</v>
      </c>
      <c r="C123" s="1">
        <v>43122.708333333336</v>
      </c>
      <c r="D123" s="1"/>
    </row>
    <row r="124" spans="1:4" x14ac:dyDescent="0.25">
      <c r="A124">
        <v>43</v>
      </c>
      <c r="B124" s="1">
        <v>43122.847222222219</v>
      </c>
      <c r="C124" s="1">
        <v>43123.100694444445</v>
      </c>
      <c r="D124" s="1"/>
    </row>
    <row r="125" spans="1:4" x14ac:dyDescent="0.25">
      <c r="A125">
        <v>47</v>
      </c>
      <c r="B125" s="1">
        <v>43123.225694444445</v>
      </c>
      <c r="C125" s="1">
        <v>43123.628472222219</v>
      </c>
      <c r="D125" s="1"/>
    </row>
    <row r="126" spans="1:4" x14ac:dyDescent="0.25">
      <c r="A126">
        <v>47</v>
      </c>
      <c r="B126" s="1">
        <v>43123.756944444445</v>
      </c>
      <c r="C126" s="1">
        <v>43124.159722222219</v>
      </c>
      <c r="D126" s="1"/>
    </row>
    <row r="127" spans="1:4" x14ac:dyDescent="0.25">
      <c r="A127">
        <v>37</v>
      </c>
      <c r="B127" s="1">
        <v>43124.288194444445</v>
      </c>
      <c r="C127" s="1">
        <v>43124.673611111109</v>
      </c>
      <c r="D127" s="1"/>
    </row>
    <row r="128" spans="1:4" x14ac:dyDescent="0.25">
      <c r="A128">
        <v>33</v>
      </c>
      <c r="B128" s="1">
        <v>43124.802083333336</v>
      </c>
      <c r="C128" s="1">
        <v>43125.034722222219</v>
      </c>
      <c r="D128" s="1"/>
    </row>
    <row r="129" spans="1:4" x14ac:dyDescent="0.25">
      <c r="A129">
        <v>46</v>
      </c>
      <c r="B129" s="1">
        <v>43125.215277777781</v>
      </c>
      <c r="C129" s="1">
        <v>43125.465277777781</v>
      </c>
      <c r="D129" s="1"/>
    </row>
    <row r="130" spans="1:4" x14ac:dyDescent="0.25">
      <c r="A130">
        <v>46</v>
      </c>
      <c r="B130" s="1">
        <v>43125.642361111109</v>
      </c>
      <c r="C130" s="1">
        <v>43125.861111111109</v>
      </c>
      <c r="D130" s="1"/>
    </row>
    <row r="131" spans="1:4" x14ac:dyDescent="0.25">
      <c r="A131">
        <v>47</v>
      </c>
      <c r="B131" s="1">
        <v>43126.003472222219</v>
      </c>
      <c r="C131" s="1">
        <v>43126.201388888891</v>
      </c>
      <c r="D131" s="1"/>
    </row>
    <row r="132" spans="1:4" x14ac:dyDescent="0.25">
      <c r="A132">
        <v>47</v>
      </c>
      <c r="B132" s="1">
        <v>43126.291666666664</v>
      </c>
      <c r="C132" s="1">
        <v>43126.868055555555</v>
      </c>
      <c r="D132" s="1"/>
    </row>
    <row r="133" spans="1:4" x14ac:dyDescent="0.25">
      <c r="A133">
        <v>19</v>
      </c>
      <c r="B133" s="1">
        <v>43127.041666666664</v>
      </c>
      <c r="C133" s="1">
        <v>43127.597222222219</v>
      </c>
      <c r="D133" s="1"/>
    </row>
    <row r="134" spans="1:4" x14ac:dyDescent="0.25">
      <c r="A134">
        <v>47</v>
      </c>
      <c r="B134" s="1">
        <v>43127.645833333336</v>
      </c>
      <c r="C134" s="1">
        <v>43128.027777777781</v>
      </c>
      <c r="D134" s="1"/>
    </row>
    <row r="135" spans="1:4" x14ac:dyDescent="0.25">
      <c r="A135">
        <v>33</v>
      </c>
      <c r="B135" s="1">
        <v>43128.170138888891</v>
      </c>
      <c r="C135" s="1">
        <v>43128.510416666664</v>
      </c>
      <c r="D135" s="1"/>
    </row>
    <row r="136" spans="1:4" x14ac:dyDescent="0.25">
      <c r="A136">
        <v>46</v>
      </c>
      <c r="B136" s="1">
        <v>43128.611111111109</v>
      </c>
      <c r="C136" s="1">
        <v>43128.819444444445</v>
      </c>
      <c r="D136" s="1"/>
    </row>
    <row r="137" spans="1:4" x14ac:dyDescent="0.25">
      <c r="A137">
        <v>47</v>
      </c>
      <c r="B137" s="1">
        <v>43129.020833333336</v>
      </c>
      <c r="C137" s="1">
        <v>43129.895833333336</v>
      </c>
      <c r="D137" s="1"/>
    </row>
    <row r="138" spans="1:4" x14ac:dyDescent="0.25">
      <c r="A138">
        <v>47</v>
      </c>
      <c r="B138" s="1">
        <v>43130.017361111109</v>
      </c>
      <c r="C138" s="1">
        <v>43130.451388888891</v>
      </c>
      <c r="D138" s="1"/>
    </row>
    <row r="139" spans="1:4" x14ac:dyDescent="0.25">
      <c r="A139">
        <v>26</v>
      </c>
      <c r="B139" s="1">
        <v>43130.614583333336</v>
      </c>
      <c r="C139" s="1">
        <v>43131.013888888891</v>
      </c>
      <c r="D139" s="1"/>
    </row>
    <row r="140" spans="1:4" x14ac:dyDescent="0.25">
      <c r="A140">
        <v>45</v>
      </c>
      <c r="B140" s="1">
        <v>43131.104166666664</v>
      </c>
      <c r="C140" s="1">
        <v>43131.326388888891</v>
      </c>
      <c r="D140" s="1"/>
    </row>
    <row r="141" spans="1:4" x14ac:dyDescent="0.25">
      <c r="A141">
        <v>31</v>
      </c>
      <c r="B141" s="1">
        <v>43131.534722222219</v>
      </c>
      <c r="C141" s="1">
        <v>43131.979166666664</v>
      </c>
      <c r="D141" s="1"/>
    </row>
    <row r="142" spans="1:4" x14ac:dyDescent="0.25">
      <c r="A142">
        <v>32</v>
      </c>
      <c r="B142" s="1">
        <v>43132.09375</v>
      </c>
      <c r="C142" s="1">
        <v>43132.319444444445</v>
      </c>
      <c r="D142" s="1"/>
    </row>
    <row r="143" spans="1:4" x14ac:dyDescent="0.25">
      <c r="A143">
        <v>47</v>
      </c>
      <c r="B143" s="1">
        <v>43132.5625</v>
      </c>
      <c r="C143" s="1">
        <v>43132.791666666664</v>
      </c>
      <c r="D143" s="1"/>
    </row>
    <row r="144" spans="1:4" x14ac:dyDescent="0.25">
      <c r="A144">
        <v>47</v>
      </c>
      <c r="B144" s="1">
        <v>43133.71875</v>
      </c>
      <c r="C144" s="1">
        <v>43133.9375</v>
      </c>
      <c r="D144" s="1"/>
    </row>
    <row r="145" spans="1:4" x14ac:dyDescent="0.25">
      <c r="A145">
        <v>47</v>
      </c>
      <c r="B145" s="1">
        <v>43134.173611111109</v>
      </c>
      <c r="C145" s="1">
        <v>43134.381944444445</v>
      </c>
      <c r="D145" s="1"/>
    </row>
    <row r="146" spans="1:4" x14ac:dyDescent="0.25">
      <c r="A146">
        <v>43</v>
      </c>
      <c r="B146" s="1">
        <v>43134.538194444445</v>
      </c>
      <c r="C146" s="1">
        <v>43134.861111111109</v>
      </c>
      <c r="D146" s="1"/>
    </row>
    <row r="147" spans="1:4" x14ac:dyDescent="0.25">
      <c r="A147">
        <v>34</v>
      </c>
      <c r="B147" s="1">
        <v>43135.034722222219</v>
      </c>
      <c r="C147" s="1">
        <v>43135.270833333336</v>
      </c>
      <c r="D147" s="1"/>
    </row>
    <row r="148" spans="1:4" x14ac:dyDescent="0.25">
      <c r="A148">
        <v>32</v>
      </c>
      <c r="B148" s="1">
        <v>43135.4375</v>
      </c>
      <c r="C148" s="1">
        <v>43135.701388888891</v>
      </c>
      <c r="D148" s="1"/>
    </row>
    <row r="149" spans="1:4" x14ac:dyDescent="0.25">
      <c r="A149">
        <v>38</v>
      </c>
      <c r="B149" s="1">
        <v>43136</v>
      </c>
      <c r="C149" s="1">
        <v>43136.371527777781</v>
      </c>
      <c r="D149" s="1"/>
    </row>
    <row r="150" spans="1:4" x14ac:dyDescent="0.25">
      <c r="A150">
        <v>47</v>
      </c>
      <c r="B150" s="1">
        <v>43136.597222222219</v>
      </c>
      <c r="C150" s="1">
        <v>43136.791666666664</v>
      </c>
      <c r="D150" s="1"/>
    </row>
    <row r="151" spans="1:4" x14ac:dyDescent="0.25">
      <c r="A151">
        <v>47</v>
      </c>
      <c r="B151" s="1">
        <v>43136.993055555555</v>
      </c>
      <c r="C151" s="1">
        <v>43137.211805555555</v>
      </c>
      <c r="D151" s="1"/>
    </row>
    <row r="152" spans="1:4" x14ac:dyDescent="0.25">
      <c r="A152">
        <v>47</v>
      </c>
      <c r="B152" s="1">
        <v>43137.291666666664</v>
      </c>
      <c r="C152" s="1">
        <v>43137.618055555555</v>
      </c>
      <c r="D152" s="1"/>
    </row>
    <row r="153" spans="1:4" x14ac:dyDescent="0.25">
      <c r="A153">
        <v>47</v>
      </c>
      <c r="B153" s="1">
        <v>43137.760416666664</v>
      </c>
      <c r="C153" s="1">
        <v>43138.069444444445</v>
      </c>
      <c r="D153" s="1"/>
    </row>
    <row r="154" spans="1:4" x14ac:dyDescent="0.25">
      <c r="A154">
        <v>34</v>
      </c>
      <c r="B154" s="1">
        <v>43138.1875</v>
      </c>
      <c r="C154" s="1">
        <v>43138.486111111109</v>
      </c>
      <c r="D154" s="1"/>
    </row>
    <row r="155" spans="1:4" x14ac:dyDescent="0.25">
      <c r="A155">
        <v>42</v>
      </c>
      <c r="B155" s="1">
        <v>43138.65625</v>
      </c>
      <c r="C155" s="1">
        <v>43139.649305555555</v>
      </c>
      <c r="D155" s="1"/>
    </row>
    <row r="156" spans="1:4" x14ac:dyDescent="0.25">
      <c r="A156">
        <v>46</v>
      </c>
      <c r="B156" s="1">
        <v>43139.902777777781</v>
      </c>
      <c r="C156" s="1">
        <v>43140.121527777781</v>
      </c>
      <c r="D156" s="1"/>
    </row>
    <row r="157" spans="1:4" x14ac:dyDescent="0.25">
      <c r="A157">
        <v>47</v>
      </c>
      <c r="B157" s="1">
        <v>43140.215277777781</v>
      </c>
      <c r="C157" s="1">
        <v>43140.458333333336</v>
      </c>
      <c r="D157" s="1"/>
    </row>
    <row r="158" spans="1:4" x14ac:dyDescent="0.25">
      <c r="A158">
        <v>47</v>
      </c>
      <c r="B158" s="1">
        <v>43140.5625</v>
      </c>
      <c r="C158" s="1">
        <v>43140.791666666664</v>
      </c>
      <c r="D158" s="1"/>
    </row>
    <row r="159" spans="1:4" x14ac:dyDescent="0.25">
      <c r="A159">
        <v>47</v>
      </c>
      <c r="B159" s="1">
        <v>43140.954861111109</v>
      </c>
      <c r="C159" s="1">
        <v>43141.229166666664</v>
      </c>
      <c r="D159" s="1"/>
    </row>
    <row r="160" spans="1:4" x14ac:dyDescent="0.25">
      <c r="A160">
        <v>47</v>
      </c>
      <c r="B160" s="1">
        <v>43141.298611111109</v>
      </c>
      <c r="C160" s="1">
        <v>43141.625</v>
      </c>
      <c r="D160" s="1"/>
    </row>
    <row r="161" spans="1:4" x14ac:dyDescent="0.25">
      <c r="A161">
        <v>18</v>
      </c>
      <c r="B161" s="1">
        <v>43141.715277777781</v>
      </c>
      <c r="C161" s="1">
        <v>43142.020833333336</v>
      </c>
      <c r="D161" s="1"/>
    </row>
    <row r="162" spans="1:4" x14ac:dyDescent="0.25">
      <c r="A162">
        <v>45</v>
      </c>
      <c r="B162" s="1">
        <v>43142.121527777781</v>
      </c>
      <c r="C162" s="1">
        <v>43142.326388888891</v>
      </c>
      <c r="D162" s="1"/>
    </row>
    <row r="163" spans="1:4" x14ac:dyDescent="0.25">
      <c r="A163">
        <v>47</v>
      </c>
      <c r="B163" s="1">
        <v>43142.666666666664</v>
      </c>
      <c r="C163" s="1">
        <v>43142.875</v>
      </c>
      <c r="D163" s="1"/>
    </row>
    <row r="164" spans="1:4" x14ac:dyDescent="0.25">
      <c r="A164">
        <v>47</v>
      </c>
      <c r="B164" s="1">
        <v>43143.055555555555</v>
      </c>
      <c r="C164" s="1">
        <v>43143.555555555555</v>
      </c>
      <c r="D164" s="1"/>
    </row>
    <row r="165" spans="1:4" x14ac:dyDescent="0.25">
      <c r="A165">
        <v>47</v>
      </c>
      <c r="B165" s="1">
        <v>43143.631944444445</v>
      </c>
      <c r="C165" s="1">
        <v>43143.829861111109</v>
      </c>
      <c r="D165" s="1"/>
    </row>
    <row r="166" spans="1:4" x14ac:dyDescent="0.25">
      <c r="A166">
        <v>47</v>
      </c>
      <c r="B166" s="1">
        <v>43143.993055555555</v>
      </c>
      <c r="C166" s="1">
        <v>43144.274305555555</v>
      </c>
      <c r="D166" s="1"/>
    </row>
    <row r="167" spans="1:4" x14ac:dyDescent="0.25">
      <c r="A167">
        <v>13</v>
      </c>
      <c r="B167" s="1">
        <v>43144.555555555555</v>
      </c>
      <c r="C167" s="1">
        <v>43144.791666666664</v>
      </c>
      <c r="D167" s="1"/>
    </row>
    <row r="168" spans="1:4" x14ac:dyDescent="0.25">
      <c r="A168">
        <v>20</v>
      </c>
      <c r="B168" s="1">
        <v>43145.079861111109</v>
      </c>
      <c r="C168" s="1">
        <v>43145.326388888891</v>
      </c>
      <c r="D168" s="1"/>
    </row>
    <row r="169" spans="1:4" x14ac:dyDescent="0.25">
      <c r="A169">
        <v>47</v>
      </c>
      <c r="B169" s="1">
        <v>43145.631944444445</v>
      </c>
      <c r="C169" s="1">
        <v>43145.861111111109</v>
      </c>
      <c r="D169" s="1"/>
    </row>
    <row r="170" spans="1:4" x14ac:dyDescent="0.25">
      <c r="A170">
        <v>27</v>
      </c>
      <c r="B170" s="1">
        <v>43146.010416666664</v>
      </c>
      <c r="C170" s="1">
        <v>43146.28125</v>
      </c>
      <c r="D170" s="1"/>
    </row>
    <row r="171" spans="1:4" x14ac:dyDescent="0.25">
      <c r="A171">
        <v>47</v>
      </c>
      <c r="B171" s="1">
        <v>43146.631944444445</v>
      </c>
      <c r="C171" s="1">
        <v>43146.940972222219</v>
      </c>
      <c r="D171" s="1"/>
    </row>
    <row r="172" spans="1:4" x14ac:dyDescent="0.25">
      <c r="A172">
        <v>47</v>
      </c>
      <c r="B172" s="1">
        <v>43147.03125</v>
      </c>
      <c r="C172" s="1">
        <v>43147.326388888891</v>
      </c>
      <c r="D172" s="1"/>
    </row>
    <row r="173" spans="1:4" x14ac:dyDescent="0.25">
      <c r="A173">
        <v>14</v>
      </c>
      <c r="B173" s="1">
        <v>43147.559027777781</v>
      </c>
      <c r="C173" s="1">
        <v>43147.861111111109</v>
      </c>
      <c r="D173" s="1"/>
    </row>
    <row r="174" spans="1:4" x14ac:dyDescent="0.25">
      <c r="A174">
        <v>47</v>
      </c>
      <c r="B174" s="1">
        <v>43147.972222222219</v>
      </c>
      <c r="C174" s="1">
        <v>43148.201388888891</v>
      </c>
      <c r="D174" s="1"/>
    </row>
    <row r="175" spans="1:4" x14ac:dyDescent="0.25">
      <c r="A175">
        <v>47</v>
      </c>
      <c r="B175" s="1">
        <v>43148.572916666664</v>
      </c>
      <c r="C175" s="1">
        <v>43148.770833333336</v>
      </c>
      <c r="D175" s="1"/>
    </row>
    <row r="176" spans="1:4" x14ac:dyDescent="0.25">
      <c r="A176">
        <v>47</v>
      </c>
      <c r="B176" s="1">
        <v>43149.083333333336</v>
      </c>
      <c r="C176" s="1">
        <v>43149.288194444445</v>
      </c>
      <c r="D176" s="1"/>
    </row>
    <row r="177" spans="1:4" x14ac:dyDescent="0.25">
      <c r="A177">
        <v>47</v>
      </c>
      <c r="B177" s="1">
        <v>43149.489583333336</v>
      </c>
      <c r="C177" s="1">
        <v>43149.760416666664</v>
      </c>
      <c r="D177" s="1"/>
    </row>
    <row r="178" spans="1:4" x14ac:dyDescent="0.25">
      <c r="A178">
        <v>44</v>
      </c>
      <c r="B178" s="1">
        <v>43149.854166666664</v>
      </c>
      <c r="C178" s="1">
        <v>43150.048611111109</v>
      </c>
      <c r="D178" s="1"/>
    </row>
    <row r="179" spans="1:4" x14ac:dyDescent="0.25">
      <c r="A179">
        <v>47</v>
      </c>
      <c r="B179" s="1">
        <v>43150.152777777781</v>
      </c>
      <c r="C179" s="1">
        <v>43150.555555555555</v>
      </c>
      <c r="D179" s="1"/>
    </row>
    <row r="180" spans="1:4" x14ac:dyDescent="0.25">
      <c r="A180">
        <v>46</v>
      </c>
      <c r="B180" s="1">
        <v>43150.725694444445</v>
      </c>
      <c r="C180" s="1">
        <v>43151.142361111109</v>
      </c>
      <c r="D180" s="1"/>
    </row>
    <row r="181" spans="1:4" x14ac:dyDescent="0.25">
      <c r="A181">
        <v>30</v>
      </c>
      <c r="B181" s="1">
        <v>43151.4375</v>
      </c>
      <c r="C181" s="1">
        <v>43151.663194444445</v>
      </c>
      <c r="D181" s="1"/>
    </row>
    <row r="182" spans="1:4" x14ac:dyDescent="0.25">
      <c r="A182">
        <v>29</v>
      </c>
      <c r="B182" s="1">
        <v>43151.795138888891</v>
      </c>
      <c r="C182" s="1">
        <v>43152.027777777781</v>
      </c>
      <c r="D182" s="1"/>
    </row>
    <row r="183" spans="1:4" x14ac:dyDescent="0.25">
      <c r="A183">
        <v>34</v>
      </c>
      <c r="B183" s="1">
        <v>43152.267361111109</v>
      </c>
      <c r="C183" s="1">
        <v>43152.5</v>
      </c>
      <c r="D183" s="1"/>
    </row>
    <row r="184" spans="1:4" x14ac:dyDescent="0.25">
      <c r="A184">
        <v>47</v>
      </c>
      <c r="B184" s="1">
        <v>43152.659722222219</v>
      </c>
      <c r="C184" s="1">
        <v>43152.902777777781</v>
      </c>
      <c r="D184" s="1"/>
    </row>
    <row r="185" spans="1:4" x14ac:dyDescent="0.25">
      <c r="A185">
        <v>47</v>
      </c>
      <c r="B185" s="1">
        <v>43152.993055555555</v>
      </c>
      <c r="C185" s="1">
        <v>43153.25</v>
      </c>
      <c r="D185" s="1"/>
    </row>
    <row r="186" spans="1:4" x14ac:dyDescent="0.25">
      <c r="A186">
        <v>47</v>
      </c>
      <c r="B186" s="1">
        <v>43153.538194444445</v>
      </c>
      <c r="C186" s="1">
        <v>43153.784722222219</v>
      </c>
      <c r="D186" s="1"/>
    </row>
    <row r="187" spans="1:4" x14ac:dyDescent="0.25">
      <c r="A187">
        <v>47</v>
      </c>
      <c r="B187" s="1">
        <v>43154.017361111109</v>
      </c>
      <c r="C187" s="1">
        <v>43154.243055555555</v>
      </c>
      <c r="D187" s="1"/>
    </row>
    <row r="188" spans="1:4" x14ac:dyDescent="0.25">
      <c r="A188">
        <v>47</v>
      </c>
      <c r="B188" s="1">
        <v>43154.375</v>
      </c>
      <c r="C188" s="1">
        <v>43154.621527777781</v>
      </c>
      <c r="D188" s="1"/>
    </row>
    <row r="189" spans="1:4" x14ac:dyDescent="0.25">
      <c r="A189">
        <v>47</v>
      </c>
      <c r="B189" s="1">
        <v>43154.763888888891</v>
      </c>
      <c r="C189" s="1">
        <v>43155.000694444447</v>
      </c>
      <c r="D189" s="1"/>
    </row>
    <row r="190" spans="1:4" x14ac:dyDescent="0.25">
      <c r="A190">
        <v>47</v>
      </c>
      <c r="B190" s="1">
        <v>43155.131944444445</v>
      </c>
      <c r="C190" s="1">
        <v>43155.611111111109</v>
      </c>
      <c r="D190" s="1"/>
    </row>
    <row r="191" spans="1:4" x14ac:dyDescent="0.25">
      <c r="A191">
        <v>14</v>
      </c>
      <c r="B191" s="1">
        <v>43155.708333333336</v>
      </c>
      <c r="C191" s="1">
        <v>43156.076388888891</v>
      </c>
      <c r="D191" s="1"/>
    </row>
    <row r="192" spans="1:4" x14ac:dyDescent="0.25">
      <c r="A192">
        <v>46</v>
      </c>
      <c r="B192" s="1">
        <v>43156.5625</v>
      </c>
      <c r="C192" s="1">
        <v>43156.826388888891</v>
      </c>
      <c r="D192" s="1"/>
    </row>
    <row r="193" spans="1:4" x14ac:dyDescent="0.25">
      <c r="A193">
        <v>35</v>
      </c>
      <c r="B193" s="1">
        <v>43157.055555555555</v>
      </c>
      <c r="C193" s="1">
        <v>43157.329861111109</v>
      </c>
      <c r="D193" s="1"/>
    </row>
    <row r="194" spans="1:4" x14ac:dyDescent="0.25">
      <c r="A194">
        <v>47</v>
      </c>
      <c r="B194" s="1">
        <v>43157.53125</v>
      </c>
      <c r="C194" s="1">
        <v>43157.986111111109</v>
      </c>
      <c r="D194" s="1"/>
    </row>
    <row r="195" spans="1:4" x14ac:dyDescent="0.25">
      <c r="A195">
        <v>13</v>
      </c>
      <c r="B195" s="1">
        <v>43158.0625</v>
      </c>
      <c r="C195" s="1">
        <v>43158.493055555555</v>
      </c>
      <c r="D195" s="1"/>
    </row>
    <row r="196" spans="1:4" x14ac:dyDescent="0.25">
      <c r="A196">
        <v>47</v>
      </c>
      <c r="B196" s="1">
        <v>43158.590277777781</v>
      </c>
      <c r="C196" s="1">
        <v>43158.829861111109</v>
      </c>
      <c r="D196" s="1"/>
    </row>
    <row r="197" spans="1:4" x14ac:dyDescent="0.25">
      <c r="A197">
        <v>47</v>
      </c>
      <c r="B197" s="1">
        <v>43159.041666666664</v>
      </c>
      <c r="C197" s="1">
        <v>43159.284722222219</v>
      </c>
      <c r="D197" s="1"/>
    </row>
    <row r="198" spans="1:4" x14ac:dyDescent="0.25">
      <c r="A198">
        <v>47</v>
      </c>
      <c r="B198" s="1">
        <v>43159.510416666664</v>
      </c>
      <c r="C198" s="1">
        <v>43159.826388888891</v>
      </c>
      <c r="D198" s="1"/>
    </row>
    <row r="199" spans="1:4" x14ac:dyDescent="0.25">
      <c r="A199">
        <v>47</v>
      </c>
      <c r="B199" s="1">
        <v>43160.055555555555</v>
      </c>
      <c r="C199" s="1">
        <v>43160.291666666664</v>
      </c>
      <c r="D199" s="1"/>
    </row>
    <row r="200" spans="1:4" x14ac:dyDescent="0.25">
      <c r="A200">
        <v>47</v>
      </c>
      <c r="B200" s="1">
        <v>43160.534722222219</v>
      </c>
      <c r="C200" s="1">
        <v>43161.097222222219</v>
      </c>
      <c r="D200" s="1"/>
    </row>
    <row r="201" spans="1:4" x14ac:dyDescent="0.25">
      <c r="A201">
        <v>47</v>
      </c>
      <c r="B201" s="1">
        <v>43161.256944444445</v>
      </c>
      <c r="C201" s="1">
        <v>43161.569444444445</v>
      </c>
      <c r="D201" s="1"/>
    </row>
    <row r="202" spans="1:4" x14ac:dyDescent="0.25">
      <c r="A202">
        <v>47</v>
      </c>
      <c r="B202" s="1">
        <v>43161.736111111109</v>
      </c>
      <c r="C202" s="1">
        <v>43162.069444444445</v>
      </c>
      <c r="D202" s="1"/>
    </row>
    <row r="203" spans="1:4" x14ac:dyDescent="0.25">
      <c r="A203">
        <v>47</v>
      </c>
      <c r="B203" s="1">
        <v>43162.190972222219</v>
      </c>
      <c r="C203" s="1">
        <v>43162.729166666664</v>
      </c>
      <c r="D203" s="1"/>
    </row>
    <row r="204" spans="1:4" x14ac:dyDescent="0.25">
      <c r="A204">
        <v>47</v>
      </c>
      <c r="B204" s="1">
        <v>43162.798611111109</v>
      </c>
      <c r="C204" s="1">
        <v>43163.291666666664</v>
      </c>
      <c r="D204" s="1"/>
    </row>
    <row r="205" spans="1:4" x14ac:dyDescent="0.25">
      <c r="A205">
        <v>47</v>
      </c>
      <c r="B205" s="1">
        <v>43163.555555555555</v>
      </c>
      <c r="C205" s="1">
        <v>43164.048611111109</v>
      </c>
      <c r="D205" s="1"/>
    </row>
    <row r="206" spans="1:4" x14ac:dyDescent="0.25">
      <c r="A206">
        <v>47</v>
      </c>
      <c r="B206" s="1">
        <v>43164.267361111109</v>
      </c>
      <c r="C206" s="1">
        <v>43164.743055555555</v>
      </c>
      <c r="D206" s="1"/>
    </row>
    <row r="207" spans="1:4" x14ac:dyDescent="0.25">
      <c r="A207">
        <v>40</v>
      </c>
      <c r="B207" s="1">
        <v>43164.833333333336</v>
      </c>
      <c r="C207" s="1">
        <v>43165.329861111109</v>
      </c>
      <c r="D207" s="1"/>
    </row>
    <row r="208" spans="1:4" x14ac:dyDescent="0.25">
      <c r="A208">
        <v>47</v>
      </c>
      <c r="B208" s="1">
        <v>43165.576388888891</v>
      </c>
      <c r="C208" s="1">
        <v>43165.930555555555</v>
      </c>
      <c r="D208" s="1"/>
    </row>
    <row r="209" spans="1:4" x14ac:dyDescent="0.25">
      <c r="A209">
        <v>47</v>
      </c>
      <c r="B209" s="1">
        <v>43166.034722222219</v>
      </c>
      <c r="C209" s="1">
        <v>43167.256944444445</v>
      </c>
      <c r="D209" s="1"/>
    </row>
    <row r="210" spans="1:4" x14ac:dyDescent="0.25">
      <c r="A210">
        <v>46</v>
      </c>
      <c r="B210" s="1">
        <v>43167.347222222219</v>
      </c>
      <c r="C210" s="1">
        <v>43168.090277777781</v>
      </c>
      <c r="D210" s="1"/>
    </row>
    <row r="211" spans="1:4" x14ac:dyDescent="0.25">
      <c r="A211">
        <v>47</v>
      </c>
      <c r="B211" s="1">
        <v>43168.284722222219</v>
      </c>
      <c r="C211" s="1">
        <v>43169.597222222219</v>
      </c>
      <c r="D211" s="1"/>
    </row>
    <row r="212" spans="1:4" x14ac:dyDescent="0.25">
      <c r="A212">
        <v>41</v>
      </c>
      <c r="B212" s="1">
        <v>43169.690972222219</v>
      </c>
      <c r="C212" s="1">
        <v>43170.208333333336</v>
      </c>
      <c r="D212" s="1"/>
    </row>
    <row r="213" spans="1:4" x14ac:dyDescent="0.25">
      <c r="A213">
        <v>47</v>
      </c>
      <c r="B213" s="1">
        <v>43170.663194444445</v>
      </c>
      <c r="C213" s="1">
        <v>43171.9375</v>
      </c>
      <c r="D213" s="1"/>
    </row>
    <row r="214" spans="1:4" x14ac:dyDescent="0.25">
      <c r="A214">
        <v>47</v>
      </c>
      <c r="B214" s="1">
        <v>43172.083333333336</v>
      </c>
      <c r="C214" s="1">
        <v>43172.315972222219</v>
      </c>
      <c r="D214" s="1"/>
    </row>
    <row r="215" spans="1:4" x14ac:dyDescent="0.25">
      <c r="A215">
        <v>47</v>
      </c>
      <c r="B215" s="1">
        <v>43172.513888888891</v>
      </c>
      <c r="C215" s="1">
        <v>43172.777777777781</v>
      </c>
      <c r="D215" s="1"/>
    </row>
    <row r="216" spans="1:4" x14ac:dyDescent="0.25">
      <c r="A216">
        <v>13</v>
      </c>
      <c r="B216" s="1">
        <v>43172.788194444445</v>
      </c>
      <c r="C216" s="1">
        <v>43173.041666666664</v>
      </c>
      <c r="D216" s="1"/>
    </row>
    <row r="217" spans="1:4" x14ac:dyDescent="0.25">
      <c r="A217">
        <v>47</v>
      </c>
      <c r="B217" s="1">
        <v>43173.072916666664</v>
      </c>
      <c r="C217" s="1">
        <v>43173.618055555555</v>
      </c>
      <c r="D217" s="1"/>
    </row>
    <row r="218" spans="1:4" x14ac:dyDescent="0.25">
      <c r="A218">
        <v>47</v>
      </c>
      <c r="B218" s="1">
        <v>43173.229166666664</v>
      </c>
      <c r="C218" s="1">
        <v>43173.739583333336</v>
      </c>
      <c r="D218" s="1"/>
    </row>
    <row r="219" spans="1:4" x14ac:dyDescent="0.25">
      <c r="A219">
        <v>45</v>
      </c>
      <c r="B219" s="1">
        <v>43173.791666666664</v>
      </c>
      <c r="C219" s="1">
        <v>43174.489583333336</v>
      </c>
      <c r="D219" s="1"/>
    </row>
    <row r="220" spans="1:4" x14ac:dyDescent="0.25">
      <c r="A220">
        <v>37</v>
      </c>
      <c r="B220" s="1">
        <v>43173.854166666664</v>
      </c>
      <c r="C220" s="1">
        <v>43174.572916666664</v>
      </c>
      <c r="D220" s="1"/>
    </row>
    <row r="221" spans="1:4" x14ac:dyDescent="0.25">
      <c r="A221">
        <v>47</v>
      </c>
      <c r="B221" s="1">
        <v>43174.704861111109</v>
      </c>
      <c r="C221" s="1">
        <v>43174.9375</v>
      </c>
      <c r="D221" s="1"/>
    </row>
    <row r="222" spans="1:4" x14ac:dyDescent="0.25">
      <c r="A222">
        <v>46</v>
      </c>
      <c r="B222" s="1">
        <v>43174.861111111109</v>
      </c>
      <c r="C222" s="1">
        <v>43175.111111111109</v>
      </c>
      <c r="D222" s="1"/>
    </row>
    <row r="223" spans="1:4" x14ac:dyDescent="0.25">
      <c r="A223">
        <v>47</v>
      </c>
      <c r="B223" s="1">
        <v>43175.020833333336</v>
      </c>
      <c r="C223" s="1">
        <v>43175.326388888891</v>
      </c>
      <c r="D223" s="1"/>
    </row>
    <row r="224" spans="1:4" x14ac:dyDescent="0.25">
      <c r="A224">
        <v>46</v>
      </c>
      <c r="B224" s="1">
        <v>43175.21875</v>
      </c>
      <c r="C224" s="1">
        <v>43175.829861111109</v>
      </c>
      <c r="D224" s="1"/>
    </row>
    <row r="225" spans="1:4" x14ac:dyDescent="0.25">
      <c r="A225">
        <v>25</v>
      </c>
      <c r="B225" s="1">
        <v>43175.53125</v>
      </c>
      <c r="C225" s="1">
        <v>43176.402777777781</v>
      </c>
      <c r="D225" s="1"/>
    </row>
    <row r="226" spans="1:4" x14ac:dyDescent="0.25">
      <c r="A226">
        <v>47</v>
      </c>
      <c r="B226" s="1">
        <v>43175.947916666664</v>
      </c>
      <c r="C226" s="1">
        <v>43176.270833333336</v>
      </c>
      <c r="D226" s="1"/>
    </row>
    <row r="227" spans="1:4" x14ac:dyDescent="0.25">
      <c r="A227">
        <v>47</v>
      </c>
      <c r="B227" s="1">
        <v>43176.618055555555</v>
      </c>
      <c r="C227" s="1">
        <v>43177.065972222219</v>
      </c>
      <c r="D227" s="1"/>
    </row>
    <row r="228" spans="1:4" x14ac:dyDescent="0.25">
      <c r="A228">
        <v>19</v>
      </c>
      <c r="B228" s="1">
        <v>43177.25</v>
      </c>
      <c r="C228" s="1">
        <v>43178.121527777781</v>
      </c>
      <c r="D228" s="1"/>
    </row>
    <row r="229" spans="1:4" x14ac:dyDescent="0.25">
      <c r="A229">
        <v>44</v>
      </c>
      <c r="B229" s="1">
        <v>43178.618055555555</v>
      </c>
      <c r="C229" s="1">
        <v>43178.958333333336</v>
      </c>
      <c r="D229" s="1"/>
    </row>
    <row r="230" spans="1:4" x14ac:dyDescent="0.25">
      <c r="A230">
        <v>47</v>
      </c>
      <c r="B230" s="1">
        <v>43179.111111111109</v>
      </c>
      <c r="C230" s="1">
        <v>43179.975694444445</v>
      </c>
      <c r="D230" s="1"/>
    </row>
    <row r="231" spans="1:4" x14ac:dyDescent="0.25">
      <c r="A231">
        <v>17</v>
      </c>
      <c r="B231" s="1">
        <v>43180.083333333336</v>
      </c>
      <c r="C231" s="1">
        <v>43180.899305555555</v>
      </c>
      <c r="D231" s="1"/>
    </row>
    <row r="232" spans="1:4" x14ac:dyDescent="0.25">
      <c r="A232">
        <v>47</v>
      </c>
      <c r="B232" s="1">
        <v>43181.027777777781</v>
      </c>
      <c r="C232" s="1">
        <v>43181.319444444445</v>
      </c>
      <c r="D232" s="1"/>
    </row>
    <row r="233" spans="1:4" x14ac:dyDescent="0.25">
      <c r="A233">
        <v>47</v>
      </c>
      <c r="B233" s="1">
        <v>43181.475694444445</v>
      </c>
      <c r="C233" s="1">
        <v>43182.027777777781</v>
      </c>
      <c r="D233" s="1"/>
    </row>
    <row r="234" spans="1:4" x14ac:dyDescent="0.25">
      <c r="A234">
        <v>47</v>
      </c>
      <c r="B234" s="1">
        <v>43182.107638888891</v>
      </c>
      <c r="C234" s="1">
        <v>43182.774305555555</v>
      </c>
      <c r="D234" s="1"/>
    </row>
    <row r="235" spans="1:4" x14ac:dyDescent="0.25">
      <c r="A235">
        <v>44</v>
      </c>
      <c r="B235" s="1">
        <v>43183.055555555555</v>
      </c>
      <c r="C235" s="1">
        <v>43183.822916666664</v>
      </c>
      <c r="D235" s="1"/>
    </row>
    <row r="236" spans="1:4" x14ac:dyDescent="0.25">
      <c r="A236">
        <v>47</v>
      </c>
      <c r="B236" s="1">
        <v>43184.097222222219</v>
      </c>
      <c r="C236" s="1">
        <v>43184.826388888891</v>
      </c>
      <c r="D236" s="1"/>
    </row>
    <row r="237" spans="1:4" x14ac:dyDescent="0.25">
      <c r="A237">
        <v>47</v>
      </c>
      <c r="B237" s="1">
        <v>43185.256944444445</v>
      </c>
      <c r="C237" s="1">
        <v>43186.041666666664</v>
      </c>
      <c r="D237" s="1"/>
    </row>
    <row r="238" spans="1:4" x14ac:dyDescent="0.25">
      <c r="A238">
        <v>45</v>
      </c>
      <c r="B238" s="1">
        <v>43186.125</v>
      </c>
      <c r="C238" s="1">
        <v>43186.888888888891</v>
      </c>
      <c r="D238" s="1"/>
    </row>
    <row r="239" spans="1:4" x14ac:dyDescent="0.25">
      <c r="A239">
        <v>31</v>
      </c>
      <c r="B239" s="1">
        <v>43187.114583333336</v>
      </c>
      <c r="C239" s="1">
        <v>43187.819444444445</v>
      </c>
      <c r="D239" s="1"/>
    </row>
    <row r="240" spans="1:4" x14ac:dyDescent="0.25">
      <c r="A240">
        <v>47</v>
      </c>
      <c r="B240" s="1">
        <v>43188.069444444445</v>
      </c>
      <c r="C240" s="1">
        <v>43188.604166666664</v>
      </c>
      <c r="D240" s="1"/>
    </row>
    <row r="241" spans="1:4" x14ac:dyDescent="0.25">
      <c r="A241">
        <v>41</v>
      </c>
      <c r="B241" s="1">
        <v>43188.732638888891</v>
      </c>
      <c r="C241" s="1">
        <v>43189.291666666664</v>
      </c>
      <c r="D241" s="1"/>
    </row>
    <row r="242" spans="1:4" x14ac:dyDescent="0.25">
      <c r="A242">
        <v>47</v>
      </c>
      <c r="B242" s="1">
        <v>43189.458333333336</v>
      </c>
      <c r="C242" s="1">
        <v>43190.076388888891</v>
      </c>
      <c r="D242" s="1"/>
    </row>
    <row r="243" spans="1:4" x14ac:dyDescent="0.25">
      <c r="A243">
        <v>47</v>
      </c>
      <c r="B243" s="1">
        <v>43190.208333333336</v>
      </c>
      <c r="C243" s="1">
        <v>43190.711805555555</v>
      </c>
      <c r="D243" s="1"/>
    </row>
    <row r="244" spans="1:4" x14ac:dyDescent="0.25">
      <c r="A244">
        <v>28</v>
      </c>
      <c r="B244" s="1">
        <v>43190.798611111109</v>
      </c>
      <c r="C244" s="1">
        <v>43191.270833333336</v>
      </c>
      <c r="D24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2018-11-16T13:19:49Z</dcterms:modified>
</cp:coreProperties>
</file>