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водные таблицы" sheetId="6" r:id="rId1"/>
  </sheets>
  <definedNames>
    <definedName name="Id">#REF!</definedName>
    <definedName name="Id_КСН">#REF!</definedName>
    <definedName name="Id_П">#REF!</definedName>
    <definedName name="Id_Т">#REF!</definedName>
    <definedName name="Q_КСН">#REF!</definedName>
    <definedName name="Q_П">#REF!</definedName>
    <definedName name="Q_Т">#REF!</definedName>
    <definedName name="Аккумуляторы">#REF!</definedName>
    <definedName name="ВВ">#REF!</definedName>
    <definedName name="ВМП">#REF!</definedName>
    <definedName name="ДВС">#REF!</definedName>
    <definedName name="Люди">#REF!</definedName>
    <definedName name="Метан">#REF!</definedName>
    <definedName name="Сварка">#REF!</definedName>
    <definedName name="Скор">#REF!</definedName>
    <definedName name="Структура">#REF!</definedName>
    <definedName name="Тип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25" i="6"/>
  <c r="G27" i="6"/>
  <c r="G28" i="6"/>
  <c r="G29" i="6"/>
  <c r="G30" i="6"/>
  <c r="G31" i="6"/>
  <c r="G32" i="6"/>
  <c r="G34" i="6"/>
  <c r="G35" i="6"/>
  <c r="G36" i="6"/>
  <c r="G37" i="6"/>
  <c r="G38" i="6"/>
  <c r="G39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6" i="6"/>
  <c r="G57" i="6"/>
  <c r="G58" i="6"/>
  <c r="G59" i="6"/>
  <c r="G60" i="6"/>
  <c r="G61" i="6"/>
  <c r="G62" i="6"/>
  <c r="G63" i="6"/>
  <c r="G64" i="6"/>
  <c r="G65" i="6"/>
  <c r="G67" i="6"/>
  <c r="G68" i="6"/>
  <c r="G69" i="6"/>
  <c r="G70" i="6"/>
  <c r="G71" i="6"/>
  <c r="G72" i="6"/>
  <c r="G73" i="6"/>
  <c r="G74" i="6"/>
  <c r="G75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16" i="6"/>
  <c r="G122" i="6"/>
  <c r="G121" i="6" s="1"/>
  <c r="G120" i="6" s="1"/>
  <c r="G119" i="6" s="1"/>
  <c r="G118" i="6" s="1"/>
  <c r="G117" i="6" s="1"/>
  <c r="G115" i="6" s="1"/>
  <c r="G114" i="6" s="1"/>
  <c r="G113" i="6" s="1"/>
  <c r="G112" i="6" s="1"/>
  <c r="G111" i="6" s="1"/>
  <c r="G110" i="6" s="1"/>
  <c r="G109" i="6" s="1"/>
  <c r="G108" i="6" s="1"/>
  <c r="G107" i="6" s="1"/>
  <c r="G106" i="6" s="1"/>
  <c r="G90" i="6" s="1"/>
  <c r="G123" i="6"/>
  <c r="G76" i="6" l="1"/>
  <c r="G66" i="6" s="1"/>
  <c r="G55" i="6" s="1"/>
  <c r="G40" i="6" s="1"/>
  <c r="G33" i="6" s="1"/>
  <c r="G26" i="6" s="1"/>
  <c r="G19" i="6" s="1"/>
</calcChain>
</file>

<file path=xl/sharedStrings.xml><?xml version="1.0" encoding="utf-8"?>
<sst xmlns="http://schemas.openxmlformats.org/spreadsheetml/2006/main" count="614" uniqueCount="167">
  <si>
    <t>Рудник</t>
  </si>
  <si>
    <t>Шахта 1</t>
  </si>
  <si>
    <t>Участок 1</t>
  </si>
  <si>
    <t>Участок 2</t>
  </si>
  <si>
    <t>Участок 3</t>
  </si>
  <si>
    <t>Участок 4</t>
  </si>
  <si>
    <t>Участок 11</t>
  </si>
  <si>
    <t>Участок 12</t>
  </si>
  <si>
    <t>Участок 5</t>
  </si>
  <si>
    <t>Шахта 2</t>
  </si>
  <si>
    <t>Шахта 3</t>
  </si>
  <si>
    <t>Участок 6</t>
  </si>
  <si>
    <t>Участок 15</t>
  </si>
  <si>
    <t>ШСУ</t>
  </si>
  <si>
    <t>ШПУ-1</t>
  </si>
  <si>
    <t>Склад ВМ</t>
  </si>
  <si>
    <t>Склад ГСМ</t>
  </si>
  <si>
    <t>Ремонтная мастерская</t>
  </si>
  <si>
    <t>Гаражи</t>
  </si>
  <si>
    <t>Камера замены масел</t>
  </si>
  <si>
    <t>Мастерская по ремонту СБУ</t>
  </si>
  <si>
    <t>Шиносборочное отделение</t>
  </si>
  <si>
    <t>КСН</t>
  </si>
  <si>
    <t>Проходческая выработка 1</t>
  </si>
  <si>
    <t>Проходческая выработка 2</t>
  </si>
  <si>
    <t>Проходческая выработка 3</t>
  </si>
  <si>
    <t>Проходческая выработка 4</t>
  </si>
  <si>
    <t>Проходческая выработка 5</t>
  </si>
  <si>
    <t>Проходческая выработка 6</t>
  </si>
  <si>
    <t>Проходческая выработка 7</t>
  </si>
  <si>
    <t>Проходческая выработка 8</t>
  </si>
  <si>
    <t>Проходческая выработка 9</t>
  </si>
  <si>
    <t>Проходческая выработка 10</t>
  </si>
  <si>
    <t>Добычная выработка 1</t>
  </si>
  <si>
    <t>Добычная выработка 2</t>
  </si>
  <si>
    <t>Добычная выработка 3</t>
  </si>
  <si>
    <t>Добычная выработка 4</t>
  </si>
  <si>
    <t>Добычная выработка 5</t>
  </si>
  <si>
    <t>Добычная выработка 6</t>
  </si>
  <si>
    <t>Поддерживаемая выработка 1</t>
  </si>
  <si>
    <t>Поддерживаемая выработка 2</t>
  </si>
  <si>
    <t>Поддерживаемая выработка 3</t>
  </si>
  <si>
    <t>Поддерживаемая выработка 4</t>
  </si>
  <si>
    <t>Поддерживаемая выработка 5</t>
  </si>
  <si>
    <t/>
  </si>
  <si>
    <t>B2</t>
  </si>
  <si>
    <t>C3</t>
  </si>
  <si>
    <t>D4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</si>
  <si>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</si>
  <si>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</si>
  <si>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</si>
  <si>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</si>
  <si>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</si>
  <si>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</si>
  <si>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</si>
  <si>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</si>
  <si>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</si>
  <si>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</si>
  <si>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</si>
  <si>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</si>
  <si>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</si>
  <si>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</si>
  <si>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D19</t>
  </si>
  <si>
    <t>E20</t>
  </si>
  <si>
    <t>E21</t>
  </si>
  <si>
    <t>E22</t>
  </si>
  <si>
    <t>E23</t>
  </si>
  <si>
    <t>E24</t>
  </si>
  <si>
    <t>E25</t>
  </si>
  <si>
    <t>D26</t>
  </si>
  <si>
    <t>E27</t>
  </si>
  <si>
    <t>E28</t>
  </si>
  <si>
    <t>E29</t>
  </si>
  <si>
    <t>E30</t>
  </si>
  <si>
    <t>E31</t>
  </si>
  <si>
    <t>E32</t>
  </si>
  <si>
    <t>D33</t>
  </si>
  <si>
    <t>E34</t>
  </si>
  <si>
    <t>E35</t>
  </si>
  <si>
    <t>E36</t>
  </si>
  <si>
    <t>E37</t>
  </si>
  <si>
    <t>E38</t>
  </si>
  <si>
    <t>C39</t>
  </si>
  <si>
    <t>D40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</si>
  <si>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</si>
  <si>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</si>
  <si>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</si>
  <si>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</si>
  <si>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</si>
  <si>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</si>
  <si>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</si>
  <si>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</si>
  <si>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</si>
  <si>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</si>
  <si>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</si>
  <si>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</si>
  <si>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</si>
  <si>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</si>
  <si>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D55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</si>
  <si>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</si>
  <si>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</si>
  <si>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</si>
  <si>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</si>
  <si>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</si>
  <si>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</si>
  <si>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</si>
  <si>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</si>
  <si>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</si>
  <si>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C65</t>
  </si>
  <si>
    <t>D66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</si>
  <si>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</si>
  <si>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</si>
  <si>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</si>
  <si>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</si>
  <si>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</si>
  <si>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</si>
  <si>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</si>
  <si>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</si>
  <si>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</si>
  <si>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D76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</si>
  <si>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</si>
  <si>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</si>
  <si>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</si>
  <si>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</si>
  <si>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</si>
  <si>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</si>
  <si>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</si>
  <si>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</si>
  <si>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</si>
  <si>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</si>
  <si>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</si>
  <si>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</si>
  <si>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</si>
  <si>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D90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</si>
  <si>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</si>
  <si>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</si>
  <si>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</si>
  <si>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</si>
  <si>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</si>
  <si>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</si>
  <si>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</si>
  <si>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</si>
  <si>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</si>
  <si>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</si>
  <si>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</si>
  <si>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</si>
  <si>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</si>
  <si>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C104</t>
  </si>
  <si>
    <t>C105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</si>
  <si>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</si>
  <si>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</si>
  <si>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</si>
  <si>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</si>
  <si>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</si>
  <si>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</si>
  <si>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</si>
  <si>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</si>
  <si>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</si>
  <si>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</si>
  <si>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C116</t>
  </si>
  <si>
    <t>D117</t>
  </si>
  <si>
    <t>D118</t>
  </si>
  <si>
    <t>D119</t>
  </si>
  <si>
    <t>D120</t>
  </si>
  <si>
    <t>D121</t>
  </si>
  <si>
    <t>D122</t>
  </si>
  <si>
    <t>D123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</si>
</sst>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9"/>
      <color rgb="FF11111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tabSelected="1" workbookViewId="0">
      <selection activeCell="G5" sqref="G5"/>
    </sheetView>
  </sheetViews>
  <sheetFormatPr defaultRowHeight="14.25" x14ac:dyDescent="0.2"/>
  <cols>
    <col min="2" max="2" width="7.5" customWidth="1"/>
    <col min="3" max="3" width="8" customWidth="1"/>
    <col min="4" max="4" width="27" customWidth="1"/>
    <col min="5" max="5" width="29.25" customWidth="1"/>
    <col min="6" max="6" width="9.375" bestFit="1" customWidth="1"/>
    <col min="17" max="17" width="10.25" customWidth="1"/>
    <col min="19" max="19" width="10.25" customWidth="1"/>
  </cols>
  <sheetData>
    <row r="1" spans="1:18" x14ac:dyDescent="0.2">
      <c r="A1" s="1"/>
      <c r="B1" s="1" t="s">
        <v>44</v>
      </c>
      <c r="C1" s="1" t="s">
        <v>44</v>
      </c>
      <c r="D1" s="1" t="s">
        <v>44</v>
      </c>
      <c r="E1" s="1" t="s">
        <v>44</v>
      </c>
      <c r="F1" s="1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 t="s">
        <v>45</v>
      </c>
      <c r="B2" s="1" t="s">
        <v>0</v>
      </c>
      <c r="C2" s="1" t="s">
        <v>44</v>
      </c>
      <c r="D2" s="1" t="s">
        <v>44</v>
      </c>
      <c r="E2" s="1" t="s">
        <v>44</v>
      </c>
      <c r="F2" s="1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 t="s">
        <v>46</v>
      </c>
      <c r="B3" s="1" t="s">
        <v>44</v>
      </c>
      <c r="C3" s="1" t="s">
        <v>1</v>
      </c>
      <c r="D3" s="1" t="s">
        <v>44</v>
      </c>
      <c r="E3" s="1" t="s">
        <v>44</v>
      </c>
      <c r="F3" s="1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 t="s">
        <v>47</v>
      </c>
      <c r="B4" s="1" t="s">
        <v>44</v>
      </c>
      <c r="C4" s="1" t="s">
        <v>44</v>
      </c>
      <c r="D4" s="1" t="s">
        <v>2</v>
      </c>
      <c r="E4" s="1" t="s">
        <v>44</v>
      </c>
      <c r="F4" s="1">
        <v>0</v>
      </c>
      <c r="G4" s="3">
        <f>IF(D4="","",SUM(F4:$F999)-SUM(G5:G$999))</f>
        <v>81.095557823686818</v>
      </c>
      <c r="H4" s="2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" t="s">
        <v>48</v>
      </c>
      <c r="B5" s="1" t="s">
        <v>44</v>
      </c>
      <c r="C5" s="1" t="s">
        <v>44</v>
      </c>
      <c r="D5" s="1" t="s">
        <v>44</v>
      </c>
      <c r="E5" s="1" t="s">
        <v>33</v>
      </c>
      <c r="F5" s="1">
        <v>6.2601291199369937</v>
      </c>
      <c r="G5" s="3" t="str">
        <f>IF(D5="","",SUM(F5:$F1000)-SUM(G6:G$999))</f>
        <v/>
      </c>
      <c r="H5" s="2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 t="s">
        <v>49</v>
      </c>
      <c r="B6" s="1" t="s">
        <v>44</v>
      </c>
      <c r="C6" s="1" t="s">
        <v>44</v>
      </c>
      <c r="D6" s="1" t="s">
        <v>44</v>
      </c>
      <c r="E6" s="1" t="s">
        <v>34</v>
      </c>
      <c r="F6" s="1">
        <v>6.2601291199369937</v>
      </c>
      <c r="G6" s="3" t="str">
        <f>IF(D6="","",SUM(F6:$F1001)-SUM(G7:G$999))</f>
        <v/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1" t="s">
        <v>50</v>
      </c>
      <c r="B7" s="1" t="s">
        <v>44</v>
      </c>
      <c r="C7" s="1" t="s">
        <v>44</v>
      </c>
      <c r="D7" s="1" t="s">
        <v>44</v>
      </c>
      <c r="E7" s="1" t="s">
        <v>35</v>
      </c>
      <c r="F7" s="1">
        <v>6.2601291199369937</v>
      </c>
      <c r="G7" s="3" t="str">
        <f>IF(D7="","",SUM(F7:$F1002)-SUM(G8:G$999))</f>
        <v/>
      </c>
      <c r="H7" s="2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1" t="s">
        <v>51</v>
      </c>
      <c r="B8" s="1" t="s">
        <v>44</v>
      </c>
      <c r="C8" s="1" t="s">
        <v>44</v>
      </c>
      <c r="D8" s="1" t="s">
        <v>44</v>
      </c>
      <c r="E8" s="1" t="s">
        <v>36</v>
      </c>
      <c r="F8" s="1">
        <v>5.1026464425927678</v>
      </c>
      <c r="G8" s="3" t="str">
        <f>IF(D8="","",SUM(F8:$F1003)-SUM(G9:G$999))</f>
        <v/>
      </c>
      <c r="H8" s="2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" t="s">
        <v>52</v>
      </c>
      <c r="B9" s="1" t="s">
        <v>44</v>
      </c>
      <c r="C9" s="1" t="s">
        <v>44</v>
      </c>
      <c r="D9" s="1" t="s">
        <v>44</v>
      </c>
      <c r="E9" s="1" t="s">
        <v>37</v>
      </c>
      <c r="F9" s="1">
        <v>6.3221400000000001</v>
      </c>
      <c r="G9" s="3" t="str">
        <f>IF(D9="","",SUM(F9:$F1004)-SUM(G10:G$999))</f>
        <v/>
      </c>
      <c r="H9" s="2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" t="s">
        <v>53</v>
      </c>
      <c r="B10" s="1" t="s">
        <v>44</v>
      </c>
      <c r="C10" s="1" t="s">
        <v>44</v>
      </c>
      <c r="D10" s="1" t="s">
        <v>44</v>
      </c>
      <c r="E10" s="1" t="s">
        <v>23</v>
      </c>
      <c r="F10" s="1">
        <v>7.9514377658521633</v>
      </c>
      <c r="G10" s="3" t="str">
        <f>IF(D10="","",SUM(F10:$F1005)-SUM(G11:G$999))</f>
        <v/>
      </c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 t="s">
        <v>54</v>
      </c>
      <c r="B11" s="1" t="s">
        <v>44</v>
      </c>
      <c r="C11" s="1" t="s">
        <v>44</v>
      </c>
      <c r="D11" s="1" t="s">
        <v>44</v>
      </c>
      <c r="E11" s="1" t="s">
        <v>24</v>
      </c>
      <c r="F11" s="1">
        <v>23.77717108613049</v>
      </c>
      <c r="G11" s="3" t="str">
        <f>IF(D11="","",SUM(F11:$F1006)-SUM(G12:G$999))</f>
        <v/>
      </c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" t="s">
        <v>55</v>
      </c>
      <c r="B12" s="1" t="s">
        <v>44</v>
      </c>
      <c r="C12" s="1" t="s">
        <v>44</v>
      </c>
      <c r="D12" s="1" t="s">
        <v>44</v>
      </c>
      <c r="E12" s="1" t="s">
        <v>25</v>
      </c>
      <c r="F12" s="1">
        <v>5.3126090343689789</v>
      </c>
      <c r="G12" s="3" t="str">
        <f>IF(D12="","",SUM(F12:$F1007)-SUM(G13:G$999))</f>
        <v/>
      </c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" t="s">
        <v>56</v>
      </c>
      <c r="B13" s="1" t="s">
        <v>44</v>
      </c>
      <c r="C13" s="1" t="s">
        <v>44</v>
      </c>
      <c r="D13" s="1" t="s">
        <v>44</v>
      </c>
      <c r="E13" s="1" t="s">
        <v>26</v>
      </c>
      <c r="F13" s="1">
        <v>5.4191898597569521</v>
      </c>
      <c r="G13" s="3" t="str">
        <f>IF(D13="","",SUM(F13:$F1008)-SUM(G14:G$999))</f>
        <v/>
      </c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" t="s">
        <v>57</v>
      </c>
      <c r="B14" s="1" t="s">
        <v>44</v>
      </c>
      <c r="C14" s="1" t="s">
        <v>44</v>
      </c>
      <c r="D14" s="1" t="s">
        <v>44</v>
      </c>
      <c r="E14" s="1" t="s">
        <v>39</v>
      </c>
      <c r="F14" s="1">
        <v>1.6859952550348414</v>
      </c>
      <c r="G14" s="3" t="str">
        <f>IF(D14="","",SUM(F14:$F1009)-SUM(G15:G$999))</f>
        <v/>
      </c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" t="s">
        <v>58</v>
      </c>
      <c r="B15" s="1" t="s">
        <v>44</v>
      </c>
      <c r="C15" s="1" t="s">
        <v>44</v>
      </c>
      <c r="D15" s="1" t="s">
        <v>44</v>
      </c>
      <c r="E15" s="1" t="s">
        <v>40</v>
      </c>
      <c r="F15" s="1">
        <v>1.6859952550348414</v>
      </c>
      <c r="G15" s="3" t="str">
        <f>IF(D15="","",SUM(F15:$F1010)-SUM(G16:G$999))</f>
        <v/>
      </c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1" t="s">
        <v>59</v>
      </c>
      <c r="B16" s="1" t="s">
        <v>44</v>
      </c>
      <c r="C16" s="1" t="s">
        <v>44</v>
      </c>
      <c r="D16" s="1" t="s">
        <v>44</v>
      </c>
      <c r="E16" s="1" t="s">
        <v>41</v>
      </c>
      <c r="F16" s="1">
        <v>1.6859952550348414</v>
      </c>
      <c r="G16" s="3" t="str">
        <f>IF(D16="","",SUM(F16:$F1011)-SUM(G17:G$999))</f>
        <v/>
      </c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 t="s">
        <v>60</v>
      </c>
      <c r="B17" s="1" t="s">
        <v>44</v>
      </c>
      <c r="C17" s="1" t="s">
        <v>44</v>
      </c>
      <c r="D17" s="1" t="s">
        <v>44</v>
      </c>
      <c r="E17" s="1" t="s">
        <v>42</v>
      </c>
      <c r="F17" s="1">
        <v>1.6859952550348414</v>
      </c>
      <c r="G17" s="3" t="str">
        <f>IF(D17="","",SUM(F17:$F1012)-SUM(G18:G$999))</f>
        <v/>
      </c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 t="s">
        <v>61</v>
      </c>
      <c r="B18" s="1" t="s">
        <v>44</v>
      </c>
      <c r="C18" s="1" t="s">
        <v>44</v>
      </c>
      <c r="D18" s="1" t="s">
        <v>44</v>
      </c>
      <c r="E18" s="1" t="s">
        <v>43</v>
      </c>
      <c r="F18" s="1">
        <v>1.6859952550348414</v>
      </c>
      <c r="G18" s="3" t="str">
        <f>IF(D18="","",SUM(F18:$F1013)-SUM(G19:G$999))</f>
        <v/>
      </c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1" t="s">
        <v>62</v>
      </c>
      <c r="B19" s="1" t="s">
        <v>44</v>
      </c>
      <c r="C19" s="1" t="s">
        <v>44</v>
      </c>
      <c r="D19" s="1" t="s">
        <v>3</v>
      </c>
      <c r="E19" s="1" t="s">
        <v>44</v>
      </c>
      <c r="F19" s="1">
        <v>0</v>
      </c>
      <c r="G19" s="3">
        <f>IF(D19="","",SUM(F19:$F1014)-SUM(G20:G$999))</f>
        <v>46.754240818041467</v>
      </c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1" t="s">
        <v>63</v>
      </c>
      <c r="B20" s="1" t="s">
        <v>44</v>
      </c>
      <c r="C20" s="1" t="s">
        <v>44</v>
      </c>
      <c r="D20" s="1" t="s">
        <v>44</v>
      </c>
      <c r="E20" s="1" t="s">
        <v>33</v>
      </c>
      <c r="F20" s="1">
        <v>8.225579999999999</v>
      </c>
      <c r="G20" s="3" t="str">
        <f>IF(D20="","",SUM(F20:$F1015)-SUM(G21:G$999))</f>
        <v/>
      </c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1" t="s">
        <v>64</v>
      </c>
      <c r="B21" s="1" t="s">
        <v>44</v>
      </c>
      <c r="C21" s="1" t="s">
        <v>44</v>
      </c>
      <c r="D21" s="1" t="s">
        <v>44</v>
      </c>
      <c r="E21" s="1" t="s">
        <v>23</v>
      </c>
      <c r="F21" s="1">
        <v>13.02408055779255</v>
      </c>
      <c r="G21" s="3" t="str">
        <f>IF(D21="","",SUM(F21:$F1016)-SUM(G22:G$999))</f>
        <v/>
      </c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" t="s">
        <v>65</v>
      </c>
      <c r="B22" s="1" t="s">
        <v>44</v>
      </c>
      <c r="C22" s="1" t="s">
        <v>44</v>
      </c>
      <c r="D22" s="1" t="s">
        <v>44</v>
      </c>
      <c r="E22" s="1" t="s">
        <v>24</v>
      </c>
      <c r="F22" s="1">
        <v>12.972387008987766</v>
      </c>
      <c r="G22" s="3" t="str">
        <f>IF(D22="","",SUM(F22:$F1017)-SUM(G23:G$999))</f>
        <v/>
      </c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" t="s">
        <v>66</v>
      </c>
      <c r="B23" s="1" t="s">
        <v>44</v>
      </c>
      <c r="C23" s="1" t="s">
        <v>44</v>
      </c>
      <c r="D23" s="1" t="s">
        <v>44</v>
      </c>
      <c r="E23" s="1" t="s">
        <v>25</v>
      </c>
      <c r="F23" s="1">
        <v>5.4212935980874501</v>
      </c>
      <c r="G23" s="3" t="str">
        <f>IF(D23="","",SUM(F23:$F1018)-SUM(G24:G$999))</f>
        <v/>
      </c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1" t="s">
        <v>67</v>
      </c>
      <c r="B24" s="1" t="s">
        <v>44</v>
      </c>
      <c r="C24" s="1" t="s">
        <v>44</v>
      </c>
      <c r="D24" s="1" t="s">
        <v>44</v>
      </c>
      <c r="E24" s="1" t="s">
        <v>26</v>
      </c>
      <c r="F24" s="1">
        <v>5.4249043981386702</v>
      </c>
      <c r="G24" s="3" t="str">
        <f>IF(D24="","",SUM(F24:$F1019)-SUM(G25:G$999))</f>
        <v/>
      </c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" t="s">
        <v>68</v>
      </c>
      <c r="B25" s="1" t="s">
        <v>44</v>
      </c>
      <c r="C25" s="1" t="s">
        <v>44</v>
      </c>
      <c r="D25" s="1" t="s">
        <v>44</v>
      </c>
      <c r="E25" s="1" t="s">
        <v>39</v>
      </c>
      <c r="F25" s="1">
        <v>1.6859952550348414</v>
      </c>
      <c r="G25" s="3" t="str">
        <f>IF(D25="","",SUM(F25:$F1020)-SUM(G26:G$999))</f>
        <v/>
      </c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 t="s">
        <v>69</v>
      </c>
      <c r="B26" s="1" t="s">
        <v>44</v>
      </c>
      <c r="C26" s="1" t="s">
        <v>44</v>
      </c>
      <c r="D26" s="1" t="s">
        <v>6</v>
      </c>
      <c r="E26" s="1" t="s">
        <v>44</v>
      </c>
      <c r="F26" s="1">
        <v>0</v>
      </c>
      <c r="G26" s="3">
        <f>IF(D26="","",SUM(F26:$F1021)-SUM(G27:G$999))</f>
        <v>43.499629265859767</v>
      </c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1" t="s">
        <v>70</v>
      </c>
      <c r="B27" s="1" t="s">
        <v>44</v>
      </c>
      <c r="C27" s="1" t="s">
        <v>44</v>
      </c>
      <c r="D27" s="1" t="s">
        <v>44</v>
      </c>
      <c r="E27" s="1" t="s">
        <v>33</v>
      </c>
      <c r="F27" s="1">
        <v>8.225579999999999</v>
      </c>
      <c r="G27" s="3" t="str">
        <f>IF(D27="","",SUM(F27:$F1022)-SUM(G28:G$999))</f>
        <v/>
      </c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 t="s">
        <v>71</v>
      </c>
      <c r="B28" s="1" t="s">
        <v>44</v>
      </c>
      <c r="C28" s="1" t="s">
        <v>44</v>
      </c>
      <c r="D28" s="1" t="s">
        <v>44</v>
      </c>
      <c r="E28" s="1" t="s">
        <v>34</v>
      </c>
      <c r="F28" s="1">
        <v>6.2601291199369937</v>
      </c>
      <c r="G28" s="3" t="str">
        <f>IF(D28="","",SUM(F28:$F1023)-SUM(G29:G$999))</f>
        <v/>
      </c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 t="s">
        <v>72</v>
      </c>
      <c r="B29" s="1" t="s">
        <v>44</v>
      </c>
      <c r="C29" s="1" t="s">
        <v>44</v>
      </c>
      <c r="D29" s="1" t="s">
        <v>44</v>
      </c>
      <c r="E29" s="1" t="s">
        <v>23</v>
      </c>
      <c r="F29" s="1">
        <v>12.839932744137617</v>
      </c>
      <c r="G29" s="3" t="str">
        <f>IF(D29="","",SUM(F29:$F1024)-SUM(G30:G$999))</f>
        <v/>
      </c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 t="s">
        <v>73</v>
      </c>
      <c r="B30" s="1" t="s">
        <v>44</v>
      </c>
      <c r="C30" s="1" t="s">
        <v>44</v>
      </c>
      <c r="D30" s="1" t="s">
        <v>44</v>
      </c>
      <c r="E30" s="1" t="s">
        <v>24</v>
      </c>
      <c r="F30" s="1">
        <v>12.801996891715504</v>
      </c>
      <c r="G30" s="3" t="str">
        <f>IF(D30="","",SUM(F30:$F1025)-SUM(G31:G$999))</f>
        <v/>
      </c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 t="s">
        <v>74</v>
      </c>
      <c r="B31" s="1" t="s">
        <v>44</v>
      </c>
      <c r="C31" s="1" t="s">
        <v>44</v>
      </c>
      <c r="D31" s="1" t="s">
        <v>44</v>
      </c>
      <c r="E31" s="1" t="s">
        <v>39</v>
      </c>
      <c r="F31" s="1">
        <v>1.6859952550348414</v>
      </c>
      <c r="G31" s="3" t="str">
        <f>IF(D31="","",SUM(F31:$F1026)-SUM(G32:G$999))</f>
        <v/>
      </c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 t="s">
        <v>75</v>
      </c>
      <c r="B32" s="1" t="s">
        <v>44</v>
      </c>
      <c r="C32" s="1" t="s">
        <v>44</v>
      </c>
      <c r="D32" s="1" t="s">
        <v>44</v>
      </c>
      <c r="E32" s="1" t="s">
        <v>40</v>
      </c>
      <c r="F32" s="1">
        <v>1.6859952550348414</v>
      </c>
      <c r="G32" s="3" t="str">
        <f>IF(D32="","",SUM(F32:$F1027)-SUM(G33:G$999))</f>
        <v/>
      </c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 t="s">
        <v>76</v>
      </c>
      <c r="B33" s="1" t="s">
        <v>44</v>
      </c>
      <c r="C33" s="1" t="s">
        <v>44</v>
      </c>
      <c r="D33" s="1" t="s">
        <v>7</v>
      </c>
      <c r="E33" s="1" t="s">
        <v>44</v>
      </c>
      <c r="F33" s="1">
        <v>0</v>
      </c>
      <c r="G33" s="3">
        <f>IF(D33="","",SUM(F33:$F1028)-SUM(G34:G$999))</f>
        <v>34.388370174728891</v>
      </c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 t="s">
        <v>77</v>
      </c>
      <c r="B34" s="1" t="s">
        <v>44</v>
      </c>
      <c r="C34" s="1" t="s">
        <v>44</v>
      </c>
      <c r="D34" s="1" t="s">
        <v>44</v>
      </c>
      <c r="E34" s="1" t="s">
        <v>33</v>
      </c>
      <c r="F34" s="1">
        <v>8.225579999999999</v>
      </c>
      <c r="G34" s="3" t="str">
        <f>IF(D34="","",SUM(F34:$F1029)-SUM(G35:G$999))</f>
        <v/>
      </c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 t="s">
        <v>78</v>
      </c>
      <c r="B35" s="1" t="s">
        <v>44</v>
      </c>
      <c r="C35" s="1" t="s">
        <v>44</v>
      </c>
      <c r="D35" s="1" t="s">
        <v>44</v>
      </c>
      <c r="E35" s="1" t="s">
        <v>34</v>
      </c>
      <c r="F35" s="1">
        <v>6.2601291199369937</v>
      </c>
      <c r="G35" s="3" t="str">
        <f>IF(D35="","",SUM(F35:$F1030)-SUM(G36:G$999))</f>
        <v/>
      </c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 t="s">
        <v>79</v>
      </c>
      <c r="B36" s="1" t="s">
        <v>44</v>
      </c>
      <c r="C36" s="1" t="s">
        <v>44</v>
      </c>
      <c r="D36" s="1" t="s">
        <v>44</v>
      </c>
      <c r="E36" s="1" t="s">
        <v>23</v>
      </c>
      <c r="F36" s="1">
        <v>12.766640732512872</v>
      </c>
      <c r="G36" s="3" t="str">
        <f>IF(D36="","",SUM(F36:$F1031)-SUM(G37:G$999))</f>
        <v/>
      </c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 t="s">
        <v>80</v>
      </c>
      <c r="B37" s="1" t="s">
        <v>44</v>
      </c>
      <c r="C37" s="1" t="s">
        <v>44</v>
      </c>
      <c r="D37" s="1" t="s">
        <v>44</v>
      </c>
      <c r="E37" s="1" t="s">
        <v>24</v>
      </c>
      <c r="F37" s="1">
        <v>5.450025067244133</v>
      </c>
      <c r="G37" s="3" t="str">
        <f>IF(D37="","",SUM(F37:$F1032)-SUM(G38:G$999))</f>
        <v/>
      </c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 t="s">
        <v>81</v>
      </c>
      <c r="B38" s="1" t="s">
        <v>44</v>
      </c>
      <c r="C38" s="1" t="s">
        <v>44</v>
      </c>
      <c r="D38" s="1" t="s">
        <v>44</v>
      </c>
      <c r="E38" s="1" t="s">
        <v>39</v>
      </c>
      <c r="F38" s="1">
        <v>1.6859952550348414</v>
      </c>
      <c r="G38" s="3" t="str">
        <f>IF(D38="","",SUM(F38:$F1033)-SUM(G39:G$999))</f>
        <v/>
      </c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 t="s">
        <v>82</v>
      </c>
      <c r="B39" s="1" t="s">
        <v>44</v>
      </c>
      <c r="C39" s="1" t="s">
        <v>9</v>
      </c>
      <c r="D39" s="1" t="s">
        <v>44</v>
      </c>
      <c r="E39" s="1" t="s">
        <v>44</v>
      </c>
      <c r="F39" s="1">
        <v>0</v>
      </c>
      <c r="G39" s="3" t="str">
        <f>IF(D39="","",SUM(F39:$F1034)-SUM(G40:G$999))</f>
        <v/>
      </c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 t="s">
        <v>83</v>
      </c>
      <c r="B40" s="1" t="s">
        <v>44</v>
      </c>
      <c r="C40" s="1" t="s">
        <v>44</v>
      </c>
      <c r="D40" s="1" t="s">
        <v>4</v>
      </c>
      <c r="E40" s="1" t="s">
        <v>44</v>
      </c>
      <c r="F40" s="1">
        <v>0</v>
      </c>
      <c r="G40" s="3">
        <f>IF(D40="","",SUM(F40:$F1035)-SUM(G41:G$999))</f>
        <v>80.775349886738297</v>
      </c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 t="s">
        <v>84</v>
      </c>
      <c r="B41" s="1" t="s">
        <v>44</v>
      </c>
      <c r="C41" s="1" t="s">
        <v>44</v>
      </c>
      <c r="D41" s="1" t="s">
        <v>44</v>
      </c>
      <c r="E41" s="1" t="s">
        <v>33</v>
      </c>
      <c r="F41" s="1">
        <v>8.225579999999999</v>
      </c>
      <c r="G41" s="3" t="str">
        <f>IF(D41="","",SUM(F41:$F1036)-SUM(G42:G$999))</f>
        <v/>
      </c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 t="s">
        <v>85</v>
      </c>
      <c r="B42" s="1" t="s">
        <v>44</v>
      </c>
      <c r="C42" s="1" t="s">
        <v>44</v>
      </c>
      <c r="D42" s="1" t="s">
        <v>44</v>
      </c>
      <c r="E42" s="1" t="s">
        <v>34</v>
      </c>
      <c r="F42" s="1">
        <v>8.225579999999999</v>
      </c>
      <c r="G42" s="3" t="str">
        <f>IF(D42="","",SUM(F42:$F1037)-SUM(G43:G$999))</f>
        <v/>
      </c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 t="s">
        <v>86</v>
      </c>
      <c r="B43" s="1" t="s">
        <v>44</v>
      </c>
      <c r="C43" s="1" t="s">
        <v>44</v>
      </c>
      <c r="D43" s="1" t="s">
        <v>44</v>
      </c>
      <c r="E43" s="1" t="s">
        <v>35</v>
      </c>
      <c r="F43" s="1">
        <v>6.2601291199369937</v>
      </c>
      <c r="G43" s="3" t="str">
        <f>IF(D43="","",SUM(F43:$F1038)-SUM(G44:G$999))</f>
        <v/>
      </c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 t="s">
        <v>87</v>
      </c>
      <c r="B44" s="1" t="s">
        <v>44</v>
      </c>
      <c r="C44" s="1" t="s">
        <v>44</v>
      </c>
      <c r="D44" s="1" t="s">
        <v>44</v>
      </c>
      <c r="E44" s="1" t="s">
        <v>36</v>
      </c>
      <c r="F44" s="1">
        <v>6.2601291199369937</v>
      </c>
      <c r="G44" s="3" t="str">
        <f>IF(D44="","",SUM(F44:$F1039)-SUM(G45:G$999))</f>
        <v/>
      </c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 t="s">
        <v>88</v>
      </c>
      <c r="B45" s="1" t="s">
        <v>44</v>
      </c>
      <c r="C45" s="1" t="s">
        <v>44</v>
      </c>
      <c r="D45" s="1" t="s">
        <v>44</v>
      </c>
      <c r="E45" s="1" t="s">
        <v>37</v>
      </c>
      <c r="F45" s="1">
        <v>6.2601291199369937</v>
      </c>
      <c r="G45" s="3" t="str">
        <f>IF(D45="","",SUM(F45:$F1040)-SUM(G46:G$999))</f>
        <v/>
      </c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 t="s">
        <v>89</v>
      </c>
      <c r="B46" s="1" t="s">
        <v>44</v>
      </c>
      <c r="C46" s="1" t="s">
        <v>44</v>
      </c>
      <c r="D46" s="1" t="s">
        <v>44</v>
      </c>
      <c r="E46" s="1" t="s">
        <v>38</v>
      </c>
      <c r="F46" s="1">
        <v>6.2601291199369937</v>
      </c>
      <c r="G46" s="3" t="str">
        <f>IF(D46="","",SUM(F46:$F1041)-SUM(G47:G$999))</f>
        <v/>
      </c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 t="s">
        <v>90</v>
      </c>
      <c r="B47" s="1" t="s">
        <v>44</v>
      </c>
      <c r="C47" s="1" t="s">
        <v>44</v>
      </c>
      <c r="D47" s="1" t="s">
        <v>44</v>
      </c>
      <c r="E47" s="1" t="s">
        <v>23</v>
      </c>
      <c r="F47" s="1">
        <v>12.702682306952418</v>
      </c>
      <c r="G47" s="3" t="str">
        <f>IF(D47="","",SUM(F47:$F1042)-SUM(G48:G$999))</f>
        <v/>
      </c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 t="s">
        <v>91</v>
      </c>
      <c r="B48" s="1" t="s">
        <v>44</v>
      </c>
      <c r="C48" s="1" t="s">
        <v>44</v>
      </c>
      <c r="D48" s="1" t="s">
        <v>44</v>
      </c>
      <c r="E48" s="1" t="s">
        <v>24</v>
      </c>
      <c r="F48" s="1">
        <v>12.673663390310486</v>
      </c>
      <c r="G48" s="3" t="str">
        <f>IF(D48="","",SUM(F48:$F1043)-SUM(G49:G$999))</f>
        <v/>
      </c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 t="s">
        <v>92</v>
      </c>
      <c r="B49" s="1" t="s">
        <v>44</v>
      </c>
      <c r="C49" s="1" t="s">
        <v>44</v>
      </c>
      <c r="D49" s="1" t="s">
        <v>44</v>
      </c>
      <c r="E49" s="1" t="s">
        <v>25</v>
      </c>
      <c r="F49" s="1">
        <v>5.4773514345531886</v>
      </c>
      <c r="G49" s="3" t="str">
        <f>IF(D49="","",SUM(F49:$F1044)-SUM(G50:G$999))</f>
        <v/>
      </c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 t="s">
        <v>93</v>
      </c>
      <c r="B50" s="1" t="s">
        <v>44</v>
      </c>
      <c r="C50" s="1" t="s">
        <v>44</v>
      </c>
      <c r="D50" s="1" t="s">
        <v>44</v>
      </c>
      <c r="E50" s="1" t="s">
        <v>39</v>
      </c>
      <c r="F50" s="1">
        <v>1.6859952550348414</v>
      </c>
      <c r="G50" s="3" t="str">
        <f>IF(D50="","",SUM(F50:$F1045)-SUM(G51:G$999))</f>
        <v/>
      </c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 t="s">
        <v>94</v>
      </c>
      <c r="B51" s="1" t="s">
        <v>44</v>
      </c>
      <c r="C51" s="1" t="s">
        <v>44</v>
      </c>
      <c r="D51" s="1" t="s">
        <v>44</v>
      </c>
      <c r="E51" s="1" t="s">
        <v>40</v>
      </c>
      <c r="F51" s="1">
        <v>1.6859952550348414</v>
      </c>
      <c r="G51" s="3" t="str">
        <f>IF(D51="","",SUM(F51:$F1046)-SUM(G52:G$999))</f>
        <v/>
      </c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 t="s">
        <v>95</v>
      </c>
      <c r="B52" s="1" t="s">
        <v>44</v>
      </c>
      <c r="C52" s="1" t="s">
        <v>44</v>
      </c>
      <c r="D52" s="1" t="s">
        <v>44</v>
      </c>
      <c r="E52" s="1" t="s">
        <v>41</v>
      </c>
      <c r="F52" s="1">
        <v>1.6859952550348414</v>
      </c>
      <c r="G52" s="3" t="str">
        <f>IF(D52="","",SUM(F52:$F1047)-SUM(G53:G$999))</f>
        <v/>
      </c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 t="s">
        <v>96</v>
      </c>
      <c r="B53" s="1" t="s">
        <v>44</v>
      </c>
      <c r="C53" s="1" t="s">
        <v>44</v>
      </c>
      <c r="D53" s="1" t="s">
        <v>44</v>
      </c>
      <c r="E53" s="1" t="s">
        <v>42</v>
      </c>
      <c r="F53" s="1">
        <v>1.6859952550348414</v>
      </c>
      <c r="G53" s="3" t="str">
        <f>IF(D53="","",SUM(F53:$F1048)-SUM(G54:G$999))</f>
        <v/>
      </c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 t="s">
        <v>97</v>
      </c>
      <c r="B54" s="1" t="s">
        <v>44</v>
      </c>
      <c r="C54" s="1" t="s">
        <v>44</v>
      </c>
      <c r="D54" s="1" t="s">
        <v>44</v>
      </c>
      <c r="E54" s="1" t="s">
        <v>43</v>
      </c>
      <c r="F54" s="1">
        <v>1.6859952550348414</v>
      </c>
      <c r="G54" s="3" t="str">
        <f>IF(D54="","",SUM(F54:$F1049)-SUM(G55:G$999))</f>
        <v/>
      </c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 t="s">
        <v>98</v>
      </c>
      <c r="B55" s="1" t="s">
        <v>44</v>
      </c>
      <c r="C55" s="1" t="s">
        <v>44</v>
      </c>
      <c r="D55" s="1" t="s">
        <v>8</v>
      </c>
      <c r="E55" s="1" t="s">
        <v>44</v>
      </c>
      <c r="F55" s="1">
        <v>0</v>
      </c>
      <c r="G55" s="3">
        <f>IF(D55="","",SUM(F55:$F1050)-SUM(G56:G$999))</f>
        <v>56.530866202450625</v>
      </c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 t="s">
        <v>99</v>
      </c>
      <c r="B56" s="1" t="s">
        <v>44</v>
      </c>
      <c r="C56" s="1" t="s">
        <v>44</v>
      </c>
      <c r="D56" s="1" t="s">
        <v>44</v>
      </c>
      <c r="E56" s="1" t="s">
        <v>33</v>
      </c>
      <c r="F56" s="1">
        <v>8.225579999999999</v>
      </c>
      <c r="G56" s="3" t="str">
        <f>IF(D56="","",SUM(F56:$F1051)-SUM(G57:G$999))</f>
        <v/>
      </c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 t="s">
        <v>100</v>
      </c>
      <c r="B57" s="1" t="s">
        <v>44</v>
      </c>
      <c r="C57" s="1" t="s">
        <v>44</v>
      </c>
      <c r="D57" s="1" t="s">
        <v>44</v>
      </c>
      <c r="E57" s="1" t="s">
        <v>34</v>
      </c>
      <c r="F57" s="1">
        <v>6.2601291199369937</v>
      </c>
      <c r="G57" s="3" t="str">
        <f>IF(D57="","",SUM(F57:$F1052)-SUM(G58:G$999))</f>
        <v/>
      </c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 t="s">
        <v>101</v>
      </c>
      <c r="B58" s="1" t="s">
        <v>44</v>
      </c>
      <c r="C58" s="1" t="s">
        <v>44</v>
      </c>
      <c r="D58" s="1" t="s">
        <v>44</v>
      </c>
      <c r="E58" s="1" t="s">
        <v>35</v>
      </c>
      <c r="F58" s="1">
        <v>6.2601291199369937</v>
      </c>
      <c r="G58" s="3" t="str">
        <f>IF(D58="","",SUM(F58:$F1053)-SUM(G59:G$999))</f>
        <v/>
      </c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 t="s">
        <v>102</v>
      </c>
      <c r="B59" s="1" t="s">
        <v>44</v>
      </c>
      <c r="C59" s="1" t="s">
        <v>44</v>
      </c>
      <c r="D59" s="1" t="s">
        <v>44</v>
      </c>
      <c r="E59" s="1" t="s">
        <v>23</v>
      </c>
      <c r="F59" s="1">
        <v>12.620686047270055</v>
      </c>
      <c r="G59" s="3" t="str">
        <f>IF(D59="","",SUM(F59:$F1054)-SUM(G60:G$999))</f>
        <v/>
      </c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 t="s">
        <v>103</v>
      </c>
      <c r="B60" s="1" t="s">
        <v>44</v>
      </c>
      <c r="C60" s="1" t="s">
        <v>44</v>
      </c>
      <c r="D60" s="1" t="s">
        <v>44</v>
      </c>
      <c r="E60" s="1" t="s">
        <v>24</v>
      </c>
      <c r="F60" s="1">
        <v>12.596441847248967</v>
      </c>
      <c r="G60" s="3" t="str">
        <f>IF(D60="","",SUM(F60:$F1055)-SUM(G61:G$999))</f>
        <v/>
      </c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 t="s">
        <v>104</v>
      </c>
      <c r="B61" s="1" t="s">
        <v>44</v>
      </c>
      <c r="C61" s="1" t="s">
        <v>44</v>
      </c>
      <c r="D61" s="1" t="s">
        <v>44</v>
      </c>
      <c r="E61" s="1" t="s">
        <v>25</v>
      </c>
      <c r="F61" s="1">
        <v>5.5099143029529811</v>
      </c>
      <c r="G61" s="3" t="str">
        <f>IF(D61="","",SUM(F61:$F1056)-SUM(G62:G$999))</f>
        <v/>
      </c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 t="s">
        <v>105</v>
      </c>
      <c r="B62" s="1" t="s">
        <v>44</v>
      </c>
      <c r="C62" s="1" t="s">
        <v>44</v>
      </c>
      <c r="D62" s="1" t="s">
        <v>44</v>
      </c>
      <c r="E62" s="1" t="s">
        <v>39</v>
      </c>
      <c r="F62" s="1">
        <v>1.6859952550348414</v>
      </c>
      <c r="G62" s="3" t="str">
        <f>IF(D62="","",SUM(F62:$F1057)-SUM(G63:G$999))</f>
        <v/>
      </c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 t="s">
        <v>106</v>
      </c>
      <c r="B63" s="1" t="s">
        <v>44</v>
      </c>
      <c r="C63" s="1" t="s">
        <v>44</v>
      </c>
      <c r="D63" s="1" t="s">
        <v>44</v>
      </c>
      <c r="E63" s="1" t="s">
        <v>40</v>
      </c>
      <c r="F63" s="1">
        <v>1.6859952550348414</v>
      </c>
      <c r="G63" s="3" t="str">
        <f>IF(D63="","",SUM(F63:$F1058)-SUM(G64:G$999))</f>
        <v/>
      </c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 t="s">
        <v>107</v>
      </c>
      <c r="B64" s="1" t="s">
        <v>44</v>
      </c>
      <c r="C64" s="1" t="s">
        <v>44</v>
      </c>
      <c r="D64" s="1" t="s">
        <v>44</v>
      </c>
      <c r="E64" s="1" t="s">
        <v>41</v>
      </c>
      <c r="F64" s="1">
        <v>1.6859952550348414</v>
      </c>
      <c r="G64" s="3" t="str">
        <f>IF(D64="","",SUM(F64:$F1059)-SUM(G65:G$999))</f>
        <v/>
      </c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 t="s">
        <v>108</v>
      </c>
      <c r="B65" s="1" t="s">
        <v>44</v>
      </c>
      <c r="C65" s="1" t="s">
        <v>10</v>
      </c>
      <c r="D65" s="1" t="s">
        <v>44</v>
      </c>
      <c r="E65" s="1" t="s">
        <v>44</v>
      </c>
      <c r="F65" s="1">
        <v>0</v>
      </c>
      <c r="G65" s="3" t="str">
        <f>IF(D65="","",SUM(F65:$F1060)-SUM(G66:G$999))</f>
        <v/>
      </c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 t="s">
        <v>109</v>
      </c>
      <c r="B66" s="1" t="s">
        <v>44</v>
      </c>
      <c r="C66" s="1" t="s">
        <v>44</v>
      </c>
      <c r="D66" s="1" t="s">
        <v>5</v>
      </c>
      <c r="E66" s="1" t="s">
        <v>44</v>
      </c>
      <c r="F66" s="1">
        <v>0</v>
      </c>
      <c r="G66" s="3">
        <f>IF(D66="","",SUM(F66:$F1061)-SUM(G67:G$999))</f>
        <v>62.973022172142521</v>
      </c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 t="s">
        <v>110</v>
      </c>
      <c r="B67" s="1" t="s">
        <v>44</v>
      </c>
      <c r="C67" s="1" t="s">
        <v>44</v>
      </c>
      <c r="D67" s="1" t="s">
        <v>44</v>
      </c>
      <c r="E67" s="1" t="s">
        <v>33</v>
      </c>
      <c r="F67" s="1">
        <v>8.225579999999999</v>
      </c>
      <c r="G67" s="3" t="str">
        <f>IF(D67="","",SUM(F67:$F1062)-SUM(G68:G$999))</f>
        <v/>
      </c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 t="s">
        <v>111</v>
      </c>
      <c r="B68" s="1" t="s">
        <v>44</v>
      </c>
      <c r="C68" s="1" t="s">
        <v>44</v>
      </c>
      <c r="D68" s="1" t="s">
        <v>44</v>
      </c>
      <c r="E68" s="1" t="s">
        <v>34</v>
      </c>
      <c r="F68" s="1">
        <v>8.225579999999999</v>
      </c>
      <c r="G68" s="3" t="str">
        <f>IF(D68="","",SUM(F68:$F1063)-SUM(G69:G$999))</f>
        <v/>
      </c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 t="s">
        <v>112</v>
      </c>
      <c r="B69" s="1" t="s">
        <v>44</v>
      </c>
      <c r="C69" s="1" t="s">
        <v>44</v>
      </c>
      <c r="D69" s="1" t="s">
        <v>44</v>
      </c>
      <c r="E69" s="1" t="s">
        <v>35</v>
      </c>
      <c r="F69" s="1">
        <v>6.2601291199369937</v>
      </c>
      <c r="G69" s="3" t="str">
        <f>IF(D69="","",SUM(F69:$F1064)-SUM(G70:G$999))</f>
        <v/>
      </c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 t="s">
        <v>113</v>
      </c>
      <c r="B70" s="1" t="s">
        <v>44</v>
      </c>
      <c r="C70" s="1" t="s">
        <v>44</v>
      </c>
      <c r="D70" s="1" t="s">
        <v>44</v>
      </c>
      <c r="E70" s="1" t="s">
        <v>36</v>
      </c>
      <c r="F70" s="1">
        <v>6.2601291199369937</v>
      </c>
      <c r="G70" s="3" t="str">
        <f>IF(D70="","",SUM(F70:$F1065)-SUM(G71:G$999))</f>
        <v/>
      </c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 t="s">
        <v>114</v>
      </c>
      <c r="B71" s="1" t="s">
        <v>44</v>
      </c>
      <c r="C71" s="1" t="s">
        <v>44</v>
      </c>
      <c r="D71" s="1" t="s">
        <v>44</v>
      </c>
      <c r="E71" s="1" t="s">
        <v>23</v>
      </c>
      <c r="F71" s="1">
        <v>12.551842494939303</v>
      </c>
      <c r="G71" s="3" t="str">
        <f>IF(D71="","",SUM(F71:$F1066)-SUM(G72:G$999))</f>
        <v/>
      </c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 t="s">
        <v>115</v>
      </c>
      <c r="B72" s="1" t="s">
        <v>44</v>
      </c>
      <c r="C72" s="1" t="s">
        <v>44</v>
      </c>
      <c r="D72" s="1" t="s">
        <v>44</v>
      </c>
      <c r="E72" s="1" t="s">
        <v>24</v>
      </c>
      <c r="F72" s="1">
        <v>12.531284855503745</v>
      </c>
      <c r="G72" s="3" t="str">
        <f>IF(D72="","",SUM(F72:$F1067)-SUM(G73:G$999))</f>
        <v/>
      </c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 t="s">
        <v>116</v>
      </c>
      <c r="B73" s="1" t="s">
        <v>44</v>
      </c>
      <c r="C73" s="1" t="s">
        <v>44</v>
      </c>
      <c r="D73" s="1" t="s">
        <v>44</v>
      </c>
      <c r="E73" s="1" t="s">
        <v>25</v>
      </c>
      <c r="F73" s="1">
        <v>5.5464860717558331</v>
      </c>
      <c r="G73" s="3" t="str">
        <f>IF(D73="","",SUM(F73:$F1068)-SUM(G74:G$999))</f>
        <v/>
      </c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 t="s">
        <v>117</v>
      </c>
      <c r="B74" s="1" t="s">
        <v>44</v>
      </c>
      <c r="C74" s="1" t="s">
        <v>44</v>
      </c>
      <c r="D74" s="1" t="s">
        <v>44</v>
      </c>
      <c r="E74" s="1" t="s">
        <v>39</v>
      </c>
      <c r="F74" s="1">
        <v>1.6859952550348414</v>
      </c>
      <c r="G74" s="3" t="str">
        <f>IF(D74="","",SUM(F74:$F1069)-SUM(G75:G$999))</f>
        <v/>
      </c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 t="s">
        <v>118</v>
      </c>
      <c r="B75" s="1" t="s">
        <v>44</v>
      </c>
      <c r="C75" s="1" t="s">
        <v>44</v>
      </c>
      <c r="D75" s="1" t="s">
        <v>44</v>
      </c>
      <c r="E75" s="1" t="s">
        <v>40</v>
      </c>
      <c r="F75" s="1">
        <v>1.6859952550348414</v>
      </c>
      <c r="G75" s="3" t="str">
        <f>IF(D75="","",SUM(F75:$F1070)-SUM(G76:G$999))</f>
        <v/>
      </c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 t="s">
        <v>119</v>
      </c>
      <c r="B76" s="1" t="s">
        <v>44</v>
      </c>
      <c r="C76" s="1" t="s">
        <v>44</v>
      </c>
      <c r="D76" s="1" t="s">
        <v>11</v>
      </c>
      <c r="E76" s="1" t="s">
        <v>44</v>
      </c>
      <c r="F76" s="1">
        <v>0</v>
      </c>
      <c r="G76" s="3">
        <f>IF(D76="","",SUM(F76:$F1071)-SUM(G77:G$999))</f>
        <v>78.130508717504682</v>
      </c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 t="s">
        <v>120</v>
      </c>
      <c r="B77" s="1" t="s">
        <v>44</v>
      </c>
      <c r="C77" s="1" t="s">
        <v>44</v>
      </c>
      <c r="D77" s="1" t="s">
        <v>44</v>
      </c>
      <c r="E77" s="1" t="s">
        <v>33</v>
      </c>
      <c r="F77" s="1">
        <v>8.225579999999999</v>
      </c>
      <c r="G77" s="3" t="str">
        <f>IF(D77="","",SUM(F77:$F1072)-SUM(G78:G$999))</f>
        <v/>
      </c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 t="s">
        <v>121</v>
      </c>
      <c r="B78" s="1" t="s">
        <v>44</v>
      </c>
      <c r="C78" s="1" t="s">
        <v>44</v>
      </c>
      <c r="D78" s="1" t="s">
        <v>44</v>
      </c>
      <c r="E78" s="1" t="s">
        <v>34</v>
      </c>
      <c r="F78" s="1">
        <v>8.225579999999999</v>
      </c>
      <c r="G78" s="3" t="str">
        <f>IF(D78="","",SUM(F78:$F1073)-SUM(G79:G$999))</f>
        <v/>
      </c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 t="s">
        <v>122</v>
      </c>
      <c r="B79" s="1" t="s">
        <v>44</v>
      </c>
      <c r="C79" s="1" t="s">
        <v>44</v>
      </c>
      <c r="D79" s="1" t="s">
        <v>44</v>
      </c>
      <c r="E79" s="1" t="s">
        <v>35</v>
      </c>
      <c r="F79" s="1">
        <v>6.2601291199369937</v>
      </c>
      <c r="G79" s="3" t="str">
        <f>IF(D79="","",SUM(F79:$F1074)-SUM(G80:G$999))</f>
        <v/>
      </c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 t="s">
        <v>123</v>
      </c>
      <c r="B80" s="1" t="s">
        <v>44</v>
      </c>
      <c r="C80" s="1" t="s">
        <v>44</v>
      </c>
      <c r="D80" s="1" t="s">
        <v>44</v>
      </c>
      <c r="E80" s="1" t="s">
        <v>36</v>
      </c>
      <c r="F80" s="1">
        <v>6.2601291199369937</v>
      </c>
      <c r="G80" s="3" t="str">
        <f>IF(D80="","",SUM(F80:$F1075)-SUM(G81:G$999))</f>
        <v/>
      </c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 t="s">
        <v>124</v>
      </c>
      <c r="B81" s="1" t="s">
        <v>44</v>
      </c>
      <c r="C81" s="1" t="s">
        <v>44</v>
      </c>
      <c r="D81" s="1" t="s">
        <v>44</v>
      </c>
      <c r="E81" s="1" t="s">
        <v>37</v>
      </c>
      <c r="F81" s="1">
        <v>6.2601291199369937</v>
      </c>
      <c r="G81" s="3" t="str">
        <f>IF(D81="","",SUM(F81:$F1076)-SUM(G82:G$999))</f>
        <v/>
      </c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 t="s">
        <v>125</v>
      </c>
      <c r="B82" s="1" t="s">
        <v>44</v>
      </c>
      <c r="C82" s="1" t="s">
        <v>44</v>
      </c>
      <c r="D82" s="1" t="s">
        <v>44</v>
      </c>
      <c r="E82" s="1" t="s">
        <v>23</v>
      </c>
      <c r="F82" s="1">
        <v>12.493222573872035</v>
      </c>
      <c r="G82" s="3" t="str">
        <f>IF(D82="","",SUM(F82:$F1077)-SUM(G83:G$999))</f>
        <v/>
      </c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 t="s">
        <v>126</v>
      </c>
      <c r="B83" s="1" t="s">
        <v>44</v>
      </c>
      <c r="C83" s="1" t="s">
        <v>44</v>
      </c>
      <c r="D83" s="1" t="s">
        <v>44</v>
      </c>
      <c r="E83" s="1" t="s">
        <v>24</v>
      </c>
      <c r="F83" s="1">
        <v>12.475570479369466</v>
      </c>
      <c r="G83" s="3" t="str">
        <f>IF(D83="","",SUM(F83:$F1078)-SUM(G84:G$999))</f>
        <v/>
      </c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 t="s">
        <v>127</v>
      </c>
      <c r="B84" s="1" t="s">
        <v>44</v>
      </c>
      <c r="C84" s="1" t="s">
        <v>44</v>
      </c>
      <c r="D84" s="1" t="s">
        <v>44</v>
      </c>
      <c r="E84" s="1" t="s">
        <v>25</v>
      </c>
      <c r="F84" s="1">
        <v>5.5861874336677824</v>
      </c>
      <c r="G84" s="3" t="str">
        <f>IF(D84="","",SUM(F84:$F1079)-SUM(G85:G$999))</f>
        <v/>
      </c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 t="s">
        <v>128</v>
      </c>
      <c r="B85" s="1" t="s">
        <v>44</v>
      </c>
      <c r="C85" s="1" t="s">
        <v>44</v>
      </c>
      <c r="D85" s="1" t="s">
        <v>44</v>
      </c>
      <c r="E85" s="1" t="s">
        <v>26</v>
      </c>
      <c r="F85" s="1">
        <v>5.5999998506450135</v>
      </c>
      <c r="G85" s="3" t="str">
        <f>IF(D85="","",SUM(F85:$F1080)-SUM(G86:G$999))</f>
        <v/>
      </c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 t="s">
        <v>129</v>
      </c>
      <c r="B86" s="1" t="s">
        <v>44</v>
      </c>
      <c r="C86" s="1" t="s">
        <v>44</v>
      </c>
      <c r="D86" s="1" t="s">
        <v>44</v>
      </c>
      <c r="E86" s="1" t="s">
        <v>39</v>
      </c>
      <c r="F86" s="1">
        <v>1.6859952550348414</v>
      </c>
      <c r="G86" s="3" t="str">
        <f>IF(D86="","",SUM(F86:$F1081)-SUM(G87:G$999))</f>
        <v/>
      </c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 t="s">
        <v>130</v>
      </c>
      <c r="B87" s="1" t="s">
        <v>44</v>
      </c>
      <c r="C87" s="1" t="s">
        <v>44</v>
      </c>
      <c r="D87" s="1" t="s">
        <v>44</v>
      </c>
      <c r="E87" s="1" t="s">
        <v>40</v>
      </c>
      <c r="F87" s="1">
        <v>1.6859952550348414</v>
      </c>
      <c r="G87" s="3" t="str">
        <f>IF(D87="","",SUM(F87:$F1082)-SUM(G88:G$999))</f>
        <v/>
      </c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 t="s">
        <v>131</v>
      </c>
      <c r="B88" s="1" t="s">
        <v>44</v>
      </c>
      <c r="C88" s="1" t="s">
        <v>44</v>
      </c>
      <c r="D88" s="1" t="s">
        <v>44</v>
      </c>
      <c r="E88" s="1" t="s">
        <v>41</v>
      </c>
      <c r="F88" s="1">
        <v>1.6859952550348414</v>
      </c>
      <c r="G88" s="3" t="str">
        <f>IF(D88="","",SUM(F88:$F1083)-SUM(G89:G$999))</f>
        <v/>
      </c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 t="s">
        <v>132</v>
      </c>
      <c r="B89" s="1" t="s">
        <v>44</v>
      </c>
      <c r="C89" s="1" t="s">
        <v>44</v>
      </c>
      <c r="D89" s="1" t="s">
        <v>44</v>
      </c>
      <c r="E89" s="1" t="s">
        <v>42</v>
      </c>
      <c r="F89" s="1">
        <v>1.6859952550348414</v>
      </c>
      <c r="G89" s="3" t="str">
        <f>IF(D89="","",SUM(F89:$F1084)-SUM(G90:G$999))</f>
        <v/>
      </c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 t="s">
        <v>133</v>
      </c>
      <c r="B90" s="1" t="s">
        <v>44</v>
      </c>
      <c r="C90" s="1" t="s">
        <v>44</v>
      </c>
      <c r="D90" s="1" t="s">
        <v>12</v>
      </c>
      <c r="E90" s="1" t="s">
        <v>44</v>
      </c>
      <c r="F90" s="1">
        <v>0</v>
      </c>
      <c r="G90" s="3">
        <f>IF(D90="","",SUM(F90:$F1085)-SUM(G91:G$999))</f>
        <v>78.116181026810864</v>
      </c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 t="s">
        <v>134</v>
      </c>
      <c r="B91" s="1" t="s">
        <v>44</v>
      </c>
      <c r="C91" s="1" t="s">
        <v>44</v>
      </c>
      <c r="D91" s="1" t="s">
        <v>44</v>
      </c>
      <c r="E91" s="1" t="s">
        <v>33</v>
      </c>
      <c r="F91" s="1">
        <v>8.225579999999999</v>
      </c>
      <c r="G91" s="3" t="str">
        <f>IF(D91="","",SUM(F91:$F1086)-SUM(G92:G$999))</f>
        <v/>
      </c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 t="s">
        <v>135</v>
      </c>
      <c r="B92" s="1" t="s">
        <v>44</v>
      </c>
      <c r="C92" s="1" t="s">
        <v>44</v>
      </c>
      <c r="D92" s="1" t="s">
        <v>44</v>
      </c>
      <c r="E92" s="1" t="s">
        <v>34</v>
      </c>
      <c r="F92" s="1">
        <v>8.225579999999999</v>
      </c>
      <c r="G92" s="3" t="str">
        <f>IF(D92="","",SUM(F92:$F1087)-SUM(G93:G$999))</f>
        <v/>
      </c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 t="s">
        <v>136</v>
      </c>
      <c r="B93" s="1" t="s">
        <v>44</v>
      </c>
      <c r="C93" s="1" t="s">
        <v>44</v>
      </c>
      <c r="D93" s="1" t="s">
        <v>44</v>
      </c>
      <c r="E93" s="1" t="s">
        <v>35</v>
      </c>
      <c r="F93" s="1">
        <v>6.2601291199369937</v>
      </c>
      <c r="G93" s="3" t="str">
        <f>IF(D93="","",SUM(F93:$F1088)-SUM(G94:G$999))</f>
        <v/>
      </c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 t="s">
        <v>137</v>
      </c>
      <c r="B94" s="1" t="s">
        <v>44</v>
      </c>
      <c r="C94" s="1" t="s">
        <v>44</v>
      </c>
      <c r="D94" s="1" t="s">
        <v>44</v>
      </c>
      <c r="E94" s="1" t="s">
        <v>36</v>
      </c>
      <c r="F94" s="1">
        <v>6.2601291199369937</v>
      </c>
      <c r="G94" s="3" t="str">
        <f>IF(D94="","",SUM(F94:$F1089)-SUM(G95:G$999))</f>
        <v/>
      </c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 t="s">
        <v>138</v>
      </c>
      <c r="B95" s="1" t="s">
        <v>44</v>
      </c>
      <c r="C95" s="1" t="s">
        <v>44</v>
      </c>
      <c r="D95" s="1" t="s">
        <v>44</v>
      </c>
      <c r="E95" s="1" t="s">
        <v>37</v>
      </c>
      <c r="F95" s="1">
        <v>6.2601291199369937</v>
      </c>
      <c r="G95" s="3" t="str">
        <f>IF(D95="","",SUM(F95:$F1090)-SUM(G96:G$999))</f>
        <v/>
      </c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" t="s">
        <v>139</v>
      </c>
      <c r="B96" s="1" t="s">
        <v>44</v>
      </c>
      <c r="C96" s="1" t="s">
        <v>44</v>
      </c>
      <c r="D96" s="1" t="s">
        <v>44</v>
      </c>
      <c r="E96" s="1" t="s">
        <v>23</v>
      </c>
      <c r="F96" s="1">
        <v>12.427385093923098</v>
      </c>
      <c r="G96" s="3" t="str">
        <f>IF(D96="","",SUM(F96:$F1091)-SUM(G97:G$999))</f>
        <v/>
      </c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" t="s">
        <v>140</v>
      </c>
      <c r="B97" s="1" t="s">
        <v>44</v>
      </c>
      <c r="C97" s="1" t="s">
        <v>44</v>
      </c>
      <c r="D97" s="1" t="s">
        <v>44</v>
      </c>
      <c r="E97" s="1" t="s">
        <v>24</v>
      </c>
      <c r="F97" s="1">
        <v>12.41273848266688</v>
      </c>
      <c r="G97" s="3" t="str">
        <f>IF(D97="","",SUM(F97:$F1092)-SUM(G98:G$999))</f>
        <v/>
      </c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" t="s">
        <v>141</v>
      </c>
      <c r="B98" s="1" t="s">
        <v>44</v>
      </c>
      <c r="C98" s="1" t="s">
        <v>44</v>
      </c>
      <c r="D98" s="1" t="s">
        <v>44</v>
      </c>
      <c r="E98" s="1" t="s">
        <v>25</v>
      </c>
      <c r="F98" s="1">
        <v>5.6428983768676595</v>
      </c>
      <c r="G98" s="3" t="str">
        <f>IF(D98="","",SUM(F98:$F1093)-SUM(G99:G$999))</f>
        <v/>
      </c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" t="s">
        <v>142</v>
      </c>
      <c r="B99" s="1" t="s">
        <v>44</v>
      </c>
      <c r="C99" s="1" t="s">
        <v>44</v>
      </c>
      <c r="D99" s="1" t="s">
        <v>44</v>
      </c>
      <c r="E99" s="1" t="s">
        <v>26</v>
      </c>
      <c r="F99" s="1">
        <v>5.6576306934028855</v>
      </c>
      <c r="G99" s="3" t="str">
        <f>IF(D99="","",SUM(F99:$F1094)-SUM(G100:G$999))</f>
        <v/>
      </c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 t="s">
        <v>143</v>
      </c>
      <c r="B100" s="1" t="s">
        <v>44</v>
      </c>
      <c r="C100" s="1" t="s">
        <v>44</v>
      </c>
      <c r="D100" s="1" t="s">
        <v>44</v>
      </c>
      <c r="E100" s="1" t="s">
        <v>39</v>
      </c>
      <c r="F100" s="1">
        <v>1.6859952550348414</v>
      </c>
      <c r="G100" s="3" t="str">
        <f>IF(D100="","",SUM(F100:$F1095)-SUM(G101:G$999))</f>
        <v/>
      </c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" t="s">
        <v>144</v>
      </c>
      <c r="B101" s="1" t="s">
        <v>44</v>
      </c>
      <c r="C101" s="1" t="s">
        <v>44</v>
      </c>
      <c r="D101" s="1" t="s">
        <v>44</v>
      </c>
      <c r="E101" s="1" t="s">
        <v>40</v>
      </c>
      <c r="F101" s="1">
        <v>1.6859952550348414</v>
      </c>
      <c r="G101" s="3" t="str">
        <f>IF(D101="","",SUM(F101:$F1096)-SUM(G102:G$999))</f>
        <v/>
      </c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 t="s">
        <v>145</v>
      </c>
      <c r="B102" s="1" t="s">
        <v>44</v>
      </c>
      <c r="C102" s="1" t="s">
        <v>44</v>
      </c>
      <c r="D102" s="1" t="s">
        <v>44</v>
      </c>
      <c r="E102" s="1" t="s">
        <v>41</v>
      </c>
      <c r="F102" s="1">
        <v>1.6859952550348414</v>
      </c>
      <c r="G102" s="3" t="str">
        <f>IF(D102="","",SUM(F102:$F1097)-SUM(G103:G$999))</f>
        <v/>
      </c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" t="s">
        <v>146</v>
      </c>
      <c r="B103" s="1" t="s">
        <v>44</v>
      </c>
      <c r="C103" s="1" t="s">
        <v>44</v>
      </c>
      <c r="D103" s="1" t="s">
        <v>44</v>
      </c>
      <c r="E103" s="1" t="s">
        <v>42</v>
      </c>
      <c r="F103" s="1">
        <v>1.6859952550348414</v>
      </c>
      <c r="G103" s="3" t="str">
        <f>IF(D103="","",SUM(F103:$F1098)-SUM(G104:G$999))</f>
        <v/>
      </c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">
      <c r="A104" s="1" t="s">
        <v>147</v>
      </c>
      <c r="B104" s="1" t="s">
        <v>44</v>
      </c>
      <c r="C104" s="1" t="s">
        <v>13</v>
      </c>
      <c r="D104" s="1" t="s">
        <v>44</v>
      </c>
      <c r="E104" s="1" t="s">
        <v>44</v>
      </c>
      <c r="F104" s="1">
        <v>0</v>
      </c>
      <c r="G104" s="3" t="str">
        <f>IF(D104="","",SUM(F104:$F1099)-SUM(G105:G$999))</f>
        <v/>
      </c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" t="s">
        <v>148</v>
      </c>
      <c r="B105" s="1" t="s">
        <v>44</v>
      </c>
      <c r="C105" s="1" t="s">
        <v>14</v>
      </c>
      <c r="D105" s="1" t="s">
        <v>44</v>
      </c>
      <c r="E105" s="1" t="s">
        <v>44</v>
      </c>
      <c r="F105" s="1">
        <v>0</v>
      </c>
      <c r="G105" s="3" t="str">
        <f>IF(D105="","",SUM(F105:$F1100)-SUM(G106:G$999))</f>
        <v/>
      </c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" t="s">
        <v>149</v>
      </c>
      <c r="B106" s="1" t="s">
        <v>44</v>
      </c>
      <c r="C106" s="1" t="s">
        <v>44</v>
      </c>
      <c r="D106" s="1" t="s">
        <v>23</v>
      </c>
      <c r="E106" s="1" t="s">
        <v>44</v>
      </c>
      <c r="F106" s="1">
        <v>12.372430247609191</v>
      </c>
      <c r="G106" s="3">
        <f>IF(D106="","",SUM(F106:$F1101)-SUM(G107:G$999))</f>
        <v>12.372430247609174</v>
      </c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" t="s">
        <v>150</v>
      </c>
      <c r="B107" s="1" t="s">
        <v>44</v>
      </c>
      <c r="C107" s="1" t="s">
        <v>44</v>
      </c>
      <c r="D107" s="1" t="s">
        <v>24</v>
      </c>
      <c r="E107" s="1" t="s">
        <v>44</v>
      </c>
      <c r="F107" s="1">
        <v>12.360082189535397</v>
      </c>
      <c r="G107" s="3">
        <f>IF(D107="","",SUM(F107:$F1102)-SUM(G108:G$999))</f>
        <v>12.360082189535404</v>
      </c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" t="s">
        <v>151</v>
      </c>
      <c r="B108" s="1" t="s">
        <v>44</v>
      </c>
      <c r="C108" s="1" t="s">
        <v>44</v>
      </c>
      <c r="D108" s="1" t="s">
        <v>25</v>
      </c>
      <c r="E108" s="1" t="s">
        <v>44</v>
      </c>
      <c r="F108" s="1">
        <v>12.348224176073566</v>
      </c>
      <c r="G108" s="3">
        <f>IF(D108="","",SUM(F108:$F1103)-SUM(G109:G$999))</f>
        <v>12.348224176073558</v>
      </c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" t="s">
        <v>152</v>
      </c>
      <c r="B109" s="1" t="s">
        <v>44</v>
      </c>
      <c r="C109" s="1" t="s">
        <v>44</v>
      </c>
      <c r="D109" s="1" t="s">
        <v>26</v>
      </c>
      <c r="E109" s="1" t="s">
        <v>44</v>
      </c>
      <c r="F109" s="1">
        <v>12.336827606840313</v>
      </c>
      <c r="G109" s="3">
        <f>IF(D109="","",SUM(F109:$F1104)-SUM(G110:G$999))</f>
        <v>12.33682760684033</v>
      </c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" t="s">
        <v>153</v>
      </c>
      <c r="B110" s="1" t="s">
        <v>44</v>
      </c>
      <c r="C110" s="1" t="s">
        <v>44</v>
      </c>
      <c r="D110" s="1" t="s">
        <v>27</v>
      </c>
      <c r="E110" s="1" t="s">
        <v>44</v>
      </c>
      <c r="F110" s="1">
        <v>12.325866064302259</v>
      </c>
      <c r="G110" s="3">
        <f>IF(D110="","",SUM(F110:$F1105)-SUM(G111:G$999))</f>
        <v>12.325866064302261</v>
      </c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" t="s">
        <v>154</v>
      </c>
      <c r="B111" s="1" t="s">
        <v>44</v>
      </c>
      <c r="C111" s="1" t="s">
        <v>44</v>
      </c>
      <c r="D111" s="1" t="s">
        <v>28</v>
      </c>
      <c r="E111" s="1" t="s">
        <v>44</v>
      </c>
      <c r="F111" s="1">
        <v>18.41438830073756</v>
      </c>
      <c r="G111" s="3">
        <f>IF(D111="","",SUM(F111:$F1106)-SUM(G112:G$999))</f>
        <v>18.414388300737556</v>
      </c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" t="s">
        <v>155</v>
      </c>
      <c r="B112" s="1" t="s">
        <v>44</v>
      </c>
      <c r="C112" s="1" t="s">
        <v>44</v>
      </c>
      <c r="D112" s="1" t="s">
        <v>29</v>
      </c>
      <c r="E112" s="1" t="s">
        <v>44</v>
      </c>
      <c r="F112" s="1">
        <v>5.7655156235399181</v>
      </c>
      <c r="G112" s="3">
        <f>IF(D112="","",SUM(F112:$F1107)-SUM(G113:G$999))</f>
        <v>5.7655156235399261</v>
      </c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1" t="s">
        <v>156</v>
      </c>
      <c r="B113" s="1" t="s">
        <v>44</v>
      </c>
      <c r="C113" s="1" t="s">
        <v>44</v>
      </c>
      <c r="D113" s="1" t="s">
        <v>30</v>
      </c>
      <c r="E113" s="1" t="s">
        <v>44</v>
      </c>
      <c r="F113" s="1">
        <v>5.7814887659124228</v>
      </c>
      <c r="G113" s="3">
        <f>IF(D113="","",SUM(F113:$F1108)-SUM(G114:G$999))</f>
        <v>5.781488765912421</v>
      </c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" t="s">
        <v>157</v>
      </c>
      <c r="B114" s="1" t="s">
        <v>44</v>
      </c>
      <c r="C114" s="1" t="s">
        <v>44</v>
      </c>
      <c r="D114" s="1" t="s">
        <v>31</v>
      </c>
      <c r="E114" s="1" t="s">
        <v>44</v>
      </c>
      <c r="F114" s="1">
        <v>5.7975777811491724</v>
      </c>
      <c r="G114" s="3">
        <f>IF(D114="","",SUM(F114:$F1109)-SUM(G115:G$999))</f>
        <v>5.7975777811491724</v>
      </c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" t="s">
        <v>158</v>
      </c>
      <c r="B115" s="1" t="s">
        <v>44</v>
      </c>
      <c r="C115" s="1" t="s">
        <v>44</v>
      </c>
      <c r="D115" s="1" t="s">
        <v>32</v>
      </c>
      <c r="E115" s="1" t="s">
        <v>44</v>
      </c>
      <c r="F115" s="1">
        <v>5.8137759762912493</v>
      </c>
      <c r="G115" s="3">
        <f>IF(D115="","",SUM(F115:$F1110)-SUM(G116:G$999))</f>
        <v>5.8137759762912466</v>
      </c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" t="s">
        <v>159</v>
      </c>
      <c r="B116" s="1" t="s">
        <v>44</v>
      </c>
      <c r="C116" s="1" t="s">
        <v>22</v>
      </c>
      <c r="D116" s="1" t="s">
        <v>44</v>
      </c>
      <c r="E116" s="1" t="s">
        <v>44</v>
      </c>
      <c r="F116" s="1">
        <v>0</v>
      </c>
      <c r="G116" s="3" t="str">
        <f>IF(D116="","",SUM(F116:$F1111)-SUM(G117:G$999))</f>
        <v/>
      </c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1" t="s">
        <v>160</v>
      </c>
      <c r="B117" s="1" t="s">
        <v>44</v>
      </c>
      <c r="C117" s="1" t="s">
        <v>44</v>
      </c>
      <c r="D117" s="1" t="s">
        <v>15</v>
      </c>
      <c r="E117" s="1" t="s">
        <v>44</v>
      </c>
      <c r="F117" s="1">
        <v>8</v>
      </c>
      <c r="G117" s="3">
        <f>IF(D117="","",SUM(F117:$F1112)-SUM(G118:G$999))</f>
        <v>8</v>
      </c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" t="s">
        <v>161</v>
      </c>
      <c r="B118" s="1" t="s">
        <v>44</v>
      </c>
      <c r="C118" s="1" t="s">
        <v>44</v>
      </c>
      <c r="D118" s="1" t="s">
        <v>16</v>
      </c>
      <c r="E118" s="1" t="s">
        <v>44</v>
      </c>
      <c r="F118" s="1">
        <v>8.8000000000000007</v>
      </c>
      <c r="G118" s="3">
        <f>IF(D118="","",SUM(F118:$F1113)-SUM(G119:G$999))</f>
        <v>8.8000000000000043</v>
      </c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" t="s">
        <v>162</v>
      </c>
      <c r="B119" s="1" t="s">
        <v>44</v>
      </c>
      <c r="C119" s="1" t="s">
        <v>44</v>
      </c>
      <c r="D119" s="1" t="s">
        <v>17</v>
      </c>
      <c r="E119" s="1" t="s">
        <v>44</v>
      </c>
      <c r="F119" s="1">
        <v>5.416666666666667</v>
      </c>
      <c r="G119" s="3">
        <f>IF(D119="","",SUM(F119:$F1114)-SUM(G120:G$999))</f>
        <v>5.4166666666666643</v>
      </c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" t="s">
        <v>163</v>
      </c>
      <c r="B120" s="1" t="s">
        <v>44</v>
      </c>
      <c r="C120" s="1" t="s">
        <v>44</v>
      </c>
      <c r="D120" s="1" t="s">
        <v>18</v>
      </c>
      <c r="E120" s="1" t="s">
        <v>44</v>
      </c>
      <c r="F120" s="1">
        <v>3.3366666666666664</v>
      </c>
      <c r="G120" s="3">
        <f>IF(D120="","",SUM(F120:$F1115)-SUM(G121:G$999))</f>
        <v>3.336666666666666</v>
      </c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" t="s">
        <v>164</v>
      </c>
      <c r="B121" s="1" t="s">
        <v>44</v>
      </c>
      <c r="C121" s="1" t="s">
        <v>44</v>
      </c>
      <c r="D121" s="1" t="s">
        <v>19</v>
      </c>
      <c r="E121" s="1" t="s">
        <v>44</v>
      </c>
      <c r="F121" s="1">
        <v>3.3377777777777777</v>
      </c>
      <c r="G121" s="3">
        <f>IF(D121="","",SUM(F121:$F1116)-SUM(G122:G$999))</f>
        <v>3.3377777777777808</v>
      </c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" t="s">
        <v>165</v>
      </c>
      <c r="B122" s="1" t="s">
        <v>44</v>
      </c>
      <c r="C122" s="1" t="s">
        <v>44</v>
      </c>
      <c r="D122" s="1" t="s">
        <v>20</v>
      </c>
      <c r="E122" s="1" t="s">
        <v>44</v>
      </c>
      <c r="F122" s="1">
        <v>5.9722222222222223</v>
      </c>
      <c r="G122" s="3">
        <f>IF(D122="","",SUM(F122:$F1117)-SUM(G123:G$999))</f>
        <v>5.9722222222222214</v>
      </c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" t="s">
        <v>166</v>
      </c>
      <c r="B123" s="1" t="s">
        <v>44</v>
      </c>
      <c r="C123" s="1" t="s">
        <v>44</v>
      </c>
      <c r="D123" s="1" t="s">
        <v>21</v>
      </c>
      <c r="E123" s="1" t="s">
        <v>44</v>
      </c>
      <c r="F123" s="1">
        <v>9.6000000000000014</v>
      </c>
      <c r="G123" s="3">
        <f>IF(D123="","",SUM(F123:$F1118)-SUM(G124:G$999))</f>
        <v>9.6000000000000014</v>
      </c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Сводные таблицы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Popov</dc:creator>
  <cp:lastModifiedBy>ГАВ</cp:lastModifiedBy>
  <cp:lastPrinted>2018-05-04T11:21:34Z</cp:lastPrinted>
  <dcterms:created xsi:type="dcterms:W3CDTF">2018-05-04T09:05:56Z</dcterms:created>
  <dcterms:modified xsi:type="dcterms:W3CDTF">2018-11-12T11:03:14Z</dcterms:modified>
</cp:coreProperties>
</file>