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filterPrivacy="1" codeName="ЭтаКнига" defaultThemeVersion="124226"/>
  <bookViews>
    <workbookView xWindow="0" yWindow="0" windowWidth="20490" windowHeight="7620"/>
  </bookViews>
  <sheets>
    <sheet name="Чек-лист общ" sheetId="1" r:id="rId1"/>
    <sheet name="ИО ссуда (2)" sheetId="5" state="hidden" r:id="rId2"/>
    <sheet name="ПОС ссуда (2)" sheetId="6" state="hidden" r:id="rId3"/>
    <sheet name="ИО гарантия (2)" sheetId="7" state="hidden" r:id="rId4"/>
    <sheet name="ПОТ гарантия (2)" sheetId="8" state="hidden" r:id="rId5"/>
  </sheets>
  <definedNames>
    <definedName name="_xlnm.Print_Titles" localSheetId="0">'Чек-лист общ'!$1:$3</definedName>
    <definedName name="_xlnm.Print_Area" localSheetId="1">'ИО ссуда (2)'!$A$1:$G$105</definedName>
    <definedName name="_xlnm.Print_Area" localSheetId="0">'Чек-лист общ'!$A$1:$D$182</definedName>
  </definedNames>
  <calcPr calcId="162913" refMode="R1C1"/>
</workbook>
</file>

<file path=xl/calcChain.xml><?xml version="1.0" encoding="utf-8"?>
<calcChain xmlns="http://schemas.openxmlformats.org/spreadsheetml/2006/main">
  <c r="D131" i="1" l="1"/>
  <c r="C131" i="1"/>
  <c r="D151" i="1" l="1"/>
  <c r="C151" i="1"/>
  <c r="D150" i="1"/>
  <c r="C150" i="1"/>
  <c r="D149" i="1"/>
  <c r="C149" i="1"/>
  <c r="D134" i="1"/>
  <c r="C134" i="1"/>
  <c r="D133" i="1"/>
  <c r="C133" i="1"/>
  <c r="D132" i="1"/>
  <c r="C132" i="1"/>
  <c r="C174" i="1" l="1"/>
  <c r="C19" i="1" s="1"/>
  <c r="C28" i="1"/>
  <c r="C38" i="1"/>
  <c r="C182" i="1"/>
  <c r="C39" i="1" s="1"/>
  <c r="C178" i="1"/>
  <c r="C29" i="1" s="1"/>
  <c r="D130" i="1"/>
  <c r="C130" i="1"/>
  <c r="C18" i="1"/>
  <c r="C135" i="1"/>
  <c r="C136" i="1"/>
  <c r="C137" i="1"/>
  <c r="C138" i="1"/>
  <c r="C20" i="1" l="1"/>
  <c r="C30" i="1"/>
  <c r="C40" i="1"/>
  <c r="D138" i="1"/>
  <c r="D137" i="1"/>
  <c r="D136" i="1"/>
  <c r="D135" i="1"/>
  <c r="D14" i="1"/>
  <c r="D10" i="1"/>
  <c r="D24" i="1"/>
  <c r="C14" i="1"/>
  <c r="D34" i="1"/>
  <c r="C34" i="1"/>
  <c r="C10" i="1"/>
  <c r="C41" i="1" l="1"/>
  <c r="C24" i="1"/>
</calcChain>
</file>

<file path=xl/sharedStrings.xml><?xml version="1.0" encoding="utf-8"?>
<sst xmlns="http://schemas.openxmlformats.org/spreadsheetml/2006/main" count="1036" uniqueCount="528">
  <si>
    <t>№ п/п</t>
  </si>
  <si>
    <t>Оценка  финансового положения заемщика</t>
  </si>
  <si>
    <t>1.2.Отсутсвие ограничений по финансовому положению.</t>
  </si>
  <si>
    <t>Этапы проверки</t>
  </si>
  <si>
    <t>хорошее/среднее/плохое</t>
  </si>
  <si>
    <t>Итоги оценки РВП(С)</t>
  </si>
  <si>
    <t>Итоговое качество обслуживание долга:</t>
  </si>
  <si>
    <t>Итоговое финансовое положения заемщика:</t>
  </si>
  <si>
    <t>Финансовое положение заемщика</t>
  </si>
  <si>
    <t>Качества обслуживание долга</t>
  </si>
  <si>
    <t xml:space="preserve">Иные факторы и императивные требования </t>
  </si>
  <si>
    <t>Категория качества ссуды</t>
  </si>
  <si>
    <t xml:space="preserve">Расчетный резерв, % </t>
  </si>
  <si>
    <t>Справедливая стоимость залогового обеспечения</t>
  </si>
  <si>
    <t>Сумма резерва, подлежащая  формированию по ссуде с учетом обеспечения</t>
  </si>
  <si>
    <t>Использования обеспечения для целей корректировки размера резервов</t>
  </si>
  <si>
    <t>Параметры для контроля</t>
  </si>
  <si>
    <t>Соответствия условиям включения в ПОС</t>
  </si>
  <si>
    <t xml:space="preserve">2.1. Соответствия условиям по размеру ссудной задолженности </t>
  </si>
  <si>
    <t xml:space="preserve">2.2. Соответствия по финансовому положению </t>
  </si>
  <si>
    <t>Итоги оценки ПОС</t>
  </si>
  <si>
    <t>Индивидуальные признаки обесценения</t>
  </si>
  <si>
    <t>Иные критерия включения в ПОС</t>
  </si>
  <si>
    <t xml:space="preserve">Сумма резерва, подлежащая  формированию по ссуде </t>
  </si>
  <si>
    <t>Совокупный объем ссуд от капитала Банка</t>
  </si>
  <si>
    <t xml:space="preserve">- наличие текущей картотеки неоплаченных расчетных документов к банковским счетам заемщика (за исключением случаев, когда размер картотеки не превышает 0,5% от собственного капитала Банка или, когда длительность картотеки не превышает 7 календарных дней); </t>
  </si>
  <si>
    <t xml:space="preserve">- наличие просроченной задолженности перед работниками по заработной плате; </t>
  </si>
  <si>
    <t>- наличие существенной (более 50% краткосрочной кредиторской задолженности) задолженности перед федеральным бюджетом, бюджетами субъектов РФ, местными бюджетами и внебюджетными фондами;</t>
  </si>
  <si>
    <t>- наличие скрытых потерь равных или превышающих 25% чистых активов заемщика;</t>
  </si>
  <si>
    <t>- неисполнение либо два и более случаев исполнения заемщиком обязательств перед Банком с нарушением сроков, предусмотренных договорами, общей продолжительностью от 5 до 30 календарных дней неисполнение либо два и более случаев исполнения заемщиком обязательств перед Банком с нарушением сроков, предусмотренных договорами, общей продолжительностью от 5 до 30 календарных дней;</t>
  </si>
  <si>
    <t>- единичный случай исполнения заемщиком обязательств перед Банком, предусмотренных договорами (за исключением кредитных договоров) с нарушением сроков продолжительностью более чем на 30 календарных дней за последние 180 календарных дней;</t>
  </si>
  <si>
    <t>- прекращение заемщиком обязательств по иным договорам с Банком предоставлением взамен исполнения обязательства отступного в форме имущества, которое не реализовано Банком  в течение 180 календарных дней или более, а также при условии, что совокупная величина указанных обязательств превышает 100  тыс. руб.;</t>
  </si>
  <si>
    <t>- не предусмотренная планом развития заемщика (бизнес-планом), согласованным с Банком, убыточная деятельность заемщика, приведшая к существенному (25 процентов и более) снижению его чистых активов  по сравнению с их максимально достигнутым уровнем в течение последних двенадцати месяцев, а для юридических лиц - заемщиков, с даты регистрации которых прошло менее одного года, - по сравнению с их максимально достигнутым уровнем за период деятельности такого юридического лица. Для заемщиков, деятельность которых характеризуется цикличностью (сезонными колебаниями), величина чистых активов сравнивается с их уровнем, сложившимся в период, в максимальной степени соответствующий по финансово-экономическим показателям анализируемому;</t>
  </si>
  <si>
    <t>- наличие информации о представлении заемщиком в налоговые органы формы N 0710001 «Бухгалтерский баланс», утвержденной Приказом Министерства финансов Российской Федерации от 02 июля 2010 года N 66н «О формах бухгалтерской отчетности организаций», с нулевыми значениями по разделам баланса «Оборотные активы» и «Краткосрочные обязательства» при условии существенных оборотов (более 70%) денежных средств по его банковским счетам, открытым в Банке, за последние 180 календарных дней</t>
  </si>
  <si>
    <t>- заемщик признан несостоятельным (банкротом) в соответствии с законодательством</t>
  </si>
  <si>
    <t>- заемщик является устойчиво неплатежеспособным (90 календарных дней просроченная задолженность, за исключением ПОС)</t>
  </si>
  <si>
    <t>- деятельность заемщика на отчетную дату убыточна</t>
  </si>
  <si>
    <t>- наличие отрицательной величины чистых активов</t>
  </si>
  <si>
    <t>- наличие сокращения чистых активов более чем на 70% по сравнению с АППГ</t>
  </si>
  <si>
    <t>- наличие падения (сокращения) объемов производства/выручки более чем на 70% по сравнению с АППГ</t>
  </si>
  <si>
    <t>- наличие роста  дебиторской задолженности более чем на 70% по сравнению с АППГ</t>
  </si>
  <si>
    <t>- наличие роста  кредиторской задолженности более чем на 70% по сравнению с АППГ</t>
  </si>
  <si>
    <t>- снижение показателей рентабельности (одновременно валовой/операционной/чистой) более чем на 70% по сравнению с АППГ</t>
  </si>
  <si>
    <t xml:space="preserve">- другие явления/сведения о заемщике, которые свидетельствуют об угрожающих негативных явлениях (тенденциях), вероятным результатом которых могут явиться несостоятельность (банкротство) либо устойчивая неплатежеспособность заемщика. </t>
  </si>
  <si>
    <t xml:space="preserve">Иные факторы и  императивные требования </t>
  </si>
  <si>
    <t>- информация о плохом финансовом положении учредителей заемщика, имеющих возможность оказывать существенное влияние на решения, принимаемые органами управления заемщика.</t>
  </si>
  <si>
    <t>- сведения о неисполнении (ненадлежащем исполнении) заемщиком обязательств по ссудам (сопоставимым по сумме и сроку с классифицируемой ссудой), предоставленным иными кредитными организациями  кредиторами  (на период для ИП не менее чем 180 календарных дней, а для ЮЛ, - за период не менее чем 360 календарных дней).</t>
  </si>
  <si>
    <t>- ухудшение экономического положения страны, резидентом которой является заемщик и (или) в которой заемщик кредитной организации осуществляет свою деятельность.</t>
  </si>
  <si>
    <t xml:space="preserve">Отсутствуют факторы для снижения категории качества ссуды: </t>
  </si>
  <si>
    <t>Отсутствуют ограничения при оценке финансового положения Заемщика  как «хорошее» в соответствии с п. 2.4 Положения 907-П:</t>
  </si>
  <si>
    <t>Отсутствуют ограничения при оценке финансового положения Заемщика  как «среднее» в соответствии с п. 2.5 Положения  907-П:</t>
  </si>
  <si>
    <t>- сведения о надлежащем исполнении обязательств по иным договорам, на основании которых предоставлены ссуды, сопоставимые по сумме и сроку  с классифицируемой ссудой, или сопоставим совокупный размер ссуд, ранее предоставленных заемщику, с  временным интервалом одновременного действия обязательств по ним равным или большим по срокам с вновь предоставленной ссудой, заключенным заемщиком с Банком и (или) с иными кредитными организациями (на период для ИП не менее чем 180 календарных дней, а для ЮЛ, - за период не менее чем 360 календарных дней).</t>
  </si>
  <si>
    <t>- реальные перспективы осуществления платежей по основному долгу и процентам своевременно и в полном объеме (при кредитовании инвестиционных проектов с учетом востребованности создаваемого объекта, а также при кредитовании заемщиков - юридических лиц, с даты регистрации которых прошло менее года, с учетом конкурентоспособности выпускаемой (предполагаемой к выпуску) продукции, обеспеченности производства необходимыми ресурсами для осуществления деятельности и положительной динамики ее развития).</t>
  </si>
  <si>
    <t>Не выявлены признаки недостоверной отчетности:</t>
  </si>
  <si>
    <t>- наличие очевидных ошибок при формировании статей баланса (производится проверка правильности формирования итоговых значений показателей отчетности, соответствующих принципам составления бухгалтерской отчетности) по состоянию на отчетные даты (год, квартал);</t>
  </si>
  <si>
    <t xml:space="preserve">- наличие существенных (более 5 %) расхождений остатков по счетам согласно оборотно-сальдовой ведомости с остатками, указанными по аналогичным статьям в бухгалтерской отчетности (производится сверка с данными аналитического, синтетического учета, с оборотно-сальдовыми ведомостями, предоставленными в Банк), по состоянию на отчетные даты (год, квартал); </t>
  </si>
  <si>
    <t xml:space="preserve">- наличие расхождений остатков, указанных в расшифровках к статьям бухгалтерского баланса, с итоговыми значениями по аналогичным статьям в бухгалтерской отчетности (производится сверка итоговых значений, представленных в расшифровках к статьям бухгалтерского учета, по состоянию на отчетные даты (год, квартал)); </t>
  </si>
  <si>
    <t xml:space="preserve">- наличие расхождений с данными, представленными в информационно-аналитические порталы (Fira.Pro, Контур-Фокус, СПАРК), и/(или) с данными, опубликованными заемщиком на официальном сайте заемщика, и/или находящимся в бюро кредитных историй, по состоянию на годовую отчетную дату, квартальную (при наличии); </t>
  </si>
  <si>
    <t xml:space="preserve">- отсутствие подписей уполномоченных лиц заемщика в формах бухгалтерской отчетности в случае направления отчетности на бумажном носителе (подписи, печати) по состоянию на отчетные даты (год, квартал); </t>
  </si>
  <si>
    <t>- отсутствие подтверждения заемщиком факта сдачи отчётности в ИФНС по состоянию на годовую отчетную дату в случае направления отчетности электронно с соблюдением принципов использования электронной подписи;</t>
  </si>
  <si>
    <t>- наличие иных обстоятельств, признаков, подтверждающих некорректное отражение данных в отчетности, несоответствующих реальному финансовому положению заемщика, что противоречит требованиям бухгалтерского учета согласно законодательству РФ по состоянию на отчетные даты (год, квартал).</t>
  </si>
  <si>
    <t>- превышение более чем в 10 раз размера предоставленной заемщику - юридическому лицу необеспеченной ссуды или ссуды, обеспечением по которой не является обеспечение I категории качества, а также обеспечение II категории качества в виде гарантий (поручительств), залога ценных бумаг, залога недвижимости, над величиной полученной им среднеквартальной выручки за последние 12 календарных месяцев (  При определении показателя выручки заемщика - юридического лица возможно использовать данные консолидированной отчетности группы, в которую входит заемщик, составленной по российским или международным стандартам, раскрываемой неограниченному кругу лиц);</t>
  </si>
  <si>
    <t>- отсутствие на последнюю отчетную дату у заемщика собственных либо находящихся в пользовании на основании договора аренды основных средств или иного имущества, необходимых для осуществления деятельности;</t>
  </si>
  <si>
    <t>- случаи, когда ссуда предоставлена кредитной организацией заемщику - юридическому лицу, не являющемуся финансовой организацией, имеющей лицензию на осуществление соответствующего вида деятельности от своего имени и за свой счет, более 70 процентов активов которого на последнюю отчетную дату представляют собой дебиторскую задолженность (за исключением дебиторской задолженности, возникшей по договорам купли-продажи товаров, договорам лизинга и (или) договорам финансирования под уступку денежного требования), займы, ценные бумаги, вложения в уставные капиталы других юридических лиц и иные финансовые вложения;</t>
  </si>
  <si>
    <t>- непредставление заемщиком по запросам Банка выписок по банковским счетам, открытым в других кредитных организациях, или иной документально подтвержденной информации об объемах деятельности и основных контрагентах заемщика в случаях, когда обороты по счетам, открытым в Банке, несопоставимо малы по отношению к предоставленным кредитам в случае наличия данного права у Банка согласно кредитной документации;</t>
  </si>
  <si>
    <t>- смена единоличного исполнительного органа заемщика три и более раз за последний календарный год;</t>
  </si>
  <si>
    <t>- отсутствие заемщика по месту нахождения, указанному в учредительных документах, или по заявленному им фактическому месту нахождения;</t>
  </si>
  <si>
    <t>- регистрация заемщика, не являющегося собственником или арендатором помещений на срок свыше 1 года, по адресу, указанному при государственной регистрации в качестве места нахождения несколькими юридическими лицами согласно данным, размещенным на официальном сайте Федеральной налоговой службы;</t>
  </si>
  <si>
    <t>- изменение места постановки на налоговый учет более 2 раз за календарный год (за исключением случаев, когда изменение вызвано реорганизацией налоговых органов);</t>
  </si>
  <si>
    <t>- отсутствие в штате заемщика работников помимо руководителя и главного бухгалтера;</t>
  </si>
  <si>
    <t>- отсутствие в штате заемщика должности главного бухгалтера или бухгалтерской службы, за исключением случаев, когда ведение бухгалтерского учета передано на договорных началах специализированной организации (аудиторской фирме) или бухгалтеру-специалисту (индивидуальному аудитору) или руководитель организации ведет бухгалтерский учет лично;</t>
  </si>
  <si>
    <t>- отсутствие в течение более чем трех месяцев фактических выплат сотрудникам или их осуществление в размере ниже официального прожиточного минимума, установленного в субъекте Российской Федерации по месту регистрации заемщика, в расчете на одного занятого.</t>
  </si>
  <si>
    <t>Отсутствуют признаки не осуществлении реальной деятельности:</t>
  </si>
  <si>
    <t>- ссуды, предоставленные связанным с Банком лицам,  при отсутствии информации о финансовом положении заемщика в течение периода более одного квартала;</t>
  </si>
  <si>
    <t>Отсутствует факт оценки срока реализации обеспечения более 270 календарный дней.</t>
  </si>
  <si>
    <t>- возникают основания для признания невозможности реализовать права, вытекающие из наличия обеспечения по ссуде, без существенных потерь суммы (стоимости) обеспечения;</t>
  </si>
  <si>
    <t>- в отношении залогодателя применяются процедуры банкротства;</t>
  </si>
  <si>
    <t>-  финансовое положение иностранных юридических лиц, не имеющих кредитный рейтинг, присвоенный иностранными кредитными рейтинговыми агентствами на уровне не ниже "В" по международной рейтинговой шкале "Эс-энд-Пи Глобал Рейтингс" (S&amp;P Global Ratings) или кредитный рейтинг не ниже аналогичного уровня по международной рейтинговой шкале "Фитч Рейтингс" (Fitch Ratings), "Мудис Инвесторс Сервис" (Moody's Investors Service), а также юридических лиц, зарегистрированных на территории Российской Федерации, не имеющих кредитный рейтинг, присвоенный по национальной рейтинговой шкале для Российской Федерации одним из российских кредитных рейтинговых агентств, не ниже уровня, установленного Советом директоров Банка России, эмитировавших (выпустивших) ценные бумаги, принятые в залог, не может быть оценено как хорошее или среднее в соответствии с Методикой Банка и п.2.4 и п.2.5. Положения 907-П.</t>
  </si>
  <si>
    <t>- эмитентом (векселедателем) предоставленных в залог ценных бумаг является заемщик или лицо, которое может прямо или косвенно (через третьих лиц) осуществлять контроль за решениями, принимаемыми органами управления заемщика;</t>
  </si>
  <si>
    <t>- финансовое положение третьего лица, предоставившего обеспечение, одновременно являющегося заемщиком по иным кредитным договорам Банка, ухудшится таким образом, что возникнут основания для осуществления процедур банкротства;</t>
  </si>
  <si>
    <t>- по заемщику в течение периода, превышающего один квартал, отсутствует информация о финансовом состоянии (кроме залога имущества или гарантийного депозита);</t>
  </si>
  <si>
    <t>-  не представлено подтверждение (имеются доказательства недостоверности) реальности предмета залога и (или) его принадлежности залогодателю - третьему лицу (в том числе в силу отсутствия соответствующих активов на балансе залогодателя - третьего лица, отсутствия надлежаще оформленных документов, подтверждающих право собственности залогодателя - третьего лица на предмет залога)</t>
  </si>
  <si>
    <t>-  отсутствуют обстоятельства, которые могут привести к отказу кредитной организации от намерения реализовать права, вытекающие из предоставленного обеспечения по ссуде, включая субъективные обстоятельства (конфликт интересов сторон - участников по договору о предоставлении ссуды и (или) по договору об обеспечении ссуды, связь (прямая или косвенная) третьего лица с кредитной организацией);</t>
  </si>
  <si>
    <t xml:space="preserve">Отсутствуют юридические ограничения/ иные ограничения по реализации обеспечения </t>
  </si>
  <si>
    <t>- имеются достаточные основания полагать, что третье лицо, предоставившее обеспечение по ссуде (залогодатель, гарант, авалист, поручитель), исполнит обязательства, вытекающие из предоставленного обеспечения, и не будет препятствовать реализации прав кредитной организации;</t>
  </si>
  <si>
    <t>- имеются иные существенные документально подтвержденные обстоятельства, которые могут существенно препятствовать реализации кредитной организацией прав, вытекающих из наличия обеспечения по ссуде</t>
  </si>
  <si>
    <t>СС=〖РС〗_t270×k_рр
СС – справедливая стоимость имущества;
〖РС〗_t270  – рыночная стоимость имущества со сроком экспозиции, не превышающим 270 дней.
k_рр – коэффициент, учитывающий расходы на содержание, экспозицию и реализацию объекта.
1) k_рр для земельные участков (т.ч. право аренды), жилой недвижимости, коммерческой недвижимости, автотранспорта, спецтехнике, маломерных судов составляет - 0,95
2) k_рр для производственной недвижимости, специализированной недвижимости, железнодорожного транспорта, речных и морских судов составляет - 0,90
3) k_рр для прочей недвижимости, оборудования, воздушные суда, прочие залоги   составляет - 0,85
4) k_рр для  животные основного стада - 01 счет (в т.ч КРС), товары в обороте составляет - 0,80.</t>
  </si>
  <si>
    <t>Отсутствует факт, когда величина каждой из ссуд и (или) совокупная величина таких ссуд на дату оценки риска превышает 0,5% от величины собственных средств (капитала) Банка</t>
  </si>
  <si>
    <t>Отсутствуют факты выявления индивидуальных признаков обесценения:</t>
  </si>
  <si>
    <t>- наличие информации о смерти единственного собственника (в т.ч. индивидуального предпринимателя);</t>
  </si>
  <si>
    <t>- введение в отношении заемщика процедуры наблюдения в деле о банкротстве или реорганизации заемщика-юридического лица;</t>
  </si>
  <si>
    <t>- наличие информации о возбуждении в отношении заемщика судебного разбирательства, способного повлечь существенные финансовые трудности для последнего;</t>
  </si>
  <si>
    <t>- отсутствие информации о заемщике (отчетность для рейтинга), позволяющей произвести оценку кредитного риска по ссуде заемщика;</t>
  </si>
  <si>
    <t>Ссуда соответствует критериям однородности установленным Кредитным комитетом ГО:</t>
  </si>
  <si>
    <t>сегмент бизнеса заемщика - юридические лица и индивидуальные предприниматели с годовой выручкой до  800 млн. рублей</t>
  </si>
  <si>
    <t>максимальный срок кредитования - 120 месяцев</t>
  </si>
  <si>
    <t>максимальная сумма кредита - 100.000.000=00 рублей</t>
  </si>
  <si>
    <t xml:space="preserve">обеспечение кредита - приобретаемый автотранспорт, спецтехника/ипотека в силу закона на приобретаемую недвижимость/ имущественное и неимущественное обеспечение/ без обеспечения
</t>
  </si>
  <si>
    <t>2.4. Индивидуальные признаки обесценения</t>
  </si>
  <si>
    <t>2.3. Соответствия критериям стандартности</t>
  </si>
  <si>
    <t>2.6. Соответствия признакам однородности, установленным кредитным комитетом ГО</t>
  </si>
  <si>
    <t>2.7. Не осуществления реальной деятельности</t>
  </si>
  <si>
    <t>Оценка  финансового положения принципала</t>
  </si>
  <si>
    <t>Гарантия классифицируются в V категорию качества с формированием резерва в размере 100 процентов.</t>
  </si>
  <si>
    <t>Итоги оценки РВП</t>
  </si>
  <si>
    <t>Финансовое положение принципала</t>
  </si>
  <si>
    <t xml:space="preserve">Императивные требования </t>
  </si>
  <si>
    <t>Категория качества гарантии</t>
  </si>
  <si>
    <t>Сумма резерва, подлежащая  формированию по гарантии с учетом обеспечения</t>
  </si>
  <si>
    <t>Соответствия условиям включения в ПОТ</t>
  </si>
  <si>
    <t>Отсутствует факт, когда величина ссудной задолженности принципала в Банке или иные требования к нему (условные обязательства кредитного характера) классифицируются на индивидуальной основе и по ней (ним) имеются признаки обесценения (за исключением требований к принципалу, величина каждого из которых составляет не более 1 000 000 рублей, и при этом совокупная величина таких требований, относящихся к одному и тому же контрагенту, составляет не более 0,5% от величины собственных средств (капитал) Банка).</t>
  </si>
  <si>
    <t xml:space="preserve">2.1. Соответствия условиям по размеру ссудной задолженности/
гарантийных обязательств </t>
  </si>
  <si>
    <t>2.2. Соответствия признакам однородности, установленным кредитным комитетом ГО</t>
  </si>
  <si>
    <t>2.3. Индивидуальные признаки обесценения</t>
  </si>
  <si>
    <t xml:space="preserve">Обеспечение гарантии - 
1. Имущественное и неимущественное обеспечение
2. Без обеспечения
</t>
  </si>
  <si>
    <t>2.4. Не осуществления реальной деятельности</t>
  </si>
  <si>
    <t>- имеется информация о смерти единственного собственника принципала (в т.ч. индивидуального предпринимателя);</t>
  </si>
  <si>
    <t>- наличие информации о возбуждении в отношении принципала судебного разбирательства, способного повлечь существенные финансовые трудности для последнего;</t>
  </si>
  <si>
    <t>- отсутствие информации о принципале, позволяющей произвести оценку риска в отношении выданной банковской гарантии;</t>
  </si>
  <si>
    <r>
      <rPr>
        <b/>
        <sz val="12"/>
        <color theme="1"/>
        <rFont val="Times New Roman"/>
        <family val="1"/>
        <charset val="204"/>
      </rPr>
      <t>Источники данных:</t>
    </r>
    <r>
      <rPr>
        <sz val="12"/>
        <color theme="1"/>
        <rFont val="Times New Roman"/>
        <family val="1"/>
        <charset val="204"/>
      </rPr>
      <t xml:space="preserve"> Информация доступная в открытых источниках сайты интернет (СМИ, СПАРК). 
Входит с список стоп-факторов по линии отдела безопасности ЕСЦ.  </t>
    </r>
  </si>
  <si>
    <r>
      <rPr>
        <b/>
        <sz val="12"/>
        <color theme="1"/>
        <rFont val="Times New Roman"/>
        <family val="1"/>
        <charset val="204"/>
      </rPr>
      <t>Источники данных:</t>
    </r>
    <r>
      <rPr>
        <sz val="12"/>
        <color theme="1"/>
        <rFont val="Times New Roman"/>
        <family val="1"/>
        <charset val="204"/>
      </rPr>
      <t xml:space="preserve"> Отчет о финансовых результатах, книги учета доходов и расходов ЮЛ и ИП, применяющих упрощенную систему налогообложения, иная информация.
 </t>
    </r>
  </si>
  <si>
    <r>
      <rPr>
        <b/>
        <sz val="12"/>
        <color theme="1"/>
        <rFont val="Times New Roman"/>
        <family val="1"/>
        <charset val="204"/>
      </rPr>
      <t>Источники данных:</t>
    </r>
    <r>
      <rPr>
        <sz val="12"/>
        <color theme="1"/>
        <rFont val="Times New Roman"/>
        <family val="1"/>
        <charset val="204"/>
      </rPr>
      <t xml:space="preserve"> Итого по разделу III Бухгалтерского баланса на отчетную дату и за аналогичную дату прошлого года, справка об имущественном положении, иная информация.
Чистые активы на отчетную дату  сравниваются с показателем чистых активов по отчетности за аналогичную дату прошлого года.
</t>
    </r>
  </si>
  <si>
    <r>
      <rPr>
        <b/>
        <sz val="12"/>
        <color theme="1"/>
        <rFont val="Times New Roman"/>
        <family val="1"/>
        <charset val="204"/>
      </rPr>
      <t>Источники данных:</t>
    </r>
    <r>
      <rPr>
        <sz val="12"/>
        <color theme="1"/>
        <rFont val="Times New Roman"/>
        <family val="1"/>
        <charset val="204"/>
      </rPr>
      <t xml:space="preserve"> Итого по разделу III Бухгалтерского баланса на отчетную дату, справка об имущественном положении, иная информация.</t>
    </r>
  </si>
  <si>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Учитывается любая иная информация, которое может оказать отрицательное влияние на финансовую устойчивость заемщика (например наличие скрытых потерь превышающие более 100 % чистых активов заемщика).</t>
    </r>
  </si>
  <si>
    <r>
      <rPr>
        <b/>
        <sz val="12"/>
        <color theme="1"/>
        <rFont val="Times New Roman"/>
        <family val="1"/>
        <charset val="204"/>
      </rPr>
      <t>Источники данных:</t>
    </r>
    <r>
      <rPr>
        <sz val="12"/>
        <color theme="1"/>
        <rFont val="Times New Roman"/>
        <family val="1"/>
        <charset val="204"/>
      </rPr>
      <t xml:space="preserve"> Отчет о финансовых результатах 
на отчетную дату, справка об имущественном положении, иная информация.
Рентабельность (валовая/операционная/чистая) на отчетную дату  сравниваются с показателем рентабельности по отчетности за аналогичную дату прошлого года.
</t>
    </r>
  </si>
  <si>
    <r>
      <rPr>
        <b/>
        <sz val="12"/>
        <color theme="1"/>
        <rFont val="Times New Roman"/>
        <family val="1"/>
        <charset val="204"/>
      </rPr>
      <t>Источники данных:</t>
    </r>
    <r>
      <rPr>
        <sz val="12"/>
        <color theme="1"/>
        <rFont val="Times New Roman"/>
        <family val="1"/>
        <charset val="204"/>
      </rPr>
      <t xml:space="preserve"> Отчет о финансовых результатах 
на отчетную дату, справка об имущественном положении, иная информация.
Выручка/объем производства на отчетную дату  сравниваются с показателем выручки/объема производства по отчетности за аналогичную дату прошлого года.
</t>
    </r>
  </si>
  <si>
    <r>
      <rPr>
        <b/>
        <sz val="12"/>
        <color theme="1"/>
        <rFont val="Times New Roman"/>
        <family val="1"/>
        <charset val="204"/>
      </rPr>
      <t xml:space="preserve">Источники данных: </t>
    </r>
    <r>
      <rPr>
        <sz val="12"/>
        <color theme="1"/>
        <rFont val="Times New Roman"/>
        <family val="1"/>
        <charset val="204"/>
      </rPr>
      <t>Параметры выдачи нового кредита,  отчет  "Сводная ведомость Банка по кредитному портфелю ЮЛ и ИП  по состоянию на последнею дату".
Параметры ссуды сравниваются с параметрами ссуд указанных в отчете "Сводная ведомость Банка по кредитному портфелю ЮЛ и ИП  по состоянию на последнею дату".</t>
    </r>
  </si>
  <si>
    <t xml:space="preserve">До первого определенного договором, на основании которого ссуда предоставлена, срока выплаты процентов и (или) суммы основного долга заемщика, обслуживание долга оценивается:
• при оценке финансового положения заемщика как хорошего - как «хорошее»;
• при оценке финансового положения заемщика как среднего - не лучше, чем «среднее»;
• при оценке финансового положения заемщика как плохого - только как «неудовлетворительное».
</t>
  </si>
  <si>
    <r>
      <t xml:space="preserve">Источники данных:  </t>
    </r>
    <r>
      <rPr>
        <sz val="12"/>
        <color theme="1"/>
        <rFont val="Times New Roman"/>
        <family val="1"/>
        <charset val="204"/>
      </rPr>
      <t xml:space="preserve">предоставленные заемщиком документы для финансового анализа, а также информация доступная в  открытых источниках (СМИ, Интернет сайты) и прочее.  
</t>
    </r>
  </si>
  <si>
    <t>-</t>
  </si>
  <si>
    <r>
      <t xml:space="preserve">Источники данных: </t>
    </r>
    <r>
      <rPr>
        <sz val="12"/>
        <color theme="1"/>
        <rFont val="Times New Roman"/>
        <family val="1"/>
        <charset val="204"/>
      </rPr>
      <t>Параметры выдачи нового кредита</t>
    </r>
    <r>
      <rPr>
        <b/>
        <sz val="12"/>
        <color theme="1"/>
        <rFont val="Times New Roman"/>
        <family val="1"/>
        <charset val="204"/>
      </rPr>
      <t xml:space="preserve">, </t>
    </r>
    <r>
      <rPr>
        <sz val="12"/>
        <color theme="1"/>
        <rFont val="Times New Roman"/>
        <family val="1"/>
        <charset val="204"/>
      </rPr>
      <t>отчеты БКИ, справки из банков, Информация указанная в заключение сотрудника Департамента безопасности Банка.
Необходимо сравнить параметры вновь выдаваемого кредита с параметрами сопоставимых ссуд:
- ссуды сопоставимы по сумме и сроку с классифицируемой ссудой или сопоставим совокупный размер ссуд, ранее предоставленных заемщику с  временным интервалом одновременного действия обязательств по ним и равным или большим по срокам с вновь предоставленной ссудой;
- для оценки сопоставимости ссуд, во внимание принимается информация о ссудах как действующих на момент  осуществления оценки категории качества новой ссуды, так и погашенных ссуд заемщиком в Банке и (или) в иных кредитных организациях за последние 180 календарных дней, за последние 360 дней по ссудам, предоставленным юридическим лицам.</t>
    </r>
  </si>
  <si>
    <t>3.4. Предоставления недостоверной отчетности</t>
  </si>
  <si>
    <t>3.5. Не предоставления отчетности в Банк</t>
  </si>
  <si>
    <t>3.6. Не осуществления реальной деятельности</t>
  </si>
  <si>
    <t xml:space="preserve">Отсутствуют факторы для повышения категории качества ссуды: </t>
  </si>
  <si>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Учитывается любая иная информация, которое может оказать отрицательное влияние на финансовую устойчивость заемщика (например наличие скрытых потерь превышающие более 100 % чистые активы заемщика).</t>
    </r>
  </si>
  <si>
    <t>Соответствия новой ссуды требованиям Генерального решения (в части учета фактора о  надлежащем исполнении обязательств по иным договорам)</t>
  </si>
  <si>
    <t>- предоставление государственной помощи в форме субсидий на уплату процентов по кредитам, предоставленным сельскохозяйственным товаропроизводителям на основании Приложения № 12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t>
  </si>
  <si>
    <r>
      <t>Источники данных:</t>
    </r>
    <r>
      <rPr>
        <sz val="12"/>
        <color theme="1"/>
        <rFont val="Times New Roman"/>
        <family val="1"/>
        <charset val="204"/>
      </rPr>
      <t xml:space="preserve"> Справки, составленной  в произвольной форме, предоставленной заемщику от субъекта, возмещающего субсидии о возможности предоставления субсидий на уплату процентов по кредитам, предоставленным сельскохозяйственным товаропроизводителям, с указанием полного наименования заемщика, ИНН заемщика, реквизитов кредитных договоров, по которым возможно предоставление субсидий на уплату процентов.
Обоснование принятого решения должно включать информацию о субсидиях указанных в Справке
</t>
    </r>
  </si>
  <si>
    <t xml:space="preserve">Планируется принятие решения Кредитного комитета/Правления Банка с учетом иных факторов:
</t>
  </si>
  <si>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а также вся доступная в Банке информация.
Решение о классификации ссуды в более высокую категорию качества в при наличие иных факторов принимается Правлением Банка. Решение о классификации ссуды в более низкую категорию качества при наличии иных факторов принимается Кредитным комитетом Головного офиса Банка. 
Уполномоченным органом Банка может также может быть принято решение:
1) о повышении категории качества не более чем на одну по сравнению с предусмотренной для ссуды категории качества, определенной в соответствии с требованиями настоящего Положения, без учета иных существенных факторов, в случае если представленное инициатором (профильным подразделением) обоснование является достаточным (отражен комплексный и объективный анализ уровня риска по суде, подтверждающий наличие положительных факторов, оказывающих существенное влияние на уровень риска по ссуде); 
2) об уменьшении процента резерва в рамках присвоенной категории качества в соответствии с Приложением 1 настоящего Положения, в случае если представленное инициатором (профильным подразделением) обоснование является не достаточным для  повышения категории качества ссуды, однако позволяет констатировать наличие положительных факторов, оказывающих влияние на уровень риска по ссуде;
3) о сохранении текущей категории качества ссуды, если представленное инициатором (профильным подразделением) обоснование является недостаточным.
</t>
    </r>
  </si>
  <si>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и информация.
Сверка расшифровки к статьям бухгалтерского баланса, с итоговыми значениями по аналогичным статьям в бухгалтерской отчетности.
</t>
    </r>
  </si>
  <si>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и информация.
Сверка оборотно-сальдовой ведомости с остатками, указанными по аналогичным статьям в бухгалтерской отчетности</t>
    </r>
  </si>
  <si>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Необходимо проверить наличие подписи уполномоченных лиц в каждой бухгалтерской отчетности.
</t>
    </r>
  </si>
  <si>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Выявлены иные факторы на основании которых отчетность признается недостоверной.
</t>
    </r>
  </si>
  <si>
    <r>
      <rPr>
        <b/>
        <sz val="12"/>
        <color theme="1"/>
        <rFont val="Times New Roman"/>
        <family val="1"/>
        <charset val="204"/>
      </rPr>
      <t>Источники данных:</t>
    </r>
    <r>
      <rPr>
        <sz val="12"/>
        <color theme="1"/>
        <rFont val="Times New Roman"/>
        <family val="1"/>
        <charset val="204"/>
      </rPr>
      <t xml:space="preserve"> Информация доступная в открытых источниках сайты интернет (СМИ, СПАРК). 
Входит с список стоп-факторов по линии отдела безопасности ЕСЦ.  </t>
    </r>
  </si>
  <si>
    <r>
      <rPr>
        <b/>
        <sz val="12"/>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прочие документы.
Учитывается факт не предоставления документов необходимых для расчета рейтинга, в соответствии с нормативными сроками предоставления документов:
- по итогам отчетности на 01 января текущего года - не позднее 30 апреля текущего года;
- по итогам отчетности на 01 апреля текущего года - не позднее 31 мая текущего года;
- по итогам отчетности на 01 июля текущего года - не позднее 31 августа текущего года;
- по итогам отчетности на 01 октября текущего года - не позднее 30 ноября текущего года.
</t>
    </r>
  </si>
  <si>
    <r>
      <rPr>
        <b/>
        <sz val="12"/>
        <color theme="1"/>
        <rFont val="Times New Roman"/>
        <family val="1"/>
        <charset val="204"/>
      </rPr>
      <t>Источники данных:</t>
    </r>
    <r>
      <rPr>
        <sz val="12"/>
        <color theme="1"/>
        <rFont val="Times New Roman"/>
        <family val="1"/>
        <charset val="204"/>
      </rPr>
      <t xml:space="preserve"> Бухгалтерская отчетность за отчетный период; договоры залога; заключение о справедливой стоимости имущества, и пр.
Общая сумма обязательств заемщика (ссуд, гарантий иных требований), выданных без обеспечения (I-II категории) соотносятся  со среднеквартальной выручкой. </t>
    </r>
  </si>
  <si>
    <r>
      <rPr>
        <b/>
        <sz val="12"/>
        <color theme="1"/>
        <rFont val="Times New Roman"/>
        <family val="1"/>
        <charset val="204"/>
      </rPr>
      <t>Источники данных:</t>
    </r>
    <r>
      <rPr>
        <sz val="12"/>
        <color theme="1"/>
        <rFont val="Times New Roman"/>
        <family val="1"/>
        <charset val="204"/>
      </rPr>
      <t xml:space="preserve"> У финансовой организации -  данные о лицензии на осуществление соответствующего вида деятельности от своего имени и за свой счет; бухгалтерская отчетность, расшифровка дебиторской задолженности, с указанием реквизитов договоров и характера образования задолженности  
Сумма дебиторской задолженности ((за исключение ДЗ по договорам купли-продажи товаров, договорам лизинга и (или) договорам финансирования под уступку денежного требования)) и финансовых вложений соотносится  значению  активам заемщика 
</t>
    </r>
  </si>
  <si>
    <r>
      <rPr>
        <b/>
        <sz val="12"/>
        <color theme="1"/>
        <rFont val="Times New Roman"/>
        <family val="1"/>
        <charset val="204"/>
      </rPr>
      <t>Источники данных:</t>
    </r>
    <r>
      <rPr>
        <sz val="12"/>
        <color theme="1"/>
        <rFont val="Times New Roman"/>
        <family val="1"/>
        <charset val="204"/>
      </rPr>
      <t xml:space="preserve"> договоры аренды основных средств или иного имущества; бухгалтерская отчетность; ОСВ по соответствующему счету; документы подтверждающие право собственности.
Учитывается фактор нереальности деятельности.
</t>
    </r>
  </si>
  <si>
    <r>
      <rPr>
        <b/>
        <sz val="12"/>
        <color theme="1"/>
        <rFont val="Times New Roman"/>
        <family val="1"/>
        <charset val="204"/>
      </rPr>
      <t>Источники данных:</t>
    </r>
    <r>
      <rPr>
        <sz val="12"/>
        <color theme="1"/>
        <rFont val="Times New Roman"/>
        <family val="1"/>
        <charset val="204"/>
      </rPr>
      <t xml:space="preserve"> Справка о кредитном портфеле (с указанием даты предоставления) в другом Банке, Справка по оборотам (с указанием даты предоставления) в другом Банке; выписки по банковским счетам в других Банках (с указанием даты предоставления и периода).
В случае отсутствия  выписок -  иная информация, подтверждающая объемы деятельности заемщика и сведения об основных контрагентах заемщика, (карточки сч 51, 52, 57 заемщика, расшифровки основных дебиторов и кредиторов, налоговые декларации, книги учета доходов и расходов и хозяйственных операций, оборотно-сальдовая ведомость, ведомость остатков по синтетическим счетам помимо договоров поставки товаров или услуг, товарно-транспортных накладных, подтверждающих факт поставки товаров, счетов-фактур, актов выполненных работ, при условии их достоверности.
Учитывается фактор нереальности деятельности.
</t>
    </r>
  </si>
  <si>
    <t>- осуществление заемщиком операций в банке, которые не имеют очевидного экономического смысла (носят запутанный или необычный характер);</t>
  </si>
  <si>
    <r>
      <rPr>
        <b/>
        <sz val="12"/>
        <color theme="1"/>
        <rFont val="Times New Roman"/>
        <family val="1"/>
        <charset val="204"/>
      </rPr>
      <t xml:space="preserve">Источники данных: </t>
    </r>
    <r>
      <rPr>
        <sz val="12"/>
        <color theme="1"/>
        <rFont val="Times New Roman"/>
        <family val="1"/>
        <charset val="204"/>
      </rPr>
      <t xml:space="preserve">Выписка по р/с (указание периода) в Банке, информации от Управления финансового мониторинга, заключение сотрудника Департамента безопасности Банка  и иная доступная в Банке информация.
Учитывается фактор нереальности деятельности.
</t>
    </r>
  </si>
  <si>
    <r>
      <rPr>
        <b/>
        <sz val="12"/>
        <color theme="1"/>
        <rFont val="Times New Roman"/>
        <family val="1"/>
        <charset val="204"/>
      </rPr>
      <t xml:space="preserve">Источники данных: </t>
    </r>
    <r>
      <rPr>
        <sz val="12"/>
        <color theme="1"/>
        <rFont val="Times New Roman"/>
        <family val="1"/>
        <charset val="204"/>
      </rPr>
      <t xml:space="preserve">Протокол избрания (указания даты) на должность; приказ о назначении (указание даты) трудовой договор (номер, дата), ЕГРЮЛ
Учитывается фактор нереальности деятельности.
</t>
    </r>
  </si>
  <si>
    <r>
      <rPr>
        <b/>
        <sz val="12"/>
        <color theme="1"/>
        <rFont val="Times New Roman"/>
        <family val="1"/>
        <charset val="204"/>
      </rPr>
      <t xml:space="preserve">Источники данных: </t>
    </r>
    <r>
      <rPr>
        <sz val="12"/>
        <color theme="1"/>
        <rFont val="Times New Roman"/>
        <family val="1"/>
        <charset val="204"/>
      </rPr>
      <t xml:space="preserve">Анкета заемщика, учредительные документы, справка Службы безопасности о нахождении заемщика
Учитывается фактор нереальности деятельности.
</t>
    </r>
  </si>
  <si>
    <t>- неоднократная утрата заемщиком правоустанавливающих, первичных учетных документов, оригиналов договоров и контрактов либо задержки с восстановлением утраченных документов за последние три календарных года в период кредитования заемщика;</t>
  </si>
  <si>
    <r>
      <rPr>
        <b/>
        <sz val="12"/>
        <color theme="1"/>
        <rFont val="Times New Roman"/>
        <family val="1"/>
        <charset val="204"/>
      </rPr>
      <t xml:space="preserve">Источники данных: </t>
    </r>
    <r>
      <rPr>
        <sz val="12"/>
        <color theme="1"/>
        <rFont val="Times New Roman"/>
        <family val="1"/>
        <charset val="204"/>
      </rPr>
      <t xml:space="preserve">ЕГРЮЛ, Справка Службы безопасности о месте нахождения заемщиков,
Сайты сети интернет: на официальном сайте Федеральной налоговой службы; информационный портал Fira.Pro, иные информационные порталы;
Договор аренды помещений на срок свыше 1 года (либо совокупный срок договоров более 1 года) по адресу, указанному при государственной регистрации, либо документы, подтверждающие право собственности на данное помещение
Проверить  является ли место, указанное при государственной регистрации местом регистрации 2-х или более организаций. 
В случае если адрес является местом массовой регистрации, посмотреть в договоре аренды  соответствующий срок или реквизиты документов, подтверждающих право собственности.
</t>
    </r>
  </si>
  <si>
    <r>
      <rPr>
        <b/>
        <sz val="12"/>
        <color theme="1"/>
        <rFont val="Times New Roman"/>
        <family val="1"/>
        <charset val="204"/>
      </rPr>
      <t xml:space="preserve">Источники данных: </t>
    </r>
    <r>
      <rPr>
        <sz val="12"/>
        <color theme="1"/>
        <rFont val="Times New Roman"/>
        <family val="1"/>
        <charset val="204"/>
      </rPr>
      <t>Бухгалтерская отчетность с отметкой налогового органа (печать либо документ (квитанция) о принятии/отправке данных в налоговый орган); налоговая декларация по налогу на прибыль с документ (квитанция) о принятии/отправке данных в налоговый орган)
Учитывается фактор нереальности деятельности.</t>
    </r>
  </si>
  <si>
    <r>
      <rPr>
        <b/>
        <sz val="12"/>
        <color theme="1"/>
        <rFont val="Times New Roman"/>
        <family val="1"/>
        <charset val="204"/>
      </rPr>
      <t xml:space="preserve">Источники данных: </t>
    </r>
    <r>
      <rPr>
        <sz val="12"/>
        <color theme="1"/>
        <rFont val="Times New Roman"/>
        <family val="1"/>
        <charset val="204"/>
      </rPr>
      <t>Договор с аудиторской фирмой или с индивидуальным аудитором (указать реквизиты договора), приказ  о ведении единолично руководителем бухгалтерский учета (реквизиты документа)
Учитывается фактор нереальности деятельности.</t>
    </r>
  </si>
  <si>
    <r>
      <rPr>
        <b/>
        <sz val="12"/>
        <color theme="1"/>
        <rFont val="Times New Roman"/>
        <family val="1"/>
        <charset val="204"/>
      </rPr>
      <t xml:space="preserve">Источники данных: </t>
    </r>
    <r>
      <rPr>
        <sz val="12"/>
        <color theme="1"/>
        <rFont val="Times New Roman"/>
        <family val="1"/>
        <charset val="204"/>
      </rPr>
      <t>Справка о среднесписочной численности работников/иной документ.
Учитывается фактор нереальности деятельности.</t>
    </r>
  </si>
  <si>
    <r>
      <rPr>
        <b/>
        <sz val="12"/>
        <color theme="1"/>
        <rFont val="Times New Roman"/>
        <family val="1"/>
        <charset val="204"/>
      </rPr>
      <t xml:space="preserve">Источники данных: </t>
    </r>
    <r>
      <rPr>
        <sz val="12"/>
        <color theme="1"/>
        <rFont val="Times New Roman"/>
        <family val="1"/>
        <charset val="204"/>
      </rPr>
      <t>Выписка по расчетному счету за последние 3 месяца, реестр платежей и иной документ.
Учитывается фактор нереальности деятельности.</t>
    </r>
  </si>
  <si>
    <t xml:space="preserve">Планируется принятие решения Кредитного комитета/Правления Банка о том, что заемщиком - юридическим лицом осуществляется реальная деятельность. </t>
  </si>
  <si>
    <r>
      <rPr>
        <b/>
        <sz val="12"/>
        <color theme="1"/>
        <rFont val="Times New Roman"/>
        <family val="1"/>
        <charset val="204"/>
      </rPr>
      <t xml:space="preserve">Источники данных: </t>
    </r>
    <r>
      <rPr>
        <sz val="12"/>
        <color theme="1"/>
        <rFont val="Times New Roman"/>
        <family val="1"/>
        <charset val="204"/>
      </rPr>
      <t>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При оценке деятельности заемщика - юридического лица как реальной Банк должен исходить из того, что результаты данной деятельности могут быть реализованы (проданы) на рынке, при том что оплата со стороны потребителей (покупателей) осуществляется ими не за счет систематического и существенного использования денежных средств и (или) иного имущества, предоставленных им кредитной организацией - кредитором прямо либо косвенно (через третьих лиц) с принятием на кредитную организацию - кредитора кредитных рисков.</t>
    </r>
  </si>
  <si>
    <t>4.1. Ограничения по реализации обеспечения (согласно заключению ЮЛ/согласно заключению УЭЗ).</t>
  </si>
  <si>
    <t xml:space="preserve">4.2. Ограничения по ликвидности (согласно заключению УЭЗ) </t>
  </si>
  <si>
    <t>4.3. Ограничение по п.5.5. Положения 907-П</t>
  </si>
  <si>
    <t>4.4. Справедливая стоимость залогового обеспечения</t>
  </si>
  <si>
    <t>Соответствия новой ссуды требованиям Генерального решения (о классификации ссуд в более высокую категорию качества, чем III (третья) категория качества)</t>
  </si>
  <si>
    <r>
      <rPr>
        <b/>
        <sz val="12"/>
        <color theme="1"/>
        <rFont val="Times New Roman"/>
        <family val="1"/>
        <charset val="204"/>
      </rPr>
      <t>Источники данных:</t>
    </r>
    <r>
      <rPr>
        <sz val="12"/>
        <color theme="1"/>
        <rFont val="Times New Roman"/>
        <family val="1"/>
        <charset val="204"/>
      </rPr>
      <t xml:space="preserve"> Параметры обеспечения по вновь выдаваемому кредиту, заключению УЭЗ по обеспечению и иная доступная в Банке информация.
Информация о ликвидности учитывается на основании заключения УЭЗ, Актов осмотра. </t>
    </r>
  </si>
  <si>
    <t xml:space="preserve">Максимальная сумма гарантии - 100.000.000=00  рублей </t>
  </si>
  <si>
    <t>Сегмент бизнеса принципала :
- Юридические лица и индивидуальные предприниматели с годовой выручкой до        800 млн. рублей;
- Юридические лица и индивидуальные предприниматели с годовой выручкой до 2 000 млн. рублей;</t>
  </si>
  <si>
    <t>Максимальный срок гарантии:
- 40 месяцев для УПК/СПК;
- 60 месяцев для продуктов Банковская гарантия Online  и Экспресс-Банковская гарантия</t>
  </si>
  <si>
    <t>На основании п. 1 Чек листа</t>
  </si>
  <si>
    <t>На основании п. 2 Чек листа</t>
  </si>
  <si>
    <t>На основании п. 3 Чек листа</t>
  </si>
  <si>
    <t>На основании п. 4 Чек листа</t>
  </si>
  <si>
    <t>Отсутствует факт, когда финансовое положение заемщика ниже хорошего свыше 5 млн. руб./до 5 млн. руб. финансовое положение не хуже чем среднее</t>
  </si>
  <si>
    <t>На основании п. 2.1. Чек листа</t>
  </si>
  <si>
    <t>На основании п. 2.4. Чек листа</t>
  </si>
  <si>
    <t>На основании остальных пунктов 2 Чек листа</t>
  </si>
  <si>
    <t xml:space="preserve">При наличии обеспечения I и II категории качества минимальный размер резерва определяется по следующей формуле:
                       SUM ki  x Обi
    P = PP x (1 - ------------   ), 
                                Ср
где Р – минимальный размер резерва. Резерв, формируемый Банком, не может быть меньше минимального размера резерва;
РР – размер расчетного резерва (размер резерва, рассчитанного в соответствии с требованиями настоящего Положения без учета факта наличия и качества обеспечения по ссуде);
Ki – коэффициент (индекс) категории качества обеспечения. Для обеспечения I категории качества Ki (k1) принимается равным единице (1,0). Для обеспечения II категории качества Ki (k2) принимается равным 0,5;
Обi - стоимость обеспечения соответствующей категории качества (за вычетом предполагаемых расходов банка, связанных с реализацией обеспечения);
Ср - величина основного долга по гарантии.
Если SUM ki x Обi &gt;= Ср, то Р принимается равным нулю (0).
</t>
  </si>
  <si>
    <r>
      <t xml:space="preserve">- финансовое положение принципала оценивается хуже, чем хорошее при сумме гарантии свыше 1 млн. руб. ;
до 1 млн. руб. финансовое положение не хуже чем среднее. 
</t>
    </r>
    <r>
      <rPr>
        <i/>
        <u/>
        <sz val="12"/>
        <color theme="1"/>
        <rFont val="Times New Roman"/>
        <family val="1"/>
        <charset val="204"/>
      </rPr>
      <t>При оценке финансового положения как плохое вновь выдаваемая гарантия не включается в ПОТ (в процессе сопровождения может не исключаться до 1 млн. руб.)</t>
    </r>
  </si>
  <si>
    <r>
      <rPr>
        <b/>
        <sz val="12"/>
        <color theme="1"/>
        <rFont val="Times New Roman"/>
        <family val="1"/>
        <charset val="204"/>
      </rPr>
      <t>Источники данных:</t>
    </r>
    <r>
      <rPr>
        <sz val="12"/>
        <color theme="1"/>
        <rFont val="Times New Roman"/>
        <family val="1"/>
        <charset val="204"/>
      </rPr>
      <t xml:space="preserve"> Финансовое положение на основании п.1. Чек листа
В ПОТ может быть включены гарантии выданная:
- до 1 млн. руб. при оценке финансового положения как среднее;
- до 100 млн. руб. при оценке финансового положения как хорошее
</t>
    </r>
  </si>
  <si>
    <t>- введение в отношении принципала процедуры наблюдения в деле о банкротстве или реорганизации заемщика-юридического лица;</t>
  </si>
  <si>
    <t>Совокупный объем ссуд/гарантий от капитала Банка</t>
  </si>
  <si>
    <t>На основании п. 2.3. Чек листа</t>
  </si>
  <si>
    <t>Сумма резерва, подлежащая  формированию по гарантии</t>
  </si>
  <si>
    <t>Иные критерия включения в ПОТ</t>
  </si>
  <si>
    <t>Параметры используемые для резервирования</t>
  </si>
  <si>
    <t>- наличие текущей картотеки неоплаченных расчетных документов к банковским счетам заемщика (за исключением случаев, когда размер картотеки не превышает 0,5% от собственного капитала Банка или, когда длительность картотеки не превышает 7 календарных дней); 
Для ИП необходимо чтобы выполнялось одновременно 2 условия</t>
  </si>
  <si>
    <r>
      <rPr>
        <b/>
        <sz val="12"/>
        <color theme="1"/>
        <rFont val="Times New Roman"/>
        <family val="1"/>
        <charset val="204"/>
      </rPr>
      <t>Источники данных:</t>
    </r>
    <r>
      <rPr>
        <sz val="12"/>
        <color theme="1"/>
        <rFont val="Times New Roman"/>
        <family val="1"/>
        <charset val="204"/>
      </rPr>
      <t xml:space="preserve"> Соответствующая статья Бухгалтерского баланса на отчетную дату и за аналогичную дату прошлого года, справка об имущественном положении, иная информация.
Дебиторская задолженность  на отчетную дату  сравниваются с показателем дебиторской задолженности  по отчетности за аналогичную дату прошлого года.
</t>
    </r>
  </si>
  <si>
    <r>
      <rPr>
        <b/>
        <sz val="12"/>
        <color theme="1"/>
        <rFont val="Times New Roman"/>
        <family val="1"/>
        <charset val="204"/>
      </rPr>
      <t>Источники данных:</t>
    </r>
    <r>
      <rPr>
        <sz val="12"/>
        <color theme="1"/>
        <rFont val="Times New Roman"/>
        <family val="1"/>
        <charset val="204"/>
      </rPr>
      <t xml:space="preserve"> Соответствующая статья Бухгалтерского баланса на отчетную дату и за аналогичную дату прошлого года, справка об имущественном положении, иная информация.
Кредиторская задолженность  на отчетную дату  сравниваются с показателем кредиторской задолженности  по отчетности за аналогичную дату прошлого года.
</t>
    </r>
  </si>
  <si>
    <t>3.1. Иные существенные факторы применяющие для снижения категории качества ссуды:</t>
  </si>
  <si>
    <t xml:space="preserve">- отсутствует факт предоставление заемщику ссуды  на льготных условиях (по сравнению с условиями предоставления сопоставимых по следующим параметрам: по срокам, суммам, целям ссуд другим заемщикам).
Ссуда считается предоставленной не на льготных условиях, если отклонение процентных ставок составляет не более 20% от процентных ставок иных ссуд (одной и более) других заемщиков со схожими параметрами (рассматриваемыми в совокупности): срок, сумма (отклонение от максимального /минимального значения не более, чем на 20%), цель ссуд согласно кредитному договору. 
</t>
  </si>
  <si>
    <t>- отсутствует факт экономической взаимосвязи заемщиков, характеризующаяся тем, что ухудшение финансового положения одного из них может явиться причиной неисполнения (ненадлежащего исполнения) другим заемщиком (другими заемщиками) обязательств перед Банком по предоставленной ссуде (ссудам).</t>
  </si>
  <si>
    <r>
      <t xml:space="preserve">Источники данных:  </t>
    </r>
    <r>
      <rPr>
        <sz val="12"/>
        <color theme="1"/>
        <rFont val="Times New Roman"/>
        <family val="1"/>
        <charset val="204"/>
      </rPr>
      <t xml:space="preserve">Данные о составе экономически взаимосвязанных лиц с заемщиков, отчет  "Сводная ведомость Банка по кредитному портфелю ЮЛ и ИП  по состоянию на последнею дату".
В случае выявления экономически связанного с заемщиком, контрагента у которого в Банке есть кредит, необходимо проанализировать его финансовое положение. В случае выявления факторов на основание которого финансовое положения контрагента необходимо оценивать как плохое, то необходимо учитывать каким образом данный факт повлияет на финансовую деятельность заемщика и его возможность осуществлять платежи по кредиту в предусмотренные графиком сроки (например если данный контрагент является для заемщика ключевым покупателем/поставщиком).   </t>
    </r>
  </si>
  <si>
    <t>3.2. Иные существенные факторы применяющие для повышения категории качества ссуды:</t>
  </si>
  <si>
    <r>
      <t xml:space="preserve">Источники данных: </t>
    </r>
    <r>
      <rPr>
        <sz val="12"/>
        <color theme="1"/>
        <rFont val="Times New Roman"/>
        <family val="1"/>
        <charset val="204"/>
      </rPr>
      <t>Параметры выдачи нового кредита</t>
    </r>
    <r>
      <rPr>
        <b/>
        <sz val="12"/>
        <color theme="1"/>
        <rFont val="Times New Roman"/>
        <family val="1"/>
        <charset val="204"/>
      </rPr>
      <t xml:space="preserve">, </t>
    </r>
    <r>
      <rPr>
        <sz val="12"/>
        <color theme="1"/>
        <rFont val="Times New Roman"/>
        <family val="1"/>
        <charset val="204"/>
      </rPr>
      <t>отчеты БКИ, справки из банков, Информация указанная в заключение сотрудника Департамента безопасности Банка.
Необходимо сравнить параметры вновь выдаваемого кредита с параметрами сопоставимых ссуд (справки из Банка, отчеты БКИ и другие источники информации):
- ссуды сопоставимы по сумме и сроку с классифицируемой ссудой или сопоставим совокупный размер ссуд, ранее предоставленных заемщику с  временным интервалом одновременного действия обязательств по ним и равным или большим по срокам с вновь предоставленной ссудой;
- для оценки сопоставимости ссуд, во внимание принимается информация о ссудах как действующих на момент  осуществления оценки категории качества новой ссуды, так и погашенных ссуд заемщиком в Банке и (или) в иных кредитных организациях за последние 180 календарных дней, за последние 360 дней по ссудам, предоставленным юридическим лицам.</t>
    </r>
  </si>
  <si>
    <t>3.3. Принятие решения УО при наличии иных существенных факторов  (применяющие для снижения/повышения категории качества ссуды)</t>
  </si>
  <si>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и информация.
Проверка соответствия данных отчетности требованиям бухгалтерского учета.
</t>
    </r>
  </si>
  <si>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и информация доступная для Банка (информационно-аналитические порталы, БКИ, сайты и др.)
Информация по предоставленным документам заемщика сравнивается с данными  в информационно-аналитические порталы (Fira.Pro, Контур-Фокус, СПАРК), и/(или) с данными, опубликованными заемщиком на официальном сайте заемщика, и/или находящимся в бюро кредитных историй.</t>
    </r>
  </si>
  <si>
    <t xml:space="preserve">Отсутствует факт не предоставления отчётности за последний квартал (2 категория качества ссуды резерв 20%)/за последнее полугодие (3 категория качества ссуды резерв 50%) в соответствии срокам Положения 907-П. </t>
  </si>
  <si>
    <r>
      <rPr>
        <b/>
        <sz val="12"/>
        <color theme="1"/>
        <rFont val="Times New Roman"/>
        <family val="1"/>
        <charset val="204"/>
      </rPr>
      <t>Источники данных:</t>
    </r>
    <r>
      <rPr>
        <sz val="12"/>
        <color theme="1"/>
        <rFont val="Times New Roman"/>
        <family val="1"/>
        <charset val="204"/>
      </rPr>
      <t xml:space="preserve"> Справка о кредитном портфеле (с указанием даты предоставления) в другом Банке, Справка по оборотам (с указанием даты предоставления) в другом Банке; выписки по банковским счетам в других Банках (с указанием даты предоставления и периода).
В случае отсутствия  выписок -  иная информация, подтверждающая объемы деятельности заемщика и сведения об основных контрагентах заемщика, (карточки с 51, 52, 57 заемщика, расшифровки основных дебиторов и кредиторов, налоговые декларации, книги учета доходов и расходов и хозяйственных операций, оборотно-сальдовая ведомость, ведомость остатков по синтетическим счетам помимо договоров поставки товаров или услуг, товарно-транспортных накладных, подтверждающих факт поставки товаров, счетов-фактур, актов выполненных работ, при условии их достоверности.
Учитывается фактор нереальности деятельности.
</t>
    </r>
  </si>
  <si>
    <t>3.7. Соответствие  императивным требованиям п.2.14. Положения 907-П</t>
  </si>
  <si>
    <t>Не выявлен факт соответствия ссуды императивным нормам п.2.14. Положения 907-П</t>
  </si>
  <si>
    <t>Отсутствуют ограничения по применении залога для корректировки размера резервов по п.5.5. Положения 907-П:</t>
  </si>
  <si>
    <t>-  финансовое положение иностранных юридических лиц, не имеющих кредитный рейтинг, присвоенный иностранными кредитными рейтинговыми агентствами на уровне не ниже "В" по международной рейтинговой шкале "Эс-энд-Пи Глобал Рейтинг с" (S&amp;P Global Ratings) или кредитный рейтинг не ниже аналогичного уровня по международной рейтинговой шкале "Фитч Рейтинг с" (Fitch Ratings), "Мудис Инвесторс Сервис" (Moody's Investors Service), а также юридических лиц, зарегистрированных на территории Российской Федерации, не имеющих кредитный рейтинг, присвоенный по национальной рейтинговой шкале для Российской Федерации одним из российских кредитных рейтинговых агентств, не ниже уровня, установленного Советом директоров Банка России, эмитировавших (выпустивших) ценные бумаги, принятые в залог, не может быть оценено как хорошее или среднее в соответствии с Методикой Банка и п.2.4 и п.2.5. Положения 907-П.</t>
  </si>
  <si>
    <t>- предмет залога обременен обязательствами по иным договорам залогодателя, в том числе договорам залога с третьими лицами (за исключением отсутствия ограничений по сроком реализации и достаточности покрытия стоимости обеспечения всех ссуд);</t>
  </si>
  <si>
    <t>С учетом финансового положение заемщика, качества обслуживание долга (в соответствии с Приложением 1 Положения 907-П) и наличия иных факторов и требований</t>
  </si>
  <si>
    <t>Сумма расчетного резерва, руб.</t>
  </si>
  <si>
    <t xml:space="preserve">При наличии обеспечения I и II категории качества минимальный размер резерва определяется по следующей формуле:
                       SUM Ki  x ОбI
    P = PP x (1 - ------------   ), 
                                Ср
где Р – минимальный размер резерва. Резерв, формируемый Банком, не может быть меньше минимального размера резерва;
РР – размер расчетного резерва (размер резерва, рассчитанного в соответствии с требованиями настоящего Положения без учета факта наличия и качества обеспечения по ссуде);
Ki – коэффициент (индекс) категории качества обеспечения. Для обеспечения I категории качества Ki (k1) принимается равным единице (1,0). Для обеспечения II категории качества Ki (k2) принимается равным 0,5;
ОбI - стоимость обеспечения соответствующей категории качества (за вычетом предполагаемых расходов банка, связанных с реализацией обеспечения);
Ср - величина основного долга по ссуде.
Если SUM Ki x ОбI &gt;= Ср, то Р принимается равным нулю (0).
</t>
  </si>
  <si>
    <t>2.5. Соответствие императивным требованиям п.2.14. Положения 907-П</t>
  </si>
  <si>
    <t>С учетом финансового положение заемщика, и соответствии условиям включения в ПОС (в соответствии с Приложением 4 Положения 907-П).</t>
  </si>
  <si>
    <t xml:space="preserve">Отсутствует факт не предоставления отёчности за последний квартал (2 категория качества ссуды резерв 20%)/за последнее полугодие (3 категория качества ссуды резерв 50%) в соответствии срокам Положения 907-П. </t>
  </si>
  <si>
    <t>С учетом финансового положение принципала, и соответствии условиям включения в ПОТ (в соответствии с Приложением 11 Положения 908-П).</t>
  </si>
  <si>
    <t>С учетом финансового положение принципала, и соответствии условиям включения в ПОТ (в соответствии с Приложением 11 Положения 907-П).</t>
  </si>
  <si>
    <t>Чек лист_проверка корректности РВП(С) по ссуде, которая оценивается на индивидуальной основе</t>
  </si>
  <si>
    <t>Чек лист_проверка корректности РВП(С) по ссуде, которая оценивается в ПОС</t>
  </si>
  <si>
    <t>Чек лист_проверка корректности РВП по гарантии, которая оценивается на индивидуальной основе</t>
  </si>
  <si>
    <t>Чек лист_проверка корректности РВП по гарантии, которая оценивается в ПОТ</t>
  </si>
  <si>
    <t xml:space="preserve"> - наличие существенной (более 50% краткосрочной кредиторской задолженности) задолженности перед федеральным бюджетом, бюджетами субъектов РФ, местными бюджетами и внебюджетными фондами;</t>
  </si>
  <si>
    <r>
      <rPr>
        <b/>
        <sz val="12"/>
        <rFont val="Times New Roman"/>
        <family val="1"/>
        <charset val="204"/>
      </rPr>
      <t>Источники данных:</t>
    </r>
    <r>
      <rPr>
        <sz val="12"/>
        <color theme="1"/>
        <rFont val="Times New Roman"/>
        <family val="1"/>
        <charset val="204"/>
      </rPr>
      <t xml:space="preserve"> Справки из кредитных организаций (реквизиты справки), 
данные из  АБС Equation (команды: Y1U/AKCUSK2/указать 1,enter/удалить филиал, указать ИНН заемщика, enter /выгрузить отчет 4, enter).
Сумма картотеки </t>
    </r>
    <r>
      <rPr>
        <sz val="12"/>
        <rFont val="Times New Roman"/>
        <family val="1"/>
        <charset val="204"/>
      </rPr>
      <t>сопоставляется</t>
    </r>
    <r>
      <rPr>
        <sz val="12"/>
        <color theme="1"/>
        <rFont val="Times New Roman"/>
        <family val="1"/>
        <charset val="204"/>
      </rPr>
      <t xml:space="preserve"> с собственным капиталом Банка (информацию о капитале размещается на сайте Банка/ раздел о Банке/ Раскрытие информации/Финансовые показатели/ Пояснительная информация к бухгалтерской (финансовой) отчетности за последнею отчетную дату).</t>
    </r>
  </si>
  <si>
    <r>
      <rPr>
        <b/>
        <sz val="12"/>
        <rFont val="Times New Roman"/>
        <family val="1"/>
        <charset val="204"/>
      </rPr>
      <t xml:space="preserve">Источники данных: </t>
    </r>
    <r>
      <rPr>
        <sz val="12"/>
        <color theme="1"/>
        <rFont val="Times New Roman"/>
        <family val="1"/>
        <charset val="204"/>
      </rPr>
      <t xml:space="preserve">Расшифровки кредиторской задолженности, бухгалтерский баланс, справка ФНС и иные документы.
Сумма задолженности перед бюджетом </t>
    </r>
    <r>
      <rPr>
        <sz val="12"/>
        <rFont val="Times New Roman"/>
        <family val="1"/>
        <charset val="204"/>
      </rPr>
      <t>сопоставляется</t>
    </r>
    <r>
      <rPr>
        <sz val="12"/>
        <color theme="1"/>
        <rFont val="Times New Roman"/>
        <family val="1"/>
        <charset val="204"/>
      </rPr>
      <t xml:space="preserve"> с данными краткосрочной кредиторской задолженности.</t>
    </r>
  </si>
  <si>
    <t>2.1. Отсутствие рефинансирование задолженности</t>
  </si>
  <si>
    <t xml:space="preserve">Оценка качества обслуживания долга: </t>
  </si>
  <si>
    <t>Отсутствует факт выдачи нового кредита на погашения долга по ранее предоставленной ссуде заемщика</t>
  </si>
  <si>
    <t>2.2. Оценка качества обслуживания долга до первого платежа</t>
  </si>
  <si>
    <t>2.3. Принятие решения УО, о качестве обслуживания долга.</t>
  </si>
  <si>
    <r>
      <t>Источники данных:</t>
    </r>
    <r>
      <rPr>
        <sz val="12"/>
        <color theme="1"/>
        <rFont val="Times New Roman"/>
        <family val="1"/>
        <charset val="204"/>
      </rPr>
      <t xml:space="preserve"> Финансовая модель компании, бюджет движения денежных средств, бизнес-план по проекту иные доступные Банку документы.
Обоснование принятого решения должно включать следующие основные сведения:
- показатели объемов деятельности (выручка, объем продаж, объем заимствованных средств и пр.) в соответствии с отраслевой принадлежностью компании; 
-  ожидаемые темпы роста компании;
- показатели, характеризующие результаты деятельности заемщика (показатели прибыли, рентабельности и пр.) и позволяющие сделать вывод о платежеспособности заемщика в перспективе;
- информацию о наличии у него  потенциальных источников для обслуживания и погашения кредитов (в том числе в связи с высокой конкурентоспособностью выпускаемой (предполагаемой к выпуску) продукции, обеспеченностью производства необходимыми ресурсами для осуществления деятельности и положительной динамикой ее развития);
- анализ темпов развития отрасли;
- схему осуществления текущей деятельности компании, в т.ч. взаимодействие с участниками компаний Группы, в случае вхождения Клиента в Группу компаний.
- иные сведения, влияющие на уровень кредитного риска по ссуде.
</t>
    </r>
  </si>
  <si>
    <r>
      <rPr>
        <b/>
        <sz val="12"/>
        <color theme="1"/>
        <rFont val="Times New Roman"/>
        <family val="1"/>
        <charset val="204"/>
      </rPr>
      <t>Источники данных:</t>
    </r>
    <r>
      <rPr>
        <sz val="12"/>
        <color theme="1"/>
        <rFont val="Times New Roman"/>
        <family val="1"/>
        <charset val="204"/>
      </rPr>
      <t xml:space="preserve"> Бухгалтерская отчетность за отчетный период; договоры залога; заключение УЭЗ, и пр.
Общая сумма обязательств заемщика (ссуд, гарантий иных требований), выданных без обеспечения (I-II категории) соотносятся  со среднеквартальной выручкой. </t>
    </r>
  </si>
  <si>
    <r>
      <rPr>
        <b/>
        <sz val="12"/>
        <color theme="1"/>
        <rFont val="Times New Roman"/>
        <family val="1"/>
        <charset val="204"/>
      </rPr>
      <t xml:space="preserve">Источники данных: </t>
    </r>
    <r>
      <rPr>
        <sz val="12"/>
        <color theme="1"/>
        <rFont val="Times New Roman"/>
        <family val="1"/>
        <charset val="204"/>
      </rPr>
      <t xml:space="preserve"> Доступная в Банке информация.
Учитывается фактор нереальности деятельности.
</t>
    </r>
  </si>
  <si>
    <r>
      <rPr>
        <b/>
        <sz val="12"/>
        <color theme="1"/>
        <rFont val="Times New Roman"/>
        <family val="1"/>
        <charset val="204"/>
      </rPr>
      <t>Источники данных:</t>
    </r>
    <r>
      <rPr>
        <sz val="12"/>
        <color theme="1"/>
        <rFont val="Times New Roman"/>
        <family val="1"/>
        <charset val="204"/>
      </rPr>
      <t xml:space="preserve"> Параметры вновь выдаваемого кредита,  и иная доступная в Банке информация.
Информация учитывается при определении категории качества по новой ссуде
 </t>
    </r>
  </si>
  <si>
    <r>
      <rPr>
        <b/>
        <sz val="12"/>
        <color theme="1"/>
        <rFont val="Times New Roman"/>
        <family val="1"/>
        <charset val="204"/>
      </rPr>
      <t>Источники данных:</t>
    </r>
    <r>
      <rPr>
        <sz val="12"/>
        <color theme="1"/>
        <rFont val="Times New Roman"/>
        <family val="1"/>
        <charset val="204"/>
      </rPr>
      <t xml:space="preserve"> Параметры вновь выдаваемого кредита и иная доступная в Банке информация.
Информация учитывается при определении категории качества по новой ссуде
 </t>
    </r>
  </si>
  <si>
    <r>
      <rPr>
        <b/>
        <sz val="12"/>
        <color theme="1"/>
        <rFont val="Times New Roman"/>
        <family val="1"/>
        <charset val="204"/>
      </rPr>
      <t xml:space="preserve">Источники данных: </t>
    </r>
    <r>
      <rPr>
        <sz val="12"/>
        <color theme="1"/>
        <rFont val="Times New Roman"/>
        <family val="1"/>
        <charset val="204"/>
      </rPr>
      <t xml:space="preserve">Список связанных с Банком лиц/лиц, имеющих заинтересованность в совершении сделки,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и иная доступная в Банке информация.
 Финансовый департамент направляет Списки связанных с Банком лиц, в подразделения Банка ежемесячно не позднее 12-го рабочего дня месяца, следующего за отчетным, и/или не позднее третьего рабочего дня, следующего за днем, когда произошли изменения.
Порядок осуществления сделок  связанных с Банком лиц осуществляется в соответствии с требованиями указанными в Положение П-3344 от 27.04.2017г.  </t>
    </r>
  </si>
  <si>
    <t>отсутствует факт вновь выдаваемой ссуды на цели:
- приобретения у Банка имущества, полученного им в результате прекращения обязательств заемщиков по ранее предоставленным ссудам с предоставлением отступного в Банк;
- приобретение и(или) погашение векселей; 
- погашение обязательств других заемщиков перед кредитной организацией, предоставившей ссуду, либо перед другими кредитными организациями</t>
  </si>
  <si>
    <r>
      <rPr>
        <b/>
        <sz val="12"/>
        <color theme="1"/>
        <rFont val="Times New Roman"/>
        <family val="1"/>
        <charset val="204"/>
      </rPr>
      <t>Источники данных:</t>
    </r>
    <r>
      <rPr>
        <sz val="12"/>
        <color theme="1"/>
        <rFont val="Times New Roman"/>
        <family val="1"/>
        <charset val="204"/>
      </rPr>
      <t xml:space="preserve"> Параметры вновь выдаваемого кредита и иная доступная в Банке информация.
Информация учитывается при определении категории качества по новой ссуде. 
В случае выявления фактов данного раздела,  Правлением Банка может быть принято решение  о классификации таких ссуд в более высокую, чем III, категорию качества (критерии указаны ниже). </t>
    </r>
  </si>
  <si>
    <r>
      <rPr>
        <b/>
        <sz val="12"/>
        <color theme="1"/>
        <rFont val="Times New Roman"/>
        <family val="1"/>
        <charset val="204"/>
      </rPr>
      <t>Источники данных:</t>
    </r>
    <r>
      <rPr>
        <sz val="12"/>
        <color theme="1"/>
        <rFont val="Times New Roman"/>
        <family val="1"/>
        <charset val="204"/>
      </rPr>
      <t xml:space="preserve"> Параметры вновь выдаваемого кредита  иная доступная в Банке информация.
- Обоснование должно содержать анализ всех обстоятельств, связанных с определенной ссудой, и вывод об отсутствии риска, обусловленного ее направлением заемщиком на цели, указанные в п.п. 2.14.8, 2.14.9 Положения  907-П , вывод об отсутствии фактов (намерений) сокрытия реального кредитного риска, должно содержать документальное подтверждение наличия между заемщиками хозяйственных связей в производственной деятельности и (или) в предоставлении услуг или наличия общего контроля со стороны лиц (группы лиц), не входящих в группу лиц Банка.
- Классификация ссуд, указанных в п. 2.14.8, 2.14.9 Положения 907-П в более высокую, чем III категория качества, возможна, если финансовое положение заемщика в течение последнего завершенного и текущего года оценивается не хуже, чем среднее.
- При принятии Правлением Банка решения о неприменении требований п. 2.14.8, 2.14.9  Положения 907-П подтверждается возможность оценки ссуды на общих основаниях, т.е. с учетом результатов оценки финансового положения заемщика, качества обслуживания им долга и иных существенных факторов в случае их наличия</t>
    </r>
  </si>
  <si>
    <r>
      <t>отсутствует факт предоставления вновь выдаваемой ссуды на цели (</t>
    </r>
    <r>
      <rPr>
        <b/>
        <i/>
        <u/>
        <sz val="12"/>
        <color theme="1"/>
        <rFont val="Times New Roman"/>
        <family val="1"/>
        <charset val="204"/>
      </rPr>
      <t>п.п. 2.14.8 Положения 907-П</t>
    </r>
    <r>
      <rPr>
        <i/>
        <sz val="12"/>
        <color theme="1"/>
        <rFont val="Times New Roman"/>
        <family val="1"/>
        <charset val="204"/>
      </rPr>
      <t xml:space="preserve">):
- предоставление займов третьим лицам и погашение обязательств по возврату денежных средств;
- приобретение и (или) погашение эмиссионных ценных бумаг;
- осуществление вложений в уставные капиталы других юридических лиц;
-  погашение обязательств других заемщиков перед кредитной организацией, предоставившей ссуду, либо перед другими кредитными организациями;
</t>
    </r>
  </si>
  <si>
    <r>
      <t xml:space="preserve">Планируется принятие решения Правления Банка о  классификации  ссуд в более высокую, чем III, категорию качества, по ссудам по которым выявлены императивные требования </t>
    </r>
    <r>
      <rPr>
        <b/>
        <u/>
        <sz val="12"/>
        <color theme="1"/>
        <rFont val="Times New Roman"/>
        <family val="1"/>
        <charset val="204"/>
      </rPr>
      <t xml:space="preserve">по  п.п. 2.14.8 Положения 907-П. </t>
    </r>
  </si>
  <si>
    <r>
      <rPr>
        <b/>
        <sz val="12"/>
        <color theme="1"/>
        <rFont val="Times New Roman"/>
        <family val="1"/>
        <charset val="204"/>
      </rPr>
      <t>Источники данных:</t>
    </r>
    <r>
      <rPr>
        <sz val="12"/>
        <color theme="1"/>
        <rFont val="Times New Roman"/>
        <family val="1"/>
        <charset val="204"/>
      </rPr>
      <t xml:space="preserve"> Параметры обеспечения по вновь выдаваемому кредиту, заключению ЮЛ/заключению УЭЗ по обеспечению и иная доступная в Банке информация.
Информация о ликвидности учитывается на основании заключения УЭЗ. </t>
    </r>
  </si>
  <si>
    <r>
      <rPr>
        <b/>
        <sz val="12"/>
        <color theme="1"/>
        <rFont val="Times New Roman"/>
        <family val="1"/>
        <charset val="204"/>
      </rPr>
      <t>Источники данных:</t>
    </r>
    <r>
      <rPr>
        <sz val="12"/>
        <color theme="1"/>
        <rFont val="Times New Roman"/>
        <family val="1"/>
        <charset val="204"/>
      </rPr>
      <t xml:space="preserve"> Параметры обеспечения по вновь выдаваемому кредиту, заключению ЮЛ/заключению УЭЗ по обеспечению и иная доступная в Банке информация.
Информация об ограничениях по реализации обеспечения учитывается на основании данных указанных в заключению ЮЛ/заключению УЭЗ. </t>
    </r>
  </si>
  <si>
    <r>
      <rPr>
        <b/>
        <sz val="12"/>
        <color theme="1"/>
        <rFont val="Times New Roman"/>
        <family val="1"/>
        <charset val="204"/>
      </rPr>
      <t>Источники данных:</t>
    </r>
    <r>
      <rPr>
        <sz val="12"/>
        <color theme="1"/>
        <rFont val="Times New Roman"/>
        <family val="1"/>
        <charset val="204"/>
      </rPr>
      <t xml:space="preserve"> Параметры обеспечения по вновь выдаваемому кредиту,  данные открытых источников (kad.arbitr.ru, СПАРК и др.)</t>
    </r>
    <r>
      <rPr>
        <b/>
        <sz val="12"/>
        <color theme="1"/>
        <rFont val="Times New Roman"/>
        <family val="1"/>
        <charset val="204"/>
      </rPr>
      <t xml:space="preserve"> </t>
    </r>
    <r>
      <rPr>
        <sz val="12"/>
        <color theme="1"/>
        <rFont val="Times New Roman"/>
        <family val="1"/>
        <charset val="204"/>
      </rPr>
      <t>и иная доступная в Банке информация.
Информация учитывается при определении категории качества обеспечения.</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</si>
  <si>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данные открытых источников (Интернет сайты, рейтинговые агентства)</t>
    </r>
    <r>
      <rPr>
        <b/>
        <sz val="12"/>
        <color theme="1"/>
        <rFont val="Times New Roman"/>
        <family val="1"/>
        <charset val="204"/>
      </rPr>
      <t xml:space="preserve"> </t>
    </r>
    <r>
      <rPr>
        <sz val="12"/>
        <color theme="1"/>
        <rFont val="Times New Roman"/>
        <family val="1"/>
        <charset val="204"/>
      </rPr>
      <t>и иная доступная в Банке информация.
Информация учитывается при определении категории качества обеспечения.</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</si>
  <si>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Информация учитывается при определении категории качества обеспечения.</t>
    </r>
  </si>
  <si>
    <r>
      <rPr>
        <b/>
        <sz val="12"/>
        <color theme="1"/>
        <rFont val="Times New Roman"/>
        <family val="1"/>
        <charset val="204"/>
      </rPr>
      <t>Источники данных:</t>
    </r>
    <r>
      <rPr>
        <sz val="12"/>
        <color theme="1"/>
        <rFont val="Times New Roman"/>
        <family val="1"/>
        <charset val="204"/>
      </rPr>
      <t xml:space="preserve"> Список связанных с Банком лиц/лиц, имеющих заинтересованность в совершении сделки, предоставленные клиентом документы, параметры обеспечения по вновь выдаваемому кредиту.
Информация учитывается при определении категории качества обеспечения.</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</si>
  <si>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и иная информация. 
Информация учитывается при определении категории качества обеспечения.</t>
    </r>
  </si>
  <si>
    <t>Источники данных: Заключение УЭЗ, предоставленные клиентом документы, параметры обеспечения по вновь выдаваемому кредиту и иная информация. 
Определяется на основании рыночной стоимости указанной в заключение УЭЗ (обязательно при сроке   экспозиции, не превышающим 270 дней.</t>
  </si>
  <si>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заключению ЮЛ/заключению УЭЗ,  Акты осмотра залога.
Информация учитывается при определении категории качества обеспечения.</t>
    </r>
  </si>
  <si>
    <r>
      <rPr>
        <b/>
        <sz val="12"/>
        <rFont val="Times New Roman"/>
        <family val="1"/>
        <charset val="204"/>
      </rPr>
      <t>Источники данных:</t>
    </r>
    <r>
      <rPr>
        <sz val="12"/>
        <rFont val="Times New Roman"/>
        <family val="1"/>
        <charset val="204"/>
      </rPr>
      <t xml:space="preserve"> Параметры выдачи нового кредита/кредитов, собственный капитал Банка</t>
    </r>
    <r>
      <rPr>
        <sz val="12"/>
        <color theme="1"/>
        <rFont val="Times New Roman"/>
        <family val="1"/>
        <charset val="204"/>
      </rPr>
      <t xml:space="preserve">.
Сумма новой ссуды/ссуд </t>
    </r>
    <r>
      <rPr>
        <sz val="12"/>
        <rFont val="Times New Roman"/>
        <family val="1"/>
        <charset val="204"/>
      </rPr>
      <t>соотносятся</t>
    </r>
    <r>
      <rPr>
        <sz val="12"/>
        <color theme="1"/>
        <rFont val="Times New Roman"/>
        <family val="1"/>
        <charset val="204"/>
      </rPr>
      <t xml:space="preserve"> с собственным капиталом Банка (информацию о капитале размещается на сайте Банка/ раздел о Банке/ Раскрытие информации/Финансовые показатели/ Пояснительная информация к бухгалтерской (финансовой) отчетности за последнею отчетную дату.</t>
    </r>
  </si>
  <si>
    <r>
      <rPr>
        <b/>
        <sz val="12"/>
        <color theme="1"/>
        <rFont val="Times New Roman"/>
        <family val="1"/>
        <charset val="204"/>
      </rPr>
      <t>Источники данных:</t>
    </r>
    <r>
      <rPr>
        <sz val="12"/>
        <color theme="1"/>
        <rFont val="Times New Roman"/>
        <family val="1"/>
        <charset val="204"/>
      </rPr>
      <t xml:space="preserve"> Заключение сотрудника Департамента безопасности Банка, данные открытых источников (Интернет, СМИ) и иная доступная в Банке информация.
Информация учитывается при оценки оснований для включения ссуды в ПОС.
 </t>
    </r>
  </si>
  <si>
    <r>
      <rPr>
        <b/>
        <sz val="12"/>
        <color theme="1"/>
        <rFont val="Times New Roman"/>
        <family val="1"/>
        <charset val="204"/>
      </rPr>
      <t>Источники данных:</t>
    </r>
    <r>
      <rPr>
        <sz val="12"/>
        <color theme="1"/>
        <rFont val="Times New Roman"/>
        <family val="1"/>
        <charset val="204"/>
      </rPr>
      <t xml:space="preserve"> Заключение сотрудника Департамента безопасности Банка, данные открытых источников (kad.arbitr.ru, СПАРК, Интернет,  СМИ) и иная доступная в Банке информация.
Информация учитывается при оценки оснований для включения ссуды в ПОС.
 </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</si>
  <si>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необходимых для финансового анализа,
иная доступная в Банке информация.
Информация учитывается при оценки оснований для включения ссуды в ПОС.
 </t>
    </r>
  </si>
  <si>
    <r>
      <rPr>
        <b/>
        <sz val="12"/>
        <color theme="1"/>
        <rFont val="Times New Roman"/>
        <family val="1"/>
        <charset val="204"/>
      </rPr>
      <t>Источники данных:</t>
    </r>
    <r>
      <rPr>
        <sz val="12"/>
        <color theme="1"/>
        <rFont val="Times New Roman"/>
        <family val="1"/>
        <charset val="204"/>
      </rPr>
      <t xml:space="preserve"> Параметры вновь выдаваемого кредита  и иная доступная в Банке информация.
Информация учитывается при определении категории качества по новой ссуде
 </t>
    </r>
  </si>
  <si>
    <r>
      <rPr>
        <b/>
        <sz val="12"/>
        <color theme="1"/>
        <rFont val="Times New Roman"/>
        <family val="1"/>
        <charset val="204"/>
      </rPr>
      <t xml:space="preserve">Источники данных: </t>
    </r>
    <r>
      <rPr>
        <sz val="12"/>
        <color theme="1"/>
        <rFont val="Times New Roman"/>
        <family val="1"/>
        <charset val="204"/>
      </rPr>
      <t xml:space="preserve">Доступная в Банке информация.
Учитывается фактор нереальности деятельности.
</t>
    </r>
  </si>
  <si>
    <r>
      <rPr>
        <b/>
        <sz val="12"/>
        <color theme="1"/>
        <rFont val="Times New Roman"/>
        <family val="1"/>
        <charset val="204"/>
      </rPr>
      <t xml:space="preserve">Источники данных: </t>
    </r>
    <r>
      <rPr>
        <sz val="12"/>
        <color theme="1"/>
        <rFont val="Times New Roman"/>
        <family val="1"/>
        <charset val="204"/>
      </rPr>
      <t>Бухгалтерская отчетность с отметкой налогового органа (печать либо документ (квитанция) о принятии/отправке данных в налоговый орган); налоговая декларация по налогу на прибыль с документ (квитанция) о принятии/отправке данных в налоговый орган)
Учитывается фактор нереальности деятельности.</t>
    </r>
  </si>
  <si>
    <r>
      <rPr>
        <b/>
        <sz val="12"/>
        <color theme="1"/>
        <rFont val="Times New Roman"/>
        <family val="1"/>
        <charset val="204"/>
      </rPr>
      <t>Источники данных:</t>
    </r>
    <r>
      <rPr>
        <sz val="12"/>
        <color theme="1"/>
        <rFont val="Times New Roman"/>
        <family val="1"/>
        <charset val="204"/>
      </rPr>
      <t xml:space="preserve">  Договоры, иные документы. 
Также учитывается информация указанная в заключение сотрудника ДБ Банка и иная доступная в Банке информация.
 </t>
    </r>
  </si>
  <si>
    <r>
      <rPr>
        <b/>
        <sz val="12"/>
        <rFont val="Times New Roman"/>
        <family val="1"/>
        <charset val="204"/>
      </rPr>
      <t>Источники данных:</t>
    </r>
    <r>
      <rPr>
        <sz val="12"/>
        <color theme="1"/>
        <rFont val="Times New Roman"/>
        <family val="1"/>
        <charset val="204"/>
      </rPr>
      <t xml:space="preserve"> Договоры, иные документы. 
Также учитывается информация указанная в заключение сотрудника Департамента безопасности Банка и иная доступная в Банке информация.
 </t>
    </r>
  </si>
  <si>
    <r>
      <rPr>
        <b/>
        <sz val="12"/>
        <rFont val="Times New Roman"/>
        <family val="1"/>
        <charset val="204"/>
      </rPr>
      <t>Источники данных:</t>
    </r>
    <r>
      <rPr>
        <sz val="12"/>
        <color theme="1"/>
        <rFont val="Times New Roman"/>
        <family val="1"/>
        <charset val="204"/>
      </rPr>
      <t xml:space="preserve"> Бизнес – план, заключение служб, бухгалтерская отчетность и иная доступная в Банке информация.
 </t>
    </r>
  </si>
  <si>
    <r>
      <rPr>
        <b/>
        <sz val="12"/>
        <color theme="1"/>
        <rFont val="Times New Roman"/>
        <family val="1"/>
        <charset val="204"/>
      </rPr>
      <t>Источники данных:</t>
    </r>
    <r>
      <rPr>
        <sz val="12"/>
        <color theme="1"/>
        <rFont val="Times New Roman"/>
        <family val="1"/>
        <charset val="204"/>
      </rPr>
      <t xml:space="preserve"> Бухгалтерская отчетность, справки из Банков, Карточка сч. 51  и иная доступная в Банке информация.</t>
    </r>
  </si>
  <si>
    <r>
      <rPr>
        <b/>
        <sz val="12"/>
        <rFont val="Times New Roman"/>
        <family val="1"/>
        <charset val="204"/>
      </rPr>
      <t>Источники данных:</t>
    </r>
    <r>
      <rPr>
        <sz val="12"/>
        <color theme="1"/>
        <rFont val="Times New Roman"/>
        <family val="1"/>
        <charset val="204"/>
      </rPr>
      <t xml:space="preserve"> Информация указанная в заключение сотрудника Департамента безопасности Банка  и иная доступная в Банке информация.
 </t>
    </r>
  </si>
  <si>
    <r>
      <rPr>
        <b/>
        <sz val="12"/>
        <color theme="1"/>
        <rFont val="Times New Roman"/>
        <family val="1"/>
        <charset val="204"/>
      </rPr>
      <t>Источники данных:</t>
    </r>
    <r>
      <rPr>
        <sz val="12"/>
        <color theme="1"/>
        <rFont val="Times New Roman"/>
        <family val="1"/>
        <charset val="204"/>
      </rPr>
      <t xml:space="preserve"> Финансовое положение заемщика, параметры выдачи нового кредита  и иная доступная в Банке информация.
При оценки финансового положения заемщика хуже чем хорошее, необходимо проверить соответствие новой ссуды условиям генерального решения:
- минимальный процент резервирования в рамках категории при отсутствии иных ссуд у заемщика;
- процент резерва соответствует проценту резерва по действующим ссудам, в случае наличия  действующий ссуд заемщика в Банке;
-  имеются документально подтвержденные сведения (справки из Банков)  о надлежащем исполнении обязательств  по иным (сопоставимым) договорам, на основании которых ссуды предоставлены, заключенным заемщиком с Банком и (или) с иными кредитными организациями;
- ссуды сопоставимы по сумме и сроку  с классифицируемой ссудой или сопоставим совокупный размер ссуд, ранее предоставленных заемщику с  временным интервалом одновременного действия обязательств по ним и равным или большим по срокам с вновь предоставленной ссудой;
- для оценки сопоставимости ссуд, во внимание принимается информация о ссудах как действующих на момент  осуществления оценки категории качества новой ссуды, так и погашенных ссуд заемщиком в Банке и (или) в иных кредитных организациях за последние 180 календарных дней для физических лиц и индивидуальных предпринимателей, за последние 360 дней по ссудам, предоставленным юридическим лицам.</t>
    </r>
  </si>
  <si>
    <r>
      <rPr>
        <b/>
        <sz val="12"/>
        <color theme="1"/>
        <rFont val="Times New Roman"/>
        <family val="1"/>
        <charset val="204"/>
      </rPr>
      <t>Источники данных:</t>
    </r>
    <r>
      <rPr>
        <sz val="12"/>
        <color theme="1"/>
        <rFont val="Times New Roman"/>
        <family val="1"/>
        <charset val="204"/>
      </rPr>
      <t xml:space="preserve"> Цель вновь выдаваемого кредита, финансовое положение заемщика и иная доступная в Банке информация.
Решение применяется в отношении ссуды, которая выдана (выдается) Банком заемщику с целью рефинансирования своих обязательств в иных кредитных организациях
Критерии классификации ссуды после принятия данного Генерального решения в соответствии со стандартными классификационными критериями (финансовое положение и качество обслуживание долга).
Условия для принятия Решения:
- финансовое положение заемщика в течение последнего завершенного и текущего года оценивается не хуже, чем среднее;
- наличие в Банке более выгодных условий хотя бы по одному из существенных условий сделки (срок, ставка) по сравнению с иной кредитной организацией, в которой рефинансируются обязательства;
- имеются документально подтвержденные сведения  о надлежащем исполнении обязательств  по действующим договорам, на основании которых ссуды предоставлены, заключенным заемщиком с Банком и (или) с иными кредитными организациями за последние 180 календарных дней;
- ссудная задолженность (совокупность ссуд) с учетом суммы рефинансированных обязательств, заемщика или группы связанных заемщиков в Банке составляет один процент и менее от величины собственных средств (капитала) кредитной организации на дату принятия решения о рефинансировании обязательств заемщика в иных кредитных организациях </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</si>
  <si>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данные открытых источников (Интернет сайты, рейтинговые агентства)</t>
    </r>
    <r>
      <rPr>
        <b/>
        <sz val="12"/>
        <color theme="1"/>
        <rFont val="Times New Roman"/>
        <family val="1"/>
        <charset val="204"/>
      </rPr>
      <t xml:space="preserve"> </t>
    </r>
    <r>
      <rPr>
        <sz val="12"/>
        <color theme="1"/>
        <rFont val="Times New Roman"/>
        <family val="1"/>
        <charset val="204"/>
      </rPr>
      <t>и иная доступная в Банке информация.
Информация учитывается при определении категории качества обеспечения при условии:
- если финансовое положение  залогодателя, которые при этом является заемщиком  Банка оценивается  как плохое., а предоставленное обеспечение является основным источником получения выручки залогодателя</t>
    </r>
  </si>
  <si>
    <r>
      <rPr>
        <b/>
        <sz val="12"/>
        <rFont val="Times New Roman"/>
        <family val="1"/>
        <charset val="204"/>
      </rPr>
      <t>Источники данных:</t>
    </r>
    <r>
      <rPr>
        <sz val="12"/>
        <color theme="1"/>
        <rFont val="Times New Roman"/>
        <family val="1"/>
        <charset val="204"/>
      </rPr>
      <t xml:space="preserve"> Информация указанная в заключение сотрудника Департамента безопасности Банка и иная доступная в Банке информация.
 </t>
    </r>
  </si>
  <si>
    <t>С учетом финансового положение принципала и наличия иных факторов и требований (в том  наличия числе действующих ссуд в Банке).</t>
  </si>
  <si>
    <t>2.1.Не предоставления отчетности в Банк</t>
  </si>
  <si>
    <t>2.2. Не осуществления реальной деятельности</t>
  </si>
  <si>
    <t>С учетом финансового положение заемщика и наличия иных факторов и требований (в том  наличия числе действующих ссуд в Банке).</t>
  </si>
  <si>
    <t xml:space="preserve">2.3. У контрагента прекращено действие лицензии, аннулирована или отозвана лицензия на осуществление его основной деятельности, </t>
  </si>
  <si>
    <t>3.1. Ограничения по реализации обеспечения (согласно заключению ЮЛ/согласно заключению УЭЗ).</t>
  </si>
  <si>
    <t xml:space="preserve">3.2. Ограничения по ликвидности (согласно заключению УЭЗ) </t>
  </si>
  <si>
    <t>3.3. Ограничение по п.5.5. Положения 907-П</t>
  </si>
  <si>
    <t>3.4. Справедливая стоимость залогового обеспечения</t>
  </si>
  <si>
    <r>
      <rPr>
        <b/>
        <sz val="12"/>
        <rFont val="Times New Roman"/>
        <family val="1"/>
        <charset val="204"/>
      </rPr>
      <t>Источники данных:</t>
    </r>
    <r>
      <rPr>
        <sz val="12"/>
        <color theme="1"/>
        <rFont val="Times New Roman"/>
        <family val="1"/>
        <charset val="204"/>
      </rPr>
      <t xml:space="preserve"> предоставленные принципалом  документы для финансового анализа, информация доступная в  открытых источниках (СМИ, СПАРК), заключение сотрудника Департамента безопасности Банка и иные источники.  
Информация учитывается при оценки категории качества гарантии</t>
    </r>
  </si>
  <si>
    <r>
      <rPr>
        <b/>
        <sz val="12"/>
        <color theme="1"/>
        <rFont val="Times New Roman"/>
        <family val="1"/>
        <charset val="204"/>
      </rPr>
      <t>Источники данных:</t>
    </r>
    <r>
      <rPr>
        <sz val="12"/>
        <color theme="1"/>
        <rFont val="Times New Roman"/>
        <family val="1"/>
        <charset val="204"/>
      </rPr>
      <t xml:space="preserve"> Параметры обеспечения по вновь выдаваемому кредиту, данные открытых источников (kad.arbitr.ru, СПАРК и др.)</t>
    </r>
    <r>
      <rPr>
        <b/>
        <sz val="12"/>
        <color theme="1"/>
        <rFont val="Times New Roman"/>
        <family val="1"/>
        <charset val="204"/>
      </rPr>
      <t xml:space="preserve"> </t>
    </r>
    <r>
      <rPr>
        <sz val="12"/>
        <color theme="1"/>
        <rFont val="Times New Roman"/>
        <family val="1"/>
        <charset val="204"/>
      </rPr>
      <t>и иная доступная в Банке информация.
Информация учитывается при определении категории качества обеспечения.</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</si>
  <si>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данные открытых источников (Интернет сайты, рейтинговые агентства)</t>
    </r>
    <r>
      <rPr>
        <b/>
        <sz val="12"/>
        <color theme="1"/>
        <rFont val="Times New Roman"/>
        <family val="1"/>
        <charset val="204"/>
      </rPr>
      <t xml:space="preserve"> </t>
    </r>
    <r>
      <rPr>
        <sz val="12"/>
        <color theme="1"/>
        <rFont val="Times New Roman"/>
        <family val="1"/>
        <charset val="204"/>
      </rPr>
      <t>и иная доступная в Банке информация.
Информация учитывается при определении категории качества обеспечения.</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</si>
  <si>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данные открытых источников (Интернет сайты, рейтинговые агентства)</t>
    </r>
    <r>
      <rPr>
        <b/>
        <sz val="12"/>
        <color theme="1"/>
        <rFont val="Times New Roman"/>
        <family val="1"/>
        <charset val="204"/>
      </rPr>
      <t xml:space="preserve"> </t>
    </r>
    <r>
      <rPr>
        <sz val="12"/>
        <color theme="1"/>
        <rFont val="Times New Roman"/>
        <family val="1"/>
        <charset val="204"/>
      </rPr>
      <t>и иная доступная в Банке информация.
Информация учитывается при определении категории качества обеспечения при условии:
- если финансовое положение  залогодателя, которые при этом является заемщиком  Банка оценивается  как плохое., а предоставленное обеспечение является основным источником получения выручки залогодателя</t>
    </r>
  </si>
  <si>
    <r>
      <rPr>
        <b/>
        <sz val="12"/>
        <color theme="1"/>
        <rFont val="Times New Roman"/>
        <family val="1"/>
        <charset val="204"/>
      </rPr>
      <t>Источники данных:</t>
    </r>
    <r>
      <rPr>
        <sz val="12"/>
        <color theme="1"/>
        <rFont val="Times New Roman"/>
        <family val="1"/>
        <charset val="204"/>
      </rPr>
      <t xml:space="preserve"> Список связанных с Банком лиц/лиц, имеющих заинтересованность в совершении сделки, предоставленные клиентом документы, параметры обеспечения по вновь выдаваемому кредиту. 
Информация учитывается при определении категории качества обеспечения.</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</si>
  <si>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Акты осмотра.
Информация учитывается при определении категории качества обеспечения.</t>
    </r>
  </si>
  <si>
    <r>
      <rPr>
        <b/>
        <sz val="12"/>
        <rFont val="Times New Roman"/>
        <family val="1"/>
        <charset val="204"/>
      </rPr>
      <t>Источники данных:</t>
    </r>
    <r>
      <rPr>
        <sz val="12"/>
        <rFont val="Times New Roman"/>
        <family val="1"/>
        <charset val="204"/>
      </rPr>
      <t xml:space="preserve"> Параметры выдачи новой гарантии/гарантий/ссуд,  собственный капитал</t>
    </r>
    <r>
      <rPr>
        <sz val="12"/>
        <color theme="1"/>
        <rFont val="Times New Roman"/>
        <family val="1"/>
        <charset val="204"/>
      </rPr>
      <t xml:space="preserve">,  предоставленные клиентом документы иные источники.
Сумма новой гарантии/гарантий/ссуд </t>
    </r>
    <r>
      <rPr>
        <sz val="12"/>
        <rFont val="Times New Roman"/>
        <family val="1"/>
        <charset val="204"/>
      </rPr>
      <t>соотносятся</t>
    </r>
    <r>
      <rPr>
        <sz val="12"/>
        <color theme="1"/>
        <rFont val="Times New Roman"/>
        <family val="1"/>
        <charset val="204"/>
      </rPr>
      <t xml:space="preserve"> с собственным капиталом Банка (информацию о капитале размещается на сайте Банка/ раздел о Банке/ Раскрытие информации/Финансовые показатели/ Пояснительная информация к бухгалтерской (финансовой) отчетности за последнею отчетную дату.</t>
    </r>
  </si>
  <si>
    <r>
      <rPr>
        <b/>
        <sz val="12"/>
        <color theme="1"/>
        <rFont val="Times New Roman"/>
        <family val="1"/>
        <charset val="204"/>
      </rPr>
      <t>Источники данных:</t>
    </r>
    <r>
      <rPr>
        <sz val="12"/>
        <color theme="1"/>
        <rFont val="Times New Roman"/>
        <family val="1"/>
        <charset val="204"/>
      </rPr>
      <t xml:space="preserve">  Предоставленные клиентом документы необходимых для финансового анализа и  иная доступная в Банке информация.
Информация учитывается при оценки оснований для включения ссуды в ПОС.
 </t>
    </r>
  </si>
  <si>
    <t>1.1.Оценка финансового положения по рейтингу.</t>
  </si>
  <si>
    <t>Результат расчета кредитного рейтинга (норма фондирования капиталом в %)</t>
  </si>
  <si>
    <t>отсутствует факт предоставления вновь выдаваемой ссуды на следующих условий:
- сроком до востребования;
-  предусматривают возможность при наступлении определенных обстоятельств в части обслуживания долга освобождения от уплаты процентов или снижения процентной ставки до уровня ниже императивных требований;
-  по ставке процента ниже императивных требований: по ссудам в валюте РФ - менее двух пятых ставки рефинансирования ЦБ РФ, по ссудам в иностранной валюте - менее ставки ЛИБОР на сопоставимый срок либо менее уровня учетной ставки, устанавливаемой ФРС США или ЕЦБ;</t>
  </si>
  <si>
    <t xml:space="preserve"> - единичный случай исполнения заемщиком обязательств перед  предусмотренных договорами (за исключением кредитных договоров) с нарушением сроков продолжительностью более чем на 30 календарных дней за последние 180 календарных дней;</t>
  </si>
  <si>
    <t xml:space="preserve">Планируется принятие решения Кредитного комитета/Правления Банка о признание качества  обслуживания долга хорошим по ссуде, предоставляемой Банком заемщику для погашения долга по ранее предоставленной ссуде 
</t>
  </si>
  <si>
    <r>
      <t xml:space="preserve">Источники данных:  </t>
    </r>
    <r>
      <rPr>
        <sz val="12"/>
        <color theme="1"/>
        <rFont val="Times New Roman"/>
        <family val="1"/>
        <charset val="204"/>
      </rPr>
      <t>Выписка ЕГРЮЛ, пр</t>
    </r>
    <r>
      <rPr>
        <sz val="12"/>
        <rFont val="Times New Roman"/>
        <family val="1"/>
        <charset val="204"/>
      </rPr>
      <t xml:space="preserve">едоставленные заемщиком документы по учредителю  - бухгалтерский баланс, отчет о финансовых результатах, расшифровки статей баланса, ОСВ счетов, справки, справки 2 НДФЛ, </t>
    </r>
    <r>
      <rPr>
        <sz val="12"/>
        <color theme="1"/>
        <rFont val="Times New Roman"/>
        <family val="1"/>
        <charset val="204"/>
      </rPr>
      <t xml:space="preserve"> данные открытых источников (СПАРК), иная информация.
При оценке финансового положения учредителя ЮЛ применяются аналогичные требования предусмотренные для заемщика ЮЛ. Оценка финансового положения ФЛ осуществляется в соответствии с Методикой оценки кредитных рисков контрагентов физических лиц.</t>
    </r>
  </si>
  <si>
    <r>
      <rPr>
        <b/>
        <sz val="12"/>
        <color theme="1"/>
        <rFont val="Times New Roman"/>
        <family val="1"/>
        <charset val="204"/>
      </rPr>
      <t>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и др.
Наличие печати либо документа (квитанция) о принятии/отправке данных в налоговый орган; скриншот экрана Интернет-ресурса, подтверждающий подлинность электронной подписи налогового органа.</t>
    </r>
  </si>
  <si>
    <t>+/-</t>
  </si>
  <si>
    <r>
      <rPr>
        <b/>
        <sz val="12"/>
        <rFont val="Times New Roman"/>
        <family val="1"/>
        <charset val="204"/>
      </rPr>
      <t xml:space="preserve">В случае отсутсвия необходимо указать "+", в случае наличия указать "-"   из раскрывающего списка (+ </t>
    </r>
    <r>
      <rPr>
        <b/>
        <u/>
        <sz val="12"/>
        <rFont val="Times New Roman"/>
        <family val="1"/>
        <charset val="204"/>
      </rPr>
      <t>слева</t>
    </r>
    <r>
      <rPr>
        <b/>
        <sz val="12"/>
        <rFont val="Times New Roman"/>
        <family val="1"/>
        <charset val="204"/>
      </rPr>
      <t>)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книги учета доходов,  справки, прочие документы а также информация доступная в  открытых источниках (СМИ, СПАРК) и прочее.  </t>
    </r>
  </si>
  <si>
    <t xml:space="preserve">Комментарии
(заполняется при необходимости) </t>
  </si>
  <si>
    <r>
      <t>Комментарии
(</t>
    </r>
    <r>
      <rPr>
        <b/>
        <u/>
        <sz val="14"/>
        <color theme="1"/>
        <rFont val="Times New Roman"/>
        <family val="1"/>
        <charset val="204"/>
      </rPr>
      <t>заполняется при необходимости</t>
    </r>
    <r>
      <rPr>
        <b/>
        <sz val="14"/>
        <color theme="1"/>
        <rFont val="Times New Roman"/>
        <family val="1"/>
        <charset val="204"/>
      </rPr>
      <t xml:space="preserve">) </t>
    </r>
  </si>
  <si>
    <r>
      <rPr>
        <b/>
        <u/>
        <sz val="14"/>
        <color theme="1"/>
        <rFont val="Times New Roman"/>
        <family val="1"/>
        <charset val="204"/>
      </rPr>
      <t>Помятка для заполнения разделов чек-листа
(при необходимости смотреть в каждой яейки)</t>
    </r>
    <r>
      <rPr>
        <b/>
        <sz val="14"/>
        <color theme="1"/>
        <rFont val="Times New Roman"/>
        <family val="1"/>
        <charset val="204"/>
      </rPr>
      <t xml:space="preserve">
источники данных/
краткий алгоритм действия </t>
    </r>
  </si>
  <si>
    <r>
      <rPr>
        <b/>
        <sz val="12"/>
        <color theme="1"/>
        <rFont val="Times New Roman"/>
        <family val="1"/>
        <charset val="204"/>
      </rPr>
      <t xml:space="preserve">Источники данных: </t>
    </r>
    <r>
      <rPr>
        <sz val="12"/>
        <color theme="1"/>
        <rFont val="Times New Roman"/>
        <family val="1"/>
        <charset val="204"/>
      </rPr>
      <t xml:space="preserve">Финансовое положение заемщика, параметры выдаваемого кредита  и иная доступная в Банке информация.
При финансовом положение заемщика хуже чем хорошее, необходимо проверить соответствие новой ссуды условиям генерального решения (параметры указаны в п.3.2 Чек листа "Иные существенные факторы применяющие для повышения  категории качества ссуды")
</t>
    </r>
  </si>
  <si>
    <t>+/-(*)</t>
  </si>
  <si>
    <r>
      <rPr>
        <b/>
        <sz val="12"/>
        <rFont val="Times New Roman"/>
        <family val="1"/>
        <charset val="204"/>
      </rPr>
      <t xml:space="preserve">В случае отсутсвия необходимо указать "+", в случае наличия указать 
"-"   из раскрывающего списка (+ </t>
    </r>
    <r>
      <rPr>
        <b/>
        <u/>
        <sz val="12"/>
        <rFont val="Times New Roman"/>
        <family val="1"/>
        <charset val="204"/>
      </rPr>
      <t>слева</t>
    </r>
    <r>
      <rPr>
        <b/>
        <sz val="12"/>
        <rFont val="Times New Roman"/>
        <family val="1"/>
        <charset val="204"/>
      </rPr>
      <t>)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книги учета доходов,  справки, прочие документы а также информация доступная в  открытых источниках (СМИ, СПАРК) и прочее.  </t>
    </r>
  </si>
  <si>
    <t>хорошее/среднее/
неудовлетворительное</t>
  </si>
  <si>
    <t>Результат 
(столбец для заполения данных)</t>
  </si>
  <si>
    <r>
      <rPr>
        <b/>
        <sz val="12"/>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t>
    </r>
  </si>
  <si>
    <t>хорошее/среднее/
плохое</t>
  </si>
  <si>
    <t>хорошее/среднее/
неудовлетвори-тельное</t>
  </si>
  <si>
    <t xml:space="preserve">В случае отсутсвия необходимо указать "+", в случае наличия указать "-"   из раскрывающего списка (+ слева) указать "*" по тем параметрам, по котором есть соответствие.
</t>
  </si>
  <si>
    <r>
      <rPr>
        <b/>
        <sz val="12"/>
        <color theme="1"/>
        <rFont val="Times New Roman"/>
        <family val="1"/>
        <charset val="204"/>
      </rPr>
      <t xml:space="preserve">Указать рейтинг (в скобках указать процент нормы фондирования): хорошее от А до В- (0% - 10%)/ среднее от ССС+ до С (11%-75%) /плохое D (76%-100%) 
Источники данных: </t>
    </r>
    <r>
      <rPr>
        <sz val="12"/>
        <color theme="1"/>
        <rFont val="Times New Roman"/>
        <family val="1"/>
        <charset val="204"/>
      </rPr>
      <t>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Для расчета рейтинга информация должна быть внесена в кредитную систему "Прогноз", вкладка - Анализ состояния заемщика/Выберите контрагента/указать ИНН контрагента</t>
    </r>
  </si>
  <si>
    <t>На основании п. 3 Чек листа перечислить все факторы</t>
  </si>
  <si>
    <t xml:space="preserve">Помятка для заполнения разделов чек-листа
(при необходимости смотреть в каждой яейки)
источники данных/
краткий алгоритм действия </t>
  </si>
  <si>
    <t xml:space="preserve">отсутствует факт предоставления вновь выдаваемой ссуды на цели:
- приобретения у Банка имущества, полученного им в результате прекращения обязательств заемщиков по ранее предоставленным ссудам с предоставлением отступного в Банк;
</t>
  </si>
  <si>
    <t xml:space="preserve">отсутствует факт предоставления вновь выдаваемой ссуды на цели:
- приобретение и(или) погашение векселей, предоставление займов третьим лицам и погашение обязательств по возврату денежных средств, приобретение и (или) погашение эмиссионных ценных бумаг, осуществление вложений в уставные капиталы других юридических лиц;
</t>
  </si>
  <si>
    <t>отсутствует факт предоставления вновь выдаваемой ссуды на цели:
- погашение обязательств других заемщиков перед кредитной организацией, предоставившей ссуду, либо перед другими кредитными организациями</t>
  </si>
  <si>
    <t xml:space="preserve">- ссуды, предоставленных на срок более полугода с выплатами по основному долгу и (или) процентам не ранее, чем через шесть месяцев после выдачи ссуды (в том числе ссуды, по которым ежемесячные платежи незначительны, а основные выплаты не ранее, чем через шесть месяцев после выдачи ссуды);
</t>
  </si>
  <si>
    <t>- ставка процента  по ссуде ниже императивных требований: в валюте РФ - менее двух пятых ставки рефинансирования ЦБ РФ, по ссудам в иностранной валюте - менее ставки ЛИБОР на сопоставимый срок либо менее уровня учетной ставки, устанавливаемой ФРС США или ЕЦБ;</t>
  </si>
  <si>
    <r>
      <rPr>
        <b/>
        <sz val="12"/>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rFont val="Times New Roman"/>
        <family val="1"/>
        <charset val="204"/>
      </rPr>
      <t xml:space="preserve"> Параметры выдачи нового кредита, ставки рефинансирования ЦБ на офиц. сайте ,ставки ЛИБОР,  учетная ставки, устанавливаемой ФРС США или ЕЦБ.
Информация учитывается при оценки оснований для включения ссуды в ПОС.</t>
    </r>
  </si>
  <si>
    <r>
      <rPr>
        <u/>
        <sz val="12"/>
        <color theme="1"/>
        <rFont val="Times New Roman"/>
        <family val="1"/>
        <charset val="204"/>
      </rPr>
      <t>Отсутствуют критерия нестандартности ссуды:</t>
    </r>
    <r>
      <rPr>
        <sz val="12"/>
        <color theme="1"/>
        <rFont val="Times New Roman"/>
        <family val="1"/>
        <charset val="204"/>
      </rPr>
      <t xml:space="preserve">
</t>
    </r>
  </si>
  <si>
    <t>Источники данных: Параметры вновь выдаваемого кредита, предоставленные клиентом документов необходимых для финансового анализа
Информация учитывается при оценки оснований для включения ссуды в ПОС.</t>
  </si>
  <si>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t>
    </r>
  </si>
  <si>
    <r>
      <rPr>
        <b/>
        <sz val="12"/>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</si>
  <si>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клиентом документы, параметры нового кредита.
Информация учитывается при оценки оснований для включения ссуды в ПОС.</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</si>
  <si>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Параметры вновь выдаваемого кредита и иная доступная в Банке информация.
 </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</si>
  <si>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Параметры вновь выдаваемого кредита, предоставленные клиентом документов необходимых для финансового анализа
Информация учитывается при оценки оснований для включения ссуды в ПОС.</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</si>
  <si>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t>
    </r>
  </si>
  <si>
    <r>
      <rPr>
        <b/>
        <sz val="12"/>
        <rFont val="Times New Roman"/>
        <family val="1"/>
        <charset val="204"/>
      </rPr>
      <t>Источники данных:</t>
    </r>
    <r>
      <rPr>
        <sz val="12"/>
        <rFont val="Times New Roman"/>
        <family val="1"/>
        <charset val="204"/>
      </rPr>
      <t xml:space="preserve"> Финансовое положение на основании п.1. Чек листа
В ПОС может быть включены ссуды выданная:
- до 5 млн. руб. при оценке финансового положения как среднее;
- до 100 млн. руб. при оценке финансового положения как хорошее</t>
    </r>
    <r>
      <rPr>
        <sz val="12"/>
        <color theme="1"/>
        <rFont val="Times New Roman"/>
        <family val="1"/>
        <charset val="204"/>
      </rPr>
      <t xml:space="preserve">
</t>
    </r>
  </si>
  <si>
    <r>
      <rPr>
        <b/>
        <sz val="12"/>
        <color theme="1"/>
        <rFont val="Times New Roman"/>
        <family val="1"/>
        <charset val="204"/>
      </rPr>
      <t xml:space="preserve">Указать рейтинг (в скобках указать процент нормы фондирования): хорошее от А до В- (0% - 10%)/ среднее от ССС+ до С (11%-75%) /плохое D (76%-100%) 
Источники данных: </t>
    </r>
    <r>
      <rPr>
        <sz val="12"/>
        <color theme="1"/>
        <rFont val="Times New Roman"/>
        <family val="1"/>
        <charset val="204"/>
      </rPr>
      <t>Предоставленные принципалом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Для расчета рейтинга информация должна быть внесена в кредитную систему "Прогноз", вкладка - Анализ состояния заемщика/Выберите контрагента/указать ИНН контрагента</t>
    </r>
  </si>
  <si>
    <r>
      <rPr>
        <b/>
        <sz val="12"/>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</si>
  <si>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Параметры обеспечения по вновь выдаваемому кредиту,  заключению ЮЛ/заключению УЭЗ по обеспечению и иная доступная в Банке информация.
</t>
    </r>
  </si>
  <si>
    <r>
      <rPr>
        <b/>
        <sz val="12"/>
        <color theme="1"/>
        <rFont val="Times New Roman"/>
        <family val="1"/>
        <charset val="204"/>
      </rPr>
      <t xml:space="preserve">Указать рейтинг (в скобках указать процент нормы фондирования): хорошее от А до В- (0% - 10%)/ среднее от ССС+ до С (11%-75%) /плохое D (76%-100%) 
Источники данных: </t>
    </r>
    <r>
      <rPr>
        <sz val="12"/>
        <color theme="1"/>
        <rFont val="Times New Roman"/>
        <family val="1"/>
        <charset val="204"/>
      </rPr>
      <t>Предоставленные принципалом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Для расчета рейтинга информация должна быть внесена в кредитную систему "Прогноз", вкладка - Анализ состояния заемщика/Выберите контрагента/указать ИНН контрагента</t>
    </r>
  </si>
  <si>
    <t>хорошее/
среднее/
плохое</t>
  </si>
  <si>
    <t>Гарантия соответствует критериям однородности установленным Кредитным комитетом ГО:</t>
  </si>
  <si>
    <r>
      <rPr>
        <b/>
        <sz val="12"/>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а также информация доступная в  открытых источниках (СМИ, СПАРК) и прочее.  </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</si>
  <si>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Параметры вновь выдаваемой гарантии, предоставленные клиентом документов необходимых для финансового анализа
Информация учитывается при оценки оснований для включения ссуды в ПОТ.</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</si>
  <si>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клиентом документы, параметры обеспечения по вновь выдаваемому кредиту.
Информация учитывается при оценки оснований для включения ссуды в ПОС.</t>
    </r>
  </si>
  <si>
    <r>
      <rPr>
        <b/>
        <sz val="12"/>
        <color theme="1"/>
        <rFont val="Times New Roman"/>
        <family val="1"/>
        <charset val="204"/>
      </rPr>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Источники данных:</t>
    </r>
    <r>
      <rPr>
        <sz val="12"/>
        <color theme="1"/>
        <rFont val="Times New Roman"/>
        <family val="1"/>
        <charset val="204"/>
      </rPr>
      <t xml:space="preserve"> предоставленные заемщиком документы для финансового анализа - бухгалтерский баланс, отчет о финансовых результатах, расшифровки статей баланса, ОСВ счетов, справки,  прочие документы.
</t>
    </r>
  </si>
  <si>
    <r>
      <rPr>
        <b/>
        <sz val="12"/>
        <rFont val="Times New Roman"/>
        <family val="1"/>
        <charset val="204"/>
      </rPr>
      <t>Источник данных:</t>
    </r>
    <r>
      <rPr>
        <sz val="12"/>
        <color theme="1"/>
        <rFont val="Times New Roman"/>
        <family val="1"/>
        <charset val="204"/>
      </rPr>
      <t xml:space="preserve"> Расшифровки кредиторской задолженности, бухгалтерский баланс, иные документы</t>
    </r>
    <r>
      <rPr>
        <sz val="12"/>
        <color rgb="FFFF0000"/>
        <rFont val="Times New Roman"/>
        <family val="1"/>
        <charset val="204"/>
      </rPr>
      <t xml:space="preserve"> (ОСВ сч. 70, в размере 2-месячного офиц.размера ФОТ).</t>
    </r>
    <r>
      <rPr>
        <sz val="12"/>
        <color theme="1"/>
        <rFont val="Times New Roman"/>
        <family val="1"/>
        <charset val="204"/>
      </rPr>
      <t xml:space="preserve">
Информация о наличие просроченной задолженности перед работниками по заработной плате может быть указана и в открытых источниках СМИ, Интернет (сообщения о результатах проверки служб Минтруда и др.).  </t>
    </r>
  </si>
  <si>
    <r>
      <rPr>
        <b/>
        <sz val="12"/>
        <rFont val="Times New Roman"/>
        <family val="1"/>
        <charset val="204"/>
      </rPr>
      <t>Источники данных:</t>
    </r>
    <r>
      <rPr>
        <sz val="12"/>
        <color theme="1"/>
        <rFont val="Times New Roman"/>
        <family val="1"/>
        <charset val="204"/>
      </rPr>
      <t xml:space="preserve"> бухгалтерская отчетность, расшифровки статей баланса (дебиторской задолженности, финансовых вложений, запасов). </t>
    </r>
    <r>
      <rPr>
        <sz val="12"/>
        <color rgb="FFFF0000"/>
        <rFont val="Times New Roman"/>
        <family val="1"/>
        <charset val="204"/>
      </rPr>
      <t>Пояснения ДР по признанию активов скрытыми потерями.</t>
    </r>
    <r>
      <rPr>
        <sz val="12"/>
        <color theme="1"/>
        <rFont val="Times New Roman"/>
        <family val="1"/>
        <charset val="204"/>
      </rPr>
      <t xml:space="preserve">
К скрытым потерям относятся неликвидные запасы продукции, просроченная дебиторская задолженность, сумма требований безнадежных взысканию. 
Скрытые потери также определяется на основе анализа финансового положения контрагентов в дебиторской задолженности и в финансовых вложениях заемщика. Рекомендуется анализировать контрагентов с наибольшей задолженностью перед заемщиков (например если задолженность контрагентов сопоставима с 25%-100%  чистых активов заемщика).  По контрагентам чье финансовое положение оценивается Банком как плохое (в случае предоставления отчетности контрагентов либо наличие информация в открытых источниках, что в отношении контрагентов применяются процедуры в соответствии с ФЗ "О банкротстве").   
Скрытые потери соотносятся с чистыми активами заемщика.</t>
    </r>
  </si>
  <si>
    <r>
      <rPr>
        <b/>
        <sz val="12"/>
        <color theme="1"/>
        <rFont val="Times New Roman"/>
        <family val="1"/>
        <charset val="204"/>
      </rPr>
      <t xml:space="preserve">Источники данных: </t>
    </r>
    <r>
      <rPr>
        <sz val="12"/>
        <color theme="1"/>
        <rFont val="Times New Roman"/>
        <family val="1"/>
        <charset val="204"/>
      </rPr>
      <t>Цель выдачи нового кредита и иная доступная в Банке информация.
Учитывается информация для оценки качества обслуживания долга (согласно Положению 907-П).</t>
    </r>
  </si>
  <si>
    <r>
      <rPr>
        <b/>
        <sz val="12"/>
        <color theme="1"/>
        <rFont val="Times New Roman"/>
        <family val="1"/>
        <charset val="204"/>
      </rPr>
      <t>Источники данных</t>
    </r>
    <r>
      <rPr>
        <sz val="12"/>
        <color theme="1"/>
        <rFont val="Times New Roman"/>
        <family val="1"/>
        <charset val="204"/>
      </rPr>
      <t xml:space="preserve">: Финансовое положение заемщика, параметры выдачи нового кредита и иная доступная в Банке информация.
Обслуживание долга по ссудам, выданным Банком заемщику для погашения долга по ранее предоставленной ссуде в Банке, если финансовое положение заемщика в течение последнего завершенного и текущего года оценивалось не хуже, чем среднее, может быть признано хорошим:
- когда размер ссуд (совокупности ссуд, выданных одному заемщику или группе связанных заемщиков) составляет более 1 % от величины собственных средств (капитала) Банка -  по решению Правления Банка;
- когда размер ссуд (совокупности ссуд, выданных одному заемщику или группе связанных заемщиков) составляет 1 % и менее от величины собственных средств (капитала) Банка - по решению Кредитного комитета Головного офиса.
(Согласно Положению 907-П).
</t>
    </r>
  </si>
  <si>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В соответствии с п. 2.13 Положения 907-П</t>
  </si>
  <si>
    <t>В случае отсутсвия необходимо указать "+", в случае наличия указать "-"   из раскрывающего списка (+ слева) указать "*" по тем параметрам, по котором есть соответствие.
Согласно п. 2.13.1 Положения 907-П</t>
  </si>
  <si>
    <r>
      <rPr>
        <b/>
        <sz val="12"/>
        <color theme="1"/>
        <rFont val="Times New Roman"/>
        <family val="1"/>
        <charset val="204"/>
      </rPr>
      <t xml:space="preserve">Источники данных: </t>
    </r>
    <r>
      <rPr>
        <sz val="12"/>
        <color theme="1"/>
        <rFont val="Times New Roman"/>
        <family val="1"/>
        <charset val="204"/>
      </rPr>
      <t>Справка о среднесписочной численности работников/иной документ.
Учитывается фактор нереальности деятельности.
Не относится к клиентам МБ</t>
    </r>
  </si>
  <si>
    <r>
      <rPr>
        <b/>
        <sz val="12"/>
        <color theme="1"/>
        <rFont val="Times New Roman"/>
        <family val="1"/>
        <charset val="204"/>
      </rPr>
      <t xml:space="preserve">Источники данных: </t>
    </r>
    <r>
      <rPr>
        <sz val="12"/>
        <color theme="1"/>
        <rFont val="Times New Roman"/>
        <family val="1"/>
        <charset val="204"/>
      </rPr>
      <t>Договор с аудиторской фирмой или с индивидуальным аудитором (указать реквизиты договора), приказ  о ведении единолично руководителем бухгалтерский учета (реквизиты документа)
Учитывается фактор нереальности деятельности. 
Не относится к клиентам МБ</t>
    </r>
  </si>
  <si>
    <r>
      <rPr>
        <b/>
        <sz val="12"/>
        <color theme="1"/>
        <rFont val="Times New Roman"/>
        <family val="1"/>
        <charset val="204"/>
      </rPr>
      <t xml:space="preserve">Источники данных: </t>
    </r>
    <r>
      <rPr>
        <sz val="12"/>
        <color theme="1"/>
        <rFont val="Times New Roman"/>
        <family val="1"/>
        <charset val="204"/>
      </rPr>
      <t>Выписка по расчетному счету за последние 3 месяца, реестр платежей и иной документ.
Учитывается фактор нереальности деятельности.
Не относится к клиентам МБ</t>
    </r>
  </si>
  <si>
    <r>
      <rPr>
        <b/>
        <sz val="12"/>
        <color theme="1"/>
        <rFont val="Times New Roman"/>
        <family val="1"/>
        <charset val="204"/>
      </rPr>
      <t xml:space="preserve">Источники данных: </t>
    </r>
    <r>
      <rPr>
        <sz val="12"/>
        <color theme="1"/>
        <rFont val="Times New Roman"/>
        <family val="1"/>
        <charset val="204"/>
      </rPr>
      <t>ЕГРЮЛ, Справка Службы безопасности о месте нахождения заемщиков,
Сайты сети интернет: на официальном сайте Федеральной налоговой службы; информационный портал Fira.Pro, иные информационные порталы;
Договор аренды помещений на срок свыше 1 года (либо совокупный срок договоров более 1 года) по адресу, указанному при государственной регистрации, либо документы, подтверждающие право собственности на данное помещение
Проверить  является ли место, указанное при государственной регистрации местом регистрации 2-х или более организаций. 
В случае если адрес является местом массовой регистрации, посмотреть в договоре аренды  соответствующий срок или реквизиты документов, подтверждающих право собственности.</t>
    </r>
  </si>
  <si>
    <t xml:space="preserve"> - заемщик признан несостоятельным (банкротом) в соответствии с законодательством</t>
  </si>
  <si>
    <t xml:space="preserve"> - деятельность заемщика на отчетную дату убыточна</t>
  </si>
  <si>
    <t xml:space="preserve"> - наличие отрицательной величины чистых активов</t>
  </si>
  <si>
    <t xml:space="preserve"> - наличие сокращения чистых активов более чем на 70% по сравнению с АППГ</t>
  </si>
  <si>
    <t xml:space="preserve"> - наличие падения (сокращения) объемов производства/выручки более чем на 70% по сравнению с АППГ</t>
  </si>
  <si>
    <t xml:space="preserve"> - наличие роста  дебиторской задолженности более чем на 70% по сравнению с АППГ</t>
  </si>
  <si>
    <t xml:space="preserve"> - наличие роста  кредиторской задолженности более чем на 70% по сравнению с АППГ</t>
  </si>
  <si>
    <t xml:space="preserve"> - снижение показателей рентабельности (одновременно валовой/операционной/чистой) более чем на 70% по сравнению с АППГ</t>
  </si>
  <si>
    <t xml:space="preserve"> - другие явления/сведения о заемщике, которые свидетельствуют об угрожающих негативных явлениях (тенденциях), вероятным результатом которых могут явиться несостоятельность (банкротство) либо устойчивая неплатежеспособность заемщика. </t>
  </si>
  <si>
    <t xml:space="preserve">Планируется принятие решения Кредитного комитета/Правления Банка о том, что заемщиком  - юридическим лицом осуществляется реальная деятельность. </t>
  </si>
  <si>
    <t>Параметры 
Этапы проверки</t>
  </si>
  <si>
    <t xml:space="preserve">Результат </t>
  </si>
  <si>
    <t xml:space="preserve">Планируется принятие решения Кредитного комитета/Правления Банка с учетом иных факторов (применяющие для снижения/повышения категории качества ссуды):
</t>
  </si>
  <si>
    <t xml:space="preserve">Комментарии </t>
  </si>
  <si>
    <t xml:space="preserve">Для заполнения кредитным аналитиком </t>
  </si>
  <si>
    <t>Сумма резерва, подлежащая  формированию по ссуде с учетом обеспечения (в рублях)</t>
  </si>
  <si>
    <t>Кредитный рейтинг (норма фондирования капиталом в %)</t>
  </si>
  <si>
    <t>расчет из Прогноза</t>
  </si>
  <si>
    <t xml:space="preserve">Присутствуют факторы для снижения категории качества ссуды: </t>
  </si>
  <si>
    <t xml:space="preserve">Присутствуют факторы для повышения категории качества ссуды: </t>
  </si>
  <si>
    <t>Соответствия новой ссуды требованиям Генерального решения о повышении категории качества ссуд на основании п. 3.9.3 Положения 254-П от 26.04.2004. (Протокол Правления №55/15 от 14.09.2015г.) применяется по ссудам, оценка категории качества которых осуществляется до определенного договором, на основании которого ссуда предоставлена, срока выплаты процентов и (или) суммы основного долга</t>
  </si>
  <si>
    <t>Выявлены признаки недостоверной отчетности:</t>
  </si>
  <si>
    <t>информация из 
п.4. Чек-листа</t>
  </si>
  <si>
    <t xml:space="preserve">Присутствуют юридические ограничения/ иные ограничения по реализации обеспечения </t>
  </si>
  <si>
    <r>
      <rPr>
        <u/>
        <sz val="14"/>
        <color theme="1"/>
        <rFont val="Times New Roman"/>
        <family val="1"/>
        <charset val="204"/>
      </rPr>
      <t>Присутствуют критерия нестандартности ссуды:</t>
    </r>
    <r>
      <rPr>
        <sz val="14"/>
        <color theme="1"/>
        <rFont val="Times New Roman"/>
        <family val="1"/>
        <charset val="204"/>
      </rPr>
      <t xml:space="preserve">
</t>
    </r>
  </si>
  <si>
    <t>Присутствуют индивидуальные признаки обесценения:</t>
  </si>
  <si>
    <t>Присутствует факт оценке срока реализации обеспечения более 270 календарный дней.</t>
  </si>
  <si>
    <t>Планируется принятие решения Правления Банка о  классификации  ссуд в более высокую, чем III, категорию качества, по ссудам по которым выявлены императивные требования по  п.п. 2.14.8 Положения П-907</t>
  </si>
  <si>
    <t>Присутствуют ограничения по применении залога для корректировки размера резервов по п.5.5. Положения П-907:</t>
  </si>
  <si>
    <t xml:space="preserve">Планируется принятие решения Кредитного комитета/Правления Банка о том, что принципалом  - юридическим лицом осуществляется реальная деятельность. </t>
  </si>
  <si>
    <t>Присутствуют факты выявления индивидуальных признаков обесценения:</t>
  </si>
  <si>
    <r>
      <t xml:space="preserve">Ссуда не соответствует следующим критериям однородности установленным Кредитным комитетом ГО (Протокол №141 от 05.08.2016г.):
</t>
    </r>
    <r>
      <rPr>
        <sz val="14"/>
        <color theme="1"/>
        <rFont val="Times New Roman"/>
        <family val="1"/>
        <charset val="204"/>
      </rPr>
      <t xml:space="preserve">- сегмент бизнеса заемщика  - юридические лица и индивидуальные предприниматели с годовой выручкой до 800 млн. рублей;
- максимальный срок кредитования  - 120 месяцев;
- максимальная сумма кредита  - 100.000.000=00 рублей;
- обеспечение кредита  - приобретаемый автотранспорт, спецтехника/ипотека в силу закона на приобретаемую недвижимость/ имущественное и неимущественное обеспечение/ без обеспечения.
</t>
    </r>
  </si>
  <si>
    <t>- не предусмотренная планом развития заемщика (бизнес -планом), согласованным с Банком, убыточная деятельность заемщика, приведшая к существенному (25 процентов и более) снижению его чистых активов  по сравнению с их максимально достигнутым уровнем в течение последних двенадцати месяцев, а для юридических лиц  - заемщиков, с даты регистрации которых прошло менее одного года,  - по сравнению с их максимально достигнутым уровнем за период деятельности такого юридического лица. Для заемщиков, деятельность которых характеризуется цикличностью (сезонными колебаниями), величина чистых активов сравнивается с их уровнем, сложившимся в период, в максимальной степени соответствующий по финансово -экономическим показателям анализируемому;</t>
  </si>
  <si>
    <t>- превышение более чем в 10 раз размера предоставленной заемщику  - юридическому лицу необеспеченной ссуды или ссуды, обеспечением по которой не является обеспечение I категории качества, а также обеспечение II категории качества в виде гарантий (поручительств), залога ценных бумаг, залога недвижимости, над величиной полученной им среднеквартальной выручки за последние 12 календарных месяцев (  При определении показателя выручки заемщика  - юридического лица возможно использовать данные консолидированной отчетности группы, в которую входит заемщик, составленной по российским или международным стандартам, раскрываемой неограниченному кругу лиц);</t>
  </si>
  <si>
    <t>- случаи, когда ссуда предоставлена кредитной организацией заемщику  - юридическому лицу, не являющемуся финансовой организацией, имеющей лицензию на осуществление соответствующего вида деятельности от своего имени и за свой счет, более 70 процентов активов которого на последнюю отчетную дату представляют собой дебиторскую задолженность (за исключением дебиторской задолженности, возникшей по договорам купли -продажи товаров, договорам лизинга и (или) договорам финансирования под уступку денежного требования), займы, ценные бумаги, вложения в уставные капиталы других юридических лиц и иные финансовые вложения;</t>
  </si>
  <si>
    <t>-  присутствуют обстоятельства, которые могут привести к отказу кредитной организации от намерения реализовать права, вытекающие из предоставленного обеспечения по ссуде, включая субъективные обстоятельства (конфликт интересов сторон  - участников по договору о предоставлении ссуды и (или) по договору об обеспечении ссуды, связь (прямая или косвенная) третьего лица с кредитной организацией);</t>
  </si>
  <si>
    <t>-  не представлено подтверждение (имеются доказательства недостоверности) реальности предмета залога и (или) его принадлежности залогодателю  - третьему лицу (в том числе в силу отсутствия соответствующих активов на балансе залогодателя  - третьего лица, отсутствия надлежаще оформленных документов, подтверждающих право собственности залогодателя  - третьего лица на предмет залога)</t>
  </si>
  <si>
    <t>- отсутствуют достаточные основания полагать, что третье лицо, предоставившее обеспечение по ссуде (залогодатель, гарант, авалист, поручитель), исполнит обязательства, вытекающие из предоставленного обеспечения, и не будет препятствовать реализации прав кредитной организации;</t>
  </si>
  <si>
    <r>
      <t xml:space="preserve">Гарантия не соответствует следующим критериям однородности установленным Кредитным комитетом ГО (Протокол №171 от 01.11.2017г.):
</t>
    </r>
    <r>
      <rPr>
        <sz val="14"/>
        <color theme="1"/>
        <rFont val="Times New Roman"/>
        <family val="1"/>
        <charset val="204"/>
      </rPr>
      <t>- сегмент бизнеса принципала для УПК - ЮЛ и ИП с годовой выручкой до 800 млн. руб.  и для СПК - ЮЛ и ИП с годовой выручкой до 2 000 млн. руб.;
- максимальный срок гарантии 40 месяцев для УПК/СПК и 60 месяцев для продуктов Банковская гарантия Online  и Экспресс - Банковская гарантия;
- максимальная сумма гарантии  - 100.000.000=00 рублей;
- обеспечение кредита - имущественное и неимущественное обеспечение или без обеспечения</t>
    </r>
    <r>
      <rPr>
        <u/>
        <sz val="14"/>
        <color theme="1"/>
        <rFont val="Times New Roman"/>
        <family val="1"/>
        <charset val="204"/>
      </rPr>
      <t xml:space="preserve">
</t>
    </r>
  </si>
  <si>
    <t>- ставка процента  по ссуде ниже императивных требований: 
в валюте РФ  - менее двух пятых ставки рефинансирования ЦБ РФ, 
по ссудам в иностранной валюте  - менее ставки ЛИБОР на сопоставимый срок либо менее уровня учетной ставки, устанавливаемой ФРС США или ЕЦБ;</t>
  </si>
  <si>
    <t>- введение в отношении заемщика процедуры наблюдения в деле о банкротстве или реорганизации заемщика -юридического лица;</t>
  </si>
  <si>
    <t>- единичный случай исполнения заемщиком обязательств предусмотренных договорами (за исключением кредитных договоров) с нарушением сроков продолжительностью более чем на 30 календарных дней за последние 180 календарных дней;</t>
  </si>
  <si>
    <t xml:space="preserve">- факт предоставление заемщику ссуды на льготных условиях (по сравнению с условиями предоставления сопоставимых по следующим параметрам: по срокам, суммам, целям ссуд другим заемщикам).
Ссуда считается предоставленной не на льготных условиях, если отклонение процентных ставок составляет не более 20% от процентных ставок иных ссуд (одной и более) других заемщиков со схожими параметрами (рассматриваемыми в совокупности): срок, сумма (отклонение от максимального /минимального значения не более, чем на 20%), цель ссуд согласно кредитному договору. </t>
  </si>
  <si>
    <t>- сведения о надлежащем исполнении обязательств по иным договорам, на основании которых предоставлены ссуды, сопоставимые по сумме и сроку  с классифицируемой ссудой, или сопоставим совокупный размер ссуд, ранее предоставленных заемщику, с  временным интервалом одновременного действия обязательств по ним равным или большим по срокам с вновь предоставленной ссудой, заключенным заемщиком с Банком и (или) с иными кредитными организациями (на период для ИП не менее чем 180 календарных дней, а для ЮЛ,  - за период не менее чем 360 календарных дней).</t>
  </si>
  <si>
    <t>- предоставление государственной помощи в форме субсидий на уплату процентов по кредитам, предоставленным сельскохозяйственным товаропроизводителям на основании Приложения № 12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t>
  </si>
  <si>
    <t xml:space="preserve">- наличие существенных (более 5 %) расхождений остатков по счетам согласно оборотно -сальдовой ведомости с остатками, указанными по аналогичным статьям в бухгалтерской отчетности (производится сверка с данными аналитического, синтетического учета, с оборотно -сальдовыми ведомостями, предоставленными в Банк), по состоянию на отчетные даты (год, квартал); </t>
  </si>
  <si>
    <t xml:space="preserve">- наличие расхождений с данными, представленными в информационно -аналитические порталы (Fira.Pro, Контур -Фокус, СПАРК), и/(или) с данными, опубликованными заемщиком на официальном сайте заемщика, и/или находящимся в бюро кредитных историй, по состоянию на годовую отчетную дату, квартальную (при наличии); </t>
  </si>
  <si>
    <t>-  финансовое положение иностранных юридических лиц, не имеющих кредитный рейтинг, присвоенный иностранными кредитными рейтинговыми агентствами на уровне не ниже "В" по международной рейтинговой шкале "Эс -энд -Пи Глобал Рейтинг с" (S&amp;P Global Ratings) или кредитный рейтинг не ниже аналогичного уровня по международной рейтинговой шкале "Фитч Рейтинг с" (Fitch Ratings), "Мудис Инвесторс Сервис" (Moody's Investors Service), а также юридических лиц, зарегистрированных на территории Российской Федерации, не имеющих кредитный рейтинг, присвоенный по национальной рейтинговой шкале для Российской Федерации одним из российских кредитных рейтинговых агентств, не ниже уровня, установленного Советом директоров Банка России, эмитировавших (выпустивших) ценные бумаги, принятые в залог, не может быть оценено как хорошее или среднее в соответствии с Методикой Банка и п.2.4 и п.2.5. Положения 907-П.</t>
  </si>
  <si>
    <t>Соответствия новой ссуды требованиям "Генерального решения о классификации ссуд в более высокую категорию качества, чем III (третья) категория качества на основании п.3.14.3 Положения 254-П от 26.04.2004 (Протокол Правления №64/15 от 07.11.2015г.) применяется для ссуд",  выдаваемые Банком заемщикам с целью рефинансирования своих обязательств в иных кредитных организациях.</t>
  </si>
  <si>
    <r>
      <t>Рассматриваемые кредиты (и/или иные требования - условные обязательствам кредитного характера) принципала в Банке классифицируются на индивидуальной основе и по ним имеются признаки обесценения (категория качества, хуже, чем 1-я) или совокупная величина всех рассматриваемых в Банке таких требований, относящихся к одному и тому же контрагенту, составляет более 0,5% от величины собственных средств (капитал) Банка).</t>
    </r>
    <r>
      <rPr>
        <b/>
        <u/>
        <sz val="14"/>
        <color theme="1"/>
        <rFont val="Times New Roman"/>
        <family val="1"/>
        <charset val="204"/>
      </rPr>
      <t xml:space="preserve">
В случае если рассматривается иные заявки (кредиты/гарантии и по ним категория качества хуже 1-й), или в случае если совокупная ссудная задолженность/
требований (по рассматриваемым кредитам/гарантии) превышает 0,5% от капитала Банка, то гарантии не включается в ПОТ</t>
    </r>
  </si>
  <si>
    <r>
      <rPr>
        <i/>
        <sz val="14"/>
        <color theme="1"/>
        <rFont val="Times New Roman"/>
        <family val="1"/>
        <charset val="204"/>
      </rPr>
      <t>- сведения о неисполнении (ненадлежащем исполнении) заемщиком обязательств по ссудам (сопоставимым по сумме и сроку с классифицируемой ссудой), предоставленным иными кредитными организациями  кредиторами  (на период для ИП не менее чем 180 календарных дней, а для ЮЛ,  - за период не менее чем 360 календарных дней).</t>
    </r>
    <r>
      <rPr>
        <i/>
        <u/>
        <sz val="14"/>
        <color theme="1"/>
        <rFont val="Times New Roman"/>
        <family val="1"/>
        <charset val="204"/>
      </rPr>
      <t xml:space="preserve">
Ненадлежащим исполнением является наличие у заемщика по кредитам просроченных платежей по основному долгу и (или) процентам продолжительностью (общей продолжительностью) более 6 календарных дней (включительно).</t>
    </r>
  </si>
  <si>
    <t>- неоднократная утрата заемщиком правоустанавливающих, первичных учетных документов, оригиналов договоров и контрактов либо задержки с восстановлением утраченных документов за последние три календарных года  (при наличие у Банка информации от СБ или иных доступных источников);</t>
  </si>
  <si>
    <t xml:space="preserve"> - не проведена оценка финансового состояния залогодателя – третьего лица </t>
  </si>
  <si>
    <t>- наличие негативных явлений (тенденций), способных повлиять на финансовую устойчивость заемщика в перспективе, и заемщик не имеет возможности/ресурсов по принятию мер для улучшения ситуации либо Банк не проинформирован о предпринимаемых заемщиком мерах.</t>
  </si>
  <si>
    <t>Финансовое положение принципала:
- хуже, чем среднее по гарантиям, не превышающим 1 000 000 руб.;
- хуже, чем хорошее по гарантиям, превышающим 1 000 000 руб.
При оценке финансового положения как плохое вновь выдаваемая гарантия не включается в ПОТ</t>
  </si>
  <si>
    <r>
      <rPr>
        <i/>
        <sz val="14"/>
        <color theme="1"/>
        <rFont val="Times New Roman"/>
        <family val="1"/>
        <charset val="204"/>
      </rPr>
      <t>- по заемщику в течение периода, превышающего один квартал, отсутствует информация о финансовом состоянии (кроме залога имущества или гарантийного депозита)</t>
    </r>
    <r>
      <rPr>
        <b/>
        <i/>
        <sz val="14"/>
        <color theme="1"/>
        <rFont val="Times New Roman"/>
        <family val="1"/>
        <charset val="204"/>
      </rPr>
      <t xml:space="preserve">
Данное требование применяется только при условии,  когда решение по кредитной заявке принимается по отчетности за предыдущий отчетный период (при этом согласно требованиям ЦБ РФ наступили сроки по предоставления  более актуальной отчетности за последний отчетный период)</t>
    </r>
  </si>
  <si>
    <t>- наличие текущей картотеки неоплаченных расчетных документов к банковским счетам заемщика:
Для ЮЛ выполнение хотя бы одного из двух условий:
- превышает по длительности 7 календарных дней;
- превышает по размеру 0,5% от собственного капитала Банка.
Для ИП выполнение одновременно двух условий:
- превышает по длительности 7 календарных дней;
- превышает по размеру 0,5% от собственного капитала Банка.</t>
  </si>
  <si>
    <t>- неисполнение либо два и более случаев исполнения заемщиком обязательств перед Банком с нарушением сроков, предусмотренных договорами (за исключением кредитных договоров), общей продолжительностью от 5 до 30 календарных дней за последние 180 календарных дней;</t>
  </si>
  <si>
    <t>- прекращение заемщиком обязательств по иным договорам с Банком (за исключением кредитных договоров),  предоставлением взамен исполнения обязательства отступного в форме имущества, которое не реализовано Банком  в течение 180 календарных дней или более, а также при условии, что совокупная величина указанных обязательств превышает 100  тыс. руб.;</t>
  </si>
  <si>
    <t>- ссуда предоставлена на срок более полугода с выплатами по основному долгу и (или) процентам не ранее, чем через шесть месяцев после выдачи ссуды (в том числе ссуды, по которым ежемесячные платежи незначительны, а основные выплаты не ранее, чем через шесть месяцев после выдачи ссуды);</t>
  </si>
  <si>
    <t>- введение в отношении принципала процедуры наблюдения в деле о банкротстве или реорганизации принципала - юридического лица;</t>
  </si>
  <si>
    <t>- реальные перспективы осуществления платежей по основному долгу и процентам своевременно и в полном объеме (например, при кредитовании инвестиционных проектов с учетом востребованности создаваемого объекта, а также при кредитовании заемщиков  - юридических лиц, с даты регистрации которых прошло менее года, с учетом конкурентоспособности выпускаемой (предполагаемой к выпуску) продукции, обеспеченности производства необходимыми ресурсами для осуществления деятельности и положительной динамики ее развития).</t>
  </si>
  <si>
    <t>Наименование заемщика/принципала</t>
  </si>
  <si>
    <t>Финансовое положение заемщика/принципала с учетом рейтинга и наличия ограничений, указанных в 
п.2. Чек-листа</t>
  </si>
  <si>
    <t>Ввид заявки</t>
  </si>
  <si>
    <t>Сумма заявки</t>
  </si>
  <si>
    <t>Качество обслуживание долга</t>
  </si>
  <si>
    <t>Итоговая сумма резерва, подлежащая  формированию по ссудам/гарантиям с учетом обеспечения 
(в рублях)</t>
  </si>
  <si>
    <t xml:space="preserve">- факт экономической взаимосвязи заемщиков, характеризующаяся тем, что ухудшение финансового положения одного из них может явиться причиной неисполнения (ненадлежащего исполнения) другим заемщиком (другими заемщиками) обязательств перед Банком по предоставленной ссуде (ссудам).
Фактор не применяется к заемщикам Банка, являющихся головными исполнителями поставок продукции по государственному оборонному заказу (далее - головной исполнитель) или исполнителями, участвующими в поставках продукции по государственному оборонному заказу (далее - исполнитель), в соответствии со статьей 29 декабря 2012 года N 275-ФЗ  </t>
  </si>
  <si>
    <r>
      <rPr>
        <i/>
        <sz val="14"/>
        <color theme="1"/>
        <rFont val="Times New Roman"/>
        <family val="1"/>
        <charset val="204"/>
      </rPr>
      <t>- отсутствие в штате заемщика должности главного бухгалтера или бухгалтерской службы, за исключением случаев, когда ведение бухгалтерского учета передано на договорных началах специализированной организации (аудиторской фирме) или бухгалтеру -специалисту (индивидуальному аудитору) или руководитель организации ведет бухгалтерский учет лично</t>
    </r>
    <r>
      <rPr>
        <b/>
        <i/>
        <sz val="14"/>
        <color theme="1"/>
        <rFont val="Times New Roman"/>
        <family val="1"/>
        <charset val="204"/>
      </rPr>
      <t xml:space="preserve">
Требование не применяется по отношению к субъектам МСБ, являющихся таковыми согласно N 209-ФЗ "О развитии МСП в РФ";</t>
    </r>
  </si>
  <si>
    <r>
      <rPr>
        <i/>
        <sz val="14"/>
        <color theme="1"/>
        <rFont val="Times New Roman"/>
        <family val="1"/>
        <charset val="204"/>
      </rPr>
      <t>- отсутствие в штате заемщика работников помимо руководителя и главного бухгалтера;</t>
    </r>
    <r>
      <rPr>
        <b/>
        <i/>
        <sz val="14"/>
        <color theme="1"/>
        <rFont val="Times New Roman"/>
        <family val="1"/>
        <charset val="204"/>
      </rPr>
      <t xml:space="preserve">
Требование не применяется по отношению к МСБ, являющихся таковыми согласно N 209-ФЗ "О развитии МСП в РФ";</t>
    </r>
  </si>
  <si>
    <r>
      <rPr>
        <i/>
        <sz val="14"/>
        <color theme="1"/>
        <rFont val="Times New Roman"/>
        <family val="1"/>
        <charset val="204"/>
      </rPr>
      <t>- отсутствие в течение более чем трех месяцев фактических выплат сотрудникам или их осуществление в размере ниже официального прожиточного минимума, установленного в субъекте Российской Федерации по месту регистрации заемщика, в расчете на одного занятого.</t>
    </r>
    <r>
      <rPr>
        <b/>
        <i/>
        <sz val="14"/>
        <color theme="1"/>
        <rFont val="Times New Roman"/>
        <family val="1"/>
        <charset val="204"/>
      </rPr>
      <t xml:space="preserve">
Требование не применяется по отношению к МСБ, являющихся таковыми согласно N 209-ФЗ "О развитии МСП в РФ";</t>
    </r>
  </si>
  <si>
    <t>Соответствия новой ссуды требованиям "Генерального решения о признании деятельности юридического лица реальной на основании п. 3.12.3 Положения Банка России №590-П от 28.06.2017 г. (Протокол Правления №63/18 от 31.08.2018г.) применяется для ссуд,  предоставляемых ЮЛ на осуществление деятельности в соответствии с требованиями №223-ФЗ</t>
  </si>
  <si>
    <r>
      <rPr>
        <b/>
        <u/>
        <sz val="14"/>
        <color theme="1"/>
        <rFont val="Times New Roman"/>
        <family val="1"/>
        <charset val="204"/>
      </rPr>
      <t>Выявлен факт соответствия ссуды императивным нормам п.2.14. Положения П-907</t>
    </r>
    <r>
      <rPr>
        <u/>
        <sz val="14"/>
        <color theme="1"/>
        <rFont val="Times New Roman"/>
        <family val="1"/>
        <charset val="204"/>
      </rPr>
      <t xml:space="preserve">
</t>
    </r>
    <r>
      <rPr>
        <b/>
        <i/>
        <sz val="14"/>
        <color theme="1"/>
        <rFont val="Times New Roman"/>
        <family val="1"/>
        <charset val="204"/>
      </rPr>
      <t xml:space="preserve">Если при классификации ссуда одновременно удовлетворяет требованиям  п.п. 2.14.8 Положения П-907 и другим требованиям п.2.14. Положения П-907, то данная ссуда должна классифицироваться в 3 категорию качества (РВПС - 50%) </t>
    </r>
  </si>
  <si>
    <t xml:space="preserve">факт предоставления вновь выдаваемой ссуды на цели 
- приобретения у Банка имущества, полученного им в результате прекращения обязательств заемщиков по ранее предоставленным ссудам с предоставлением отступного в Банк;
- приобретение и(или) погашение векселей; 
</t>
  </si>
  <si>
    <t xml:space="preserve">факт предоставления вновь выдаваемой ссуды по следующим условиям:
- сроком до востребования;
-  предусматривают возможность при наступлении определенных обстоятельств в части обслуживания долга освобождения от уплаты процентов или снижения процентной ставки до уровня ниже императивных требований;
-  по ставке процента ниже императивных требований (за исключением ссуд указанных в п.2.14.3 Положения П-907): 
• по ссудам в валюте РФ - менее двух пятых ставки рефинансирования ЦБ РФ, 
• по ссудам в иностранной валюте  - менее ставки ЛИБОР на сопоставимый срок либо менее уровня учетной ставки, устанавливаемой ФРС США или ЕЦБ;
</t>
  </si>
  <si>
    <r>
      <t xml:space="preserve">факт предоставления вновь выдаваемой ссуды связанному с Банком лицом,  при отсутствии информации о финансовом положении заемщика в течение периода более одного квартала;
</t>
    </r>
    <r>
      <rPr>
        <b/>
        <i/>
        <sz val="14"/>
        <color theme="1"/>
        <rFont val="Times New Roman"/>
        <family val="1"/>
        <charset val="204"/>
      </rPr>
      <t>Связанность проверяется только в том, случае если решение принимается по отчетности за предыдущий  отчетный период (при этом согласно требованиям ЦБ РФ наступили сроки предоставления более новой отчетности за последней отчетный период). В этом случае расчетный резерв составит 21% (3 категория).
В случае отсутствия отчетности у не связанного с Банком лицом расчетный резерв будет составлять 20% (2 категория согласно п.2.12. Положения П-907).</t>
    </r>
    <r>
      <rPr>
        <i/>
        <sz val="14"/>
        <color theme="1"/>
        <rFont val="Times New Roman"/>
        <family val="1"/>
        <charset val="204"/>
      </rPr>
      <t xml:space="preserve">
</t>
    </r>
  </si>
  <si>
    <r>
      <t xml:space="preserve">факт предоставления вновь выдаваемой ссуды на цели 
</t>
    </r>
    <r>
      <rPr>
        <b/>
        <i/>
        <sz val="14"/>
        <color theme="1"/>
        <rFont val="Times New Roman"/>
        <family val="1"/>
        <charset val="204"/>
      </rPr>
      <t>(п.п. 2.14.8 Положения П-907):</t>
    </r>
    <r>
      <rPr>
        <i/>
        <sz val="14"/>
        <color theme="1"/>
        <rFont val="Times New Roman"/>
        <family val="1"/>
        <charset val="204"/>
      </rPr>
      <t xml:space="preserve">
- предоставление займов третьим лицам и погашение обязательств по возврату денежных средств;
- приобретение и (или) погашение эмиссионных ценных бумаг;
- осуществление вложений в уставные капиталы других юридических лиц;
-  погашение обязательств других заемщиков перед кредитной организацией, предоставившей ссуду, либо перед другими кредитными организациями;
</t>
    </r>
  </si>
  <si>
    <t>Выявлен факт  предоставление новый ссуды связанному с Банком лицом (за исключением кредитных организаций), превышающие 0,1 процента от величины собственных средств (капитала) Банка  выданные не на рыночных условиях (на льготных условий, определяемых  в соответствии с Приказом №561  от 26.07.2017 «Об исполнении п. 1.4 Письма ЦБ РФ №2-Т от 17.01.2005 г. «О совершении сделок со связанными с Банком лицами и оценке рисков, возникающих при их совершении»).</t>
  </si>
  <si>
    <r>
      <t>Выявлен факт  предоставление новый ссуды связанному с Банком лицом (за исключением кредитных организаций), превышающие 0,1 процента от величины собственных средств (капитала) Банка  выданные не на рыночных условиях (</t>
    </r>
    <r>
      <rPr>
        <b/>
        <sz val="14"/>
        <color theme="1"/>
        <rFont val="Times New Roman"/>
        <family val="1"/>
        <charset val="204"/>
      </rPr>
      <t>на льготных условий, определяемых  в соответствии с Приказом №561  от 26.07.2017 «Об исполнении п. 1.4 Письма ЦБ РФ №2-Т от 17.01.2005 г. «О совершении сделок со связанными с Банком лицами и оценке рисков, возникающих при их совершении»)</t>
    </r>
    <r>
      <rPr>
        <sz val="14"/>
        <color theme="1"/>
        <rFont val="Times New Roman"/>
        <family val="1"/>
        <charset val="204"/>
      </rPr>
      <t>.</t>
    </r>
  </si>
  <si>
    <t>1.Общая информация по заемщику/принципалу</t>
  </si>
  <si>
    <t>2. Оценка финансового положения заемщика/принципала</t>
  </si>
  <si>
    <t>Присутствуют ограничения при оценке финансового положения Заемщика/Принципала  как «хорошее» в соответствии с п. 2.4 Положения П-907:</t>
  </si>
  <si>
    <t>2.1.Ограничения при оценке финансового положения заемщика/принципала</t>
  </si>
  <si>
    <t>Присутствуют ограничения при оценке финансового положения Заемщика/Принципала как «среднее» в соответствии с п. 2.5 Положения П-907:</t>
  </si>
  <si>
    <r>
      <t xml:space="preserve">Присутствуют признаки не осуществлении заемщиком/принципалом реальной деятельности:
</t>
    </r>
    <r>
      <rPr>
        <b/>
        <sz val="14"/>
        <color theme="1"/>
        <rFont val="Times New Roman"/>
        <family val="1"/>
        <charset val="204"/>
      </rPr>
      <t xml:space="preserve">
Обязательно необходимо проверить подпадает ли ссуда/ссуды под исключения, указанные в  п.2.13.2 Положения П-907 (перечень исключений, когда реальность деятельности не проверяется, например: если ссуда/гарантия выдается на цели исполнения государственных контрактов №44-ФЗ, если заемщик является ИП,  когда сумма кредита/кредитов не более 10 млн. рублей и др.).
В случае если ссуда/судды соответствует п.2.13.2. Положения П-907, заемщик не проверяется на осуществление реальной деятельности</t>
    </r>
  </si>
  <si>
    <r>
      <t xml:space="preserve">СС=〖РС〗_t270×k_рр
СС – справедливая стоимость имущества;
〖РС〗_t270  – рыночная стоимость имущества со сроком экспозиции, не превышающим 270 дней.
k_рр – коэффициент, учитывающий расходы на содержание, экспозицию и реализацию объекта.
1) k_рр для земельные участков (т.ч. право аренды), жилой недвижимости, коммерческой недвижимости, автотранспорта, спецтехнике, маломерных судов составляет  - 0,95
2) k_рр для производственной недвижимости, специализированной недвижимости, железнодорожного транспорта, речных и морских судов составляет  - 0,90
3) k_рр для прочей недвижимости, оборудования, воздушные суда, прочие залоги   составляет  - 0,85
4) k_рр для  животные основного стада  - 01 счет (в т.ч КРС), товары в обороте составляет  - 0,80.
</t>
    </r>
    <r>
      <rPr>
        <b/>
        <i/>
        <sz val="14"/>
        <color theme="1"/>
        <rFont val="Times New Roman"/>
        <family val="1"/>
        <charset val="204"/>
      </rPr>
      <t>Для остальных видов обеспечения (гарантийный депозит, ценные бумаги, гарантии, поручительства и.т.д.) показатель k_рр не применяется.</t>
    </r>
    <r>
      <rPr>
        <sz val="14"/>
        <color theme="1"/>
        <rFont val="Times New Roman"/>
        <family val="1"/>
        <charset val="204"/>
      </rPr>
      <t xml:space="preserve">
</t>
    </r>
  </si>
  <si>
    <t>Планируется принятие решения Правления Банка о классификации ссуд в более высокую, чем III, категорию качества, по ссудам по которым выявлены императивные требования по  п.п. 2.14.8 Положения П-907</t>
  </si>
  <si>
    <r>
      <rPr>
        <b/>
        <sz val="14"/>
        <color theme="1"/>
        <rFont val="Times New Roman"/>
        <family val="1"/>
        <charset val="204"/>
      </rPr>
      <t>При оценке фиинансового положение заемщика ссуда не включается в ПОС
(при соответствии следующим условиям):</t>
    </r>
    <r>
      <rPr>
        <sz val="14"/>
        <color theme="1"/>
        <rFont val="Times New Roman"/>
        <family val="1"/>
        <charset val="204"/>
      </rPr>
      <t xml:space="preserve">
- хуже, чем среднее по ссудам, не превышающим 10 000 000 руб.;
- хуже, чем хорошее по ссудам, превышающим 10 000 000 руб.
</t>
    </r>
    <r>
      <rPr>
        <b/>
        <sz val="14"/>
        <color theme="1"/>
        <rFont val="Times New Roman"/>
        <family val="1"/>
        <charset val="204"/>
      </rPr>
      <t xml:space="preserve">При оценке финансового положения как плохое вновь выдаваемая ссуда не включается в ПОС </t>
    </r>
  </si>
  <si>
    <r>
      <rPr>
        <i/>
        <sz val="14"/>
        <color theme="1"/>
        <rFont val="Times New Roman"/>
        <family val="1"/>
        <charset val="204"/>
      </rPr>
      <t xml:space="preserve">- отсутствие  актуальной информации о заемщике (отчетности  за последний отчетный период для расчета рейтинга), позволяющей произвести оценку кредитного риска по ссуде заемщика. </t>
    </r>
    <r>
      <rPr>
        <b/>
        <i/>
        <sz val="14"/>
        <color theme="1"/>
        <rFont val="Times New Roman"/>
        <family val="1"/>
        <charset val="204"/>
      </rPr>
      <t xml:space="preserve">
Данное требование применяется только при условии,  когда решение по кредитной заявке принимается по отчетности за предыдущий отчетный период (при этом согласно требованиям ЦБ РФ наступили сроки по предоставления  более актуальной отчетности за последний отчетный период)
В случае отсутствия актуальной отчетности ссуда не включается в ПОС, расчетный резерв будет составлять 20% (2 категория качества в соответствии с п.2.12. Положения П-907).</t>
    </r>
  </si>
  <si>
    <t xml:space="preserve">Качество обслуживание долга до первого определенного договором, на основании которого ссуда предоставлена, срока выплаты процентов и (или) суммы основного долга заемщика, при оценке финансового положения заемщика как среднего оценивается не лучше, чем «среднее»;
В целях снижения размера резервирования, необходимо проверить новую ссуду на соответствие требованиям Генерального решения о повышении категории качества ссуд (Протокол Правления №55/15 от 14.09.2015г.). 
</t>
  </si>
  <si>
    <r>
      <rPr>
        <b/>
        <sz val="14"/>
        <color theme="1"/>
        <rFont val="Times New Roman"/>
        <family val="1"/>
        <charset val="204"/>
      </rPr>
      <t>Выявлен факт соответствия ссуды императивным нормам п.2.14. Положения П-907</t>
    </r>
    <r>
      <rPr>
        <sz val="14"/>
        <color theme="1"/>
        <rFont val="Times New Roman"/>
        <family val="1"/>
        <charset val="204"/>
      </rPr>
      <t xml:space="preserve"> (за исключением ссуд, указанных в пункте 2.14.8. Положения П-907,  в отношении которых уполномоченным органом управления Банка принято решение об отсутствии по ним индивидуальных признаков обесценения):
</t>
    </r>
    <r>
      <rPr>
        <b/>
        <i/>
        <sz val="14"/>
        <color theme="1"/>
        <rFont val="Times New Roman"/>
        <family val="1"/>
        <charset val="204"/>
      </rPr>
      <t xml:space="preserve">Если при классификации ссуда одновременно удовлетворяет требованиям  п.п. 2.14.8 Положения П-907 и другим требованиям п.2.14. Положения П-907, то данная ссуда должна классифицироваться в 3 категорию качества (РВПС - 50%)
</t>
    </r>
  </si>
  <si>
    <t xml:space="preserve">- отсутствие информации о принципале, позволяющей произвести оценку риска в отношении выданной банковской гарантии;
Данное требование применяется только при условии,  когда решение по заявке на банковскую гарантию принимается по отчетности за предыдущий отчетный период (при этом согласно требованиям ЦБ РФ наступили сроки по предоставления  более актуальной отчетности за последний отчетный период)
В случае отсутствия актуальной отчетности расчетный резерв будет составлять 20% (2 категория качества в соответствии с п.2.12. 
Положения П-907).
</t>
  </si>
  <si>
    <r>
      <t xml:space="preserve">Присутствуют признаки не осуществлении принципалом реальной деятельности:
</t>
    </r>
    <r>
      <rPr>
        <b/>
        <sz val="14"/>
        <color theme="1"/>
        <rFont val="Times New Roman"/>
        <family val="1"/>
        <charset val="204"/>
      </rPr>
      <t xml:space="preserve">
Обязательно необходимо проверить подпадает ли гарантия/гарантии под исключения, указанные в  п.2.13.2 Положения П-907 (перечень исключений, когда реальность деятельности не проверяется, например: если ссуда/гарантия выдается на цели исполнения государственных контрактов №44-ФЗ, если принципал является ИП,  когда сумма гарантии/гарантий не более 10 млн. рублей и др.).
В случае если гарантия/гарантии соответствует п.2.13.2. Положения П-907, принципал не проверяется на осуществление реальной деятельности</t>
    </r>
  </si>
  <si>
    <t>Соответствия новой гарантии требованиям "Генерального решения о признании деятельности юридического лица реальной на основании п. 3.12.3 Положения Банка России №590-П от 28.06.2017 г. (Протокол Правления №63/18 от 31.08.2018г.) применяется для гарантий,  предоставляемых ЮЛ на осуществление деятельности в соответствии с требованиями №223-ФЗ</t>
  </si>
  <si>
    <t>ИП</t>
  </si>
  <si>
    <t>МСБ</t>
  </si>
  <si>
    <t>КБ</t>
  </si>
  <si>
    <t>ссуда</t>
  </si>
  <si>
    <t>гарантия</t>
  </si>
  <si>
    <t>от А до В (0% - 5%)</t>
  </si>
  <si>
    <t>В- (6%-10%)</t>
  </si>
  <si>
    <t>ССС+ (11%-15%)</t>
  </si>
  <si>
    <t>ССС (16% - 17%)</t>
  </si>
  <si>
    <t>ССС (18% - 20%)</t>
  </si>
  <si>
    <t>ССС- (21% - 25%)</t>
  </si>
  <si>
    <t>СС+ (31% - 35%)</t>
  </si>
  <si>
    <t>ССС- (26% - 30%)</t>
  </si>
  <si>
    <t>СС+ (36% - 40%)</t>
  </si>
  <si>
    <t>СС (41% - 50%)</t>
  </si>
  <si>
    <t>С (51% - 75%)</t>
  </si>
  <si>
    <t>D (76%-85%)</t>
  </si>
  <si>
    <t>D (86%-99%)</t>
  </si>
  <si>
    <t>D (100%)</t>
  </si>
  <si>
    <t>хорошее</t>
  </si>
  <si>
    <t>плохое</t>
  </si>
  <si>
    <t>среднее</t>
  </si>
  <si>
    <t>Оценка РВП(С) по 1-й заявке</t>
  </si>
  <si>
    <t>Оценка РВП(С) по 2-й заявке</t>
  </si>
  <si>
    <t>Оценка РВП(С) по 3-й заявке</t>
  </si>
  <si>
    <t>+</t>
  </si>
  <si>
    <t xml:space="preserve">Итоговое качество обслуживания долга: </t>
  </si>
  <si>
    <t>с учетом</t>
  </si>
  <si>
    <t>неудовлетворительное</t>
  </si>
  <si>
    <t>I</t>
  </si>
  <si>
    <t>II</t>
  </si>
  <si>
    <t>III</t>
  </si>
  <si>
    <t>IV</t>
  </si>
  <si>
    <t>V</t>
  </si>
  <si>
    <t>не применимо</t>
  </si>
  <si>
    <t>Категория качества ссуды/гарантии</t>
  </si>
  <si>
    <t>Итоговая справедливая стоимость залога по 1-й заявке</t>
  </si>
  <si>
    <r>
      <t xml:space="preserve">До первого определенного договором, на основании которого ссуда предоставлена, срока выплаты процентов и (или) суммы основного долга заемщика, обслуживание долга оценивается:
• при оценке финансового положения заемщика как </t>
    </r>
    <r>
      <rPr>
        <b/>
        <u/>
        <sz val="14"/>
        <color theme="1"/>
        <rFont val="Times New Roman"/>
        <family val="1"/>
        <charset val="204"/>
      </rPr>
      <t>хорошего</t>
    </r>
    <r>
      <rPr>
        <sz val="14"/>
        <color theme="1"/>
        <rFont val="Times New Roman"/>
        <family val="1"/>
        <charset val="204"/>
      </rPr>
      <t xml:space="preserve">  - как «</t>
    </r>
    <r>
      <rPr>
        <b/>
        <u/>
        <sz val="14"/>
        <color theme="1"/>
        <rFont val="Times New Roman"/>
        <family val="1"/>
        <charset val="204"/>
      </rPr>
      <t>хорошее</t>
    </r>
    <r>
      <rPr>
        <sz val="14"/>
        <color theme="1"/>
        <rFont val="Times New Roman"/>
        <family val="1"/>
        <charset val="204"/>
      </rPr>
      <t xml:space="preserve">»;
• при оценке финансового положения заемщика как </t>
    </r>
    <r>
      <rPr>
        <b/>
        <u/>
        <sz val="14"/>
        <color theme="1"/>
        <rFont val="Times New Roman"/>
        <family val="1"/>
        <charset val="204"/>
      </rPr>
      <t>среднего</t>
    </r>
    <r>
      <rPr>
        <sz val="14"/>
        <color theme="1"/>
        <rFont val="Times New Roman"/>
        <family val="1"/>
        <charset val="204"/>
      </rPr>
      <t xml:space="preserve">  - не лучше, чем «</t>
    </r>
    <r>
      <rPr>
        <b/>
        <u/>
        <sz val="14"/>
        <color theme="1"/>
        <rFont val="Times New Roman"/>
        <family val="1"/>
        <charset val="204"/>
      </rPr>
      <t>среднее</t>
    </r>
    <r>
      <rPr>
        <sz val="14"/>
        <color theme="1"/>
        <rFont val="Times New Roman"/>
        <family val="1"/>
        <charset val="204"/>
      </rPr>
      <t xml:space="preserve">»;
• при оценке финансового положения заемщика как </t>
    </r>
    <r>
      <rPr>
        <b/>
        <u/>
        <sz val="14"/>
        <color theme="1"/>
        <rFont val="Times New Roman"/>
        <family val="1"/>
        <charset val="204"/>
      </rPr>
      <t>плохого</t>
    </r>
    <r>
      <rPr>
        <sz val="14"/>
        <color theme="1"/>
        <rFont val="Times New Roman"/>
        <family val="1"/>
        <charset val="204"/>
      </rPr>
      <t xml:space="preserve">  - только как «</t>
    </r>
    <r>
      <rPr>
        <b/>
        <u/>
        <sz val="14"/>
        <color theme="1"/>
        <rFont val="Times New Roman"/>
        <family val="1"/>
        <charset val="204"/>
      </rPr>
      <t>неудовлетворительное</t>
    </r>
    <r>
      <rPr>
        <sz val="14"/>
        <color theme="1"/>
        <rFont val="Times New Roman"/>
        <family val="1"/>
        <charset val="204"/>
      </rPr>
      <t xml:space="preserve">».
</t>
    </r>
    <r>
      <rPr>
        <b/>
        <i/>
        <sz val="14"/>
        <color theme="1"/>
        <rFont val="Times New Roman"/>
        <family val="1"/>
        <charset val="204"/>
      </rPr>
      <t>В целях снижения размера резервирования, необходимо проверить соответствие ссуды условиям Генерального решения, указанному в п.4.2. Чек-листа.</t>
    </r>
  </si>
  <si>
    <t xml:space="preserve">Итоговое финансовое положение заемщика/принципала (с учетом ограничений и рейтинговой оценки): </t>
  </si>
  <si>
    <t>Итоговая справедливая стоимость залога по 2-й заявке</t>
  </si>
  <si>
    <t>Итоговая справедливая стоимость залога по 3-й заявке</t>
  </si>
  <si>
    <t>Справедливая стоимость обеспечения 1-й категории качества (гарантийный депозит, ценные бумаги, гарантии) по 1-й заявке</t>
  </si>
  <si>
    <t>Справедливая стоимость залогового обеспечения  в виде прочего имущества (оборудования,товары в оборототе и др.). по 1-й заявке</t>
  </si>
  <si>
    <t xml:space="preserve">Справедливая стоимость залогового обеспечения  в виде недвижимости (движимое и недвижимое имущество) по 1-й заявке </t>
  </si>
  <si>
    <t>Справедливая стоимость обеспечения 1-й категории качества (гарантийный депозит, ценные бумаги, гарантии) по 2-й заявке</t>
  </si>
  <si>
    <t xml:space="preserve">Справедливая стоимость залогового обеспечения  в виде недвижимости (движимое и недвижимое имущество) по 2-й заявке </t>
  </si>
  <si>
    <t>Справедливая стоимость залогового обеспечения  в виде прочего имущества (оборудования,товары в оборототе и др.). по 2-й заявке</t>
  </si>
  <si>
    <t>Справедливая стоимость обеспечения 1-й категории качества (гарантийный депозит, ценные бумаги, гарантии) по 3-й заявке</t>
  </si>
  <si>
    <t xml:space="preserve">Справедливая стоимость залогового обеспечения  в виде недвижимости (движимое и недвижимое имущество) по 3-й заявке </t>
  </si>
  <si>
    <t>Справедливая стоимость залогового обеспечения  в виде прочего имущества (оборудования,товары в оборототе и др.). по 3-й заявке</t>
  </si>
  <si>
    <t xml:space="preserve">Ссуда не соответствует критериям ПОС </t>
  </si>
  <si>
    <t>Гарантия не соответствует критериям ПОТ</t>
  </si>
  <si>
    <t>ПОС</t>
  </si>
  <si>
    <t>ПОТ</t>
  </si>
  <si>
    <r>
      <t>Чек-лист первичной оценки категории качества ссуды/гарантии и определения размера резервов 
на этапе рассмотрения заявки по клиен</t>
    </r>
    <r>
      <rPr>
        <b/>
        <sz val="14"/>
        <rFont val="Times New Roman"/>
        <family val="1"/>
        <charset val="204"/>
      </rPr>
      <t xml:space="preserve">там Банка, </t>
    </r>
    <r>
      <rPr>
        <b/>
        <sz val="14"/>
        <color theme="1"/>
        <rFont val="Times New Roman"/>
        <family val="1"/>
        <charset val="204"/>
      </rPr>
      <t xml:space="preserve">
у которых отсутствует ссудная задолженность/обязательства по гарантии в Банке </t>
    </r>
  </si>
  <si>
    <t>Рассматриваемые кредиты (и/или иные требования - условные обязательствам кредитного характера) заемщика в Банке классифицируются на индивидуальной основе и по ним имеются признаки обесценения (категория качества, хуже, чем 1-я) или совокупная величина всех рассматриваемых в Банке таких требований, относящихся к одному и тому же контрагенту, составляет более 0,5% от величины собственных средств (капитал) Банка).
В случае если рассматривается иные заявки (кредиты/гарантии и по ним категория качества хуже 1-й), или в случае если совокупная ссудная задолженность/
требований (по рассматриваемым кредитам/гарантии) превышает 0,5% от капитала Банка, то ссуда не включается в ПОС</t>
  </si>
  <si>
    <t>6.1. Ограничения по категории качества и сумме от СК Банка</t>
  </si>
  <si>
    <t xml:space="preserve">Тип клиента </t>
  </si>
  <si>
    <t>Тип сегмента</t>
  </si>
  <si>
    <t>ЮЛ</t>
  </si>
  <si>
    <t>ИП/ЮЛ</t>
  </si>
  <si>
    <t xml:space="preserve">КБ/МСБ согласно 
209-ФЗ </t>
  </si>
  <si>
    <t>3. Оценка реальности деятельности заемщика/принципала</t>
  </si>
  <si>
    <t>3.1. Не осуществления реальной деятельности</t>
  </si>
  <si>
    <r>
      <t xml:space="preserve">Присутствуют признаки не осуществлении заемщиком/принципалом реальной деятельности:
</t>
    </r>
    <r>
      <rPr>
        <b/>
        <sz val="14"/>
        <color theme="1"/>
        <rFont val="Times New Roman"/>
        <family val="1"/>
        <charset val="204"/>
      </rPr>
      <t xml:space="preserve">
</t>
    </r>
    <r>
      <rPr>
        <b/>
        <i/>
        <sz val="14"/>
        <color theme="1"/>
        <rFont val="Times New Roman"/>
        <family val="1"/>
        <charset val="204"/>
      </rPr>
      <t xml:space="preserve">Обязательно необходимо проверить подпадает ли ссуда/ссуды под исключения, указанные в  п.2.13.2 Положения П-907 (перечень исключений, когда реальность деятельности не проверяется, например: </t>
    </r>
    <r>
      <rPr>
        <b/>
        <u/>
        <sz val="14"/>
        <color theme="1"/>
        <rFont val="Times New Roman"/>
        <family val="1"/>
        <charset val="204"/>
      </rPr>
      <t>если ссуда/гарантия выдается на цели исполнения государственных контрактов №44-ФЗ, если заемщик является ИП,  когда сумма кредита/кредитов не более 10 млн. рублей</t>
    </r>
    <r>
      <rPr>
        <b/>
        <i/>
        <sz val="14"/>
        <color theme="1"/>
        <rFont val="Times New Roman"/>
        <family val="1"/>
        <charset val="204"/>
      </rPr>
      <t xml:space="preserve"> и др.).
В случае если ссуда/судды соответствует п.2.13.2. Положения П-907, заемщик не проверяется на осуществление реальной деятельности</t>
    </r>
  </si>
  <si>
    <t xml:space="preserve">4. Оценка качества обслуживания долга: </t>
  </si>
  <si>
    <t xml:space="preserve">5. Иные факторы и императивные требования </t>
  </si>
  <si>
    <t>5.1. Иные существенные факторы применяющие для снижения категории качества ссуды:</t>
  </si>
  <si>
    <t>4.1. Оценка качества обслуживания долга до первого платежа</t>
  </si>
  <si>
    <t>5.2. Иные существенные факторы применяемые для повышения категории качества ссуды:</t>
  </si>
  <si>
    <t xml:space="preserve">5.3. Принятие решения УО </t>
  </si>
  <si>
    <t>5.4. Предоставления недостоверной отчетности</t>
  </si>
  <si>
    <t>5.5. Соответствие  императивным требованиям п.2.14. Положения П-907</t>
  </si>
  <si>
    <t>5.7.Соответствие  императивным требованиям п.2.20. Положения П-907</t>
  </si>
  <si>
    <t>6. Ограничения по включению ссуды в ПОС</t>
  </si>
  <si>
    <t xml:space="preserve">6.2. Ограничения по финансовому положению </t>
  </si>
  <si>
    <t>6.3. Ограничения по критериям стандартности</t>
  </si>
  <si>
    <t>6.4. Признаки
однородности, установленным кредитным комитетом ГО</t>
  </si>
  <si>
    <t>6.5. Индивидуальные признаки обесценения</t>
  </si>
  <si>
    <t>7. Ограничения по включению гарантии в ПОТ</t>
  </si>
  <si>
    <t>7.1. Ограничения по категории качества и сумме от СК Банка</t>
  </si>
  <si>
    <t>7.2. Признаки однородности, установленным кредитным комитетом ГО</t>
  </si>
  <si>
    <t>7.3. Индивидуальные признаки обесценения</t>
  </si>
  <si>
    <t>7.4. Не осуществления реальной деятельности</t>
  </si>
  <si>
    <t>8. Использования обеспечения для целей корректировки размера резервов</t>
  </si>
  <si>
    <t xml:space="preserve">8.1. Ограничения по реализации обеспечения </t>
  </si>
  <si>
    <t xml:space="preserve">8.2. Ограничения по ликвидности </t>
  </si>
  <si>
    <t>8.3. Ограничение по п.5.5. Положения П-907</t>
  </si>
  <si>
    <t>8.4. Справедливая стоимость залогового обеспечения</t>
  </si>
  <si>
    <t>6.6. Предоставления недостоверной отчетности</t>
  </si>
  <si>
    <t>6.7. Не осуществления реальной деятельности</t>
  </si>
  <si>
    <t>6.8. Соответствие императивным требованиям п.2.14. Положения П-907</t>
  </si>
  <si>
    <t>6.9.Соответствие  императивным требованиям п.2.20. Положения П-907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</si>
</sst>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b/>
      <u/>
      <sz val="12"/>
      <color theme="1"/>
      <name val="Times New Roman"/>
      <family val="1"/>
      <charset val="204"/>
    </font>
    <font>
      <sz val="14"/>
      <color theme="1"/>
      <name val="Times New Roman"/>
      <family val="1"/>
      <charset val="204"/>
    </font>
    <font>
      <u/>
      <sz val="12"/>
      <color theme="1"/>
      <name val="Times New Roman"/>
      <family val="1"/>
      <charset val="204"/>
    </font>
    <font>
      <i/>
      <sz val="12"/>
      <color theme="1"/>
      <name val="Times New Roman"/>
      <family val="1"/>
      <charset val="204"/>
    </font>
    <font>
      <i/>
      <u/>
      <sz val="12"/>
      <color theme="1"/>
      <name val="Times New Roman"/>
      <family val="1"/>
      <charset val="204"/>
    </font>
    <font>
      <sz val="12"/>
      <name val="Times New Roman"/>
      <family val="1"/>
      <charset val="204"/>
    </font>
    <font>
      <b/>
      <sz val="12"/>
      <name val="Times New Roman"/>
      <family val="1"/>
      <charset val="204"/>
    </font>
    <font>
      <b/>
      <i/>
      <u/>
      <sz val="12"/>
      <color theme="1"/>
      <name val="Times New Roman"/>
      <family val="1"/>
      <charset val="204"/>
    </font>
    <font>
      <b/>
      <u/>
      <sz val="12"/>
      <name val="Times New Roman"/>
      <family val="1"/>
      <charset val="204"/>
    </font>
    <font>
      <b/>
      <u/>
      <sz val="14"/>
      <color theme="1"/>
      <name val="Times New Roman"/>
      <family val="1"/>
      <charset val="204"/>
    </font>
    <font>
      <b/>
      <sz val="16"/>
      <color theme="1"/>
      <name val="Times New Roman"/>
      <family val="1"/>
      <charset val="204"/>
    </font>
    <font>
      <sz val="16"/>
      <color theme="1"/>
      <name val="Times New Roman"/>
      <family val="1"/>
      <charset val="204"/>
    </font>
    <font>
      <sz val="16"/>
      <color theme="1"/>
      <name val="Calibri"/>
      <family val="2"/>
      <scheme val="minor"/>
    </font>
    <font>
      <sz val="12"/>
      <color rgb="FFFF0000"/>
      <name val="Times New Roman"/>
      <family val="1"/>
      <charset val="204"/>
    </font>
    <font>
      <u/>
      <sz val="14"/>
      <color theme="1"/>
      <name val="Times New Roman"/>
      <family val="1"/>
      <charset val="204"/>
    </font>
    <font>
      <i/>
      <sz val="14"/>
      <color theme="1"/>
      <name val="Times New Roman"/>
      <family val="1"/>
      <charset val="204"/>
    </font>
    <font>
      <b/>
      <i/>
      <sz val="14"/>
      <color theme="1"/>
      <name val="Times New Roman"/>
      <family val="1"/>
      <charset val="204"/>
    </font>
    <font>
      <i/>
      <u/>
      <sz val="14"/>
      <color theme="1"/>
      <name val="Times New Roman"/>
      <family val="1"/>
      <charset val="204"/>
    </font>
    <font>
      <i/>
      <sz val="14"/>
      <name val="Times New Roman"/>
      <family val="1"/>
      <charset val="204"/>
    </font>
    <font>
      <b/>
      <sz val="14"/>
      <name val="Times New Roman"/>
      <family val="1"/>
      <charset val="204"/>
    </font>
    <font>
      <sz val="14"/>
      <name val="Times New Roman"/>
      <family val="1"/>
      <charset val="204"/>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s>
  <cellStyleXfs count="1">
    <xf numFmtId="0" fontId="0" fillId="0" borderId="0"/>
  </cellStyleXfs>
  <cellXfs count="257">
    <xf numFmtId="0" fontId="0" fillId="0" borderId="0" xfId="0"/>
    <xf numFmtId="0" fontId="7" fillId="0" borderId="1" xfId="0" applyNumberFormat="1" applyFont="1" applyBorder="1" applyAlignment="1">
      <alignment vertical="top" wrapText="1"/>
    </xf>
    <xf numFmtId="0" fontId="1" fillId="0" borderId="1" xfId="0" applyNumberFormat="1" applyFont="1" applyBorder="1" applyAlignment="1">
      <alignment vertical="top" wrapText="1"/>
    </xf>
    <xf numFmtId="0" fontId="1" fillId="0" borderId="0" xfId="0" applyNumberFormat="1" applyFont="1"/>
    <xf numFmtId="0" fontId="5" fillId="0" borderId="0" xfId="0" applyNumberFormat="1" applyFont="1"/>
    <xf numFmtId="0" fontId="1" fillId="0" borderId="1" xfId="0" applyNumberFormat="1" applyFont="1" applyBorder="1"/>
    <xf numFmtId="0" fontId="6" fillId="0" borderId="1" xfId="0" applyNumberFormat="1" applyFont="1" applyBorder="1" applyAlignment="1">
      <alignment vertical="top" wrapText="1"/>
    </xf>
    <xf numFmtId="0" fontId="1" fillId="0" borderId="1" xfId="0" applyNumberFormat="1" applyFont="1" applyFill="1" applyBorder="1" applyAlignment="1">
      <alignment vertical="top" wrapText="1"/>
    </xf>
    <xf numFmtId="0" fontId="7" fillId="2" borderId="2" xfId="0" applyNumberFormat="1" applyFont="1" applyFill="1" applyBorder="1" applyAlignment="1">
      <alignment vertical="top" wrapText="1"/>
    </xf>
    <xf numFmtId="0" fontId="1" fillId="2" borderId="1" xfId="0" applyNumberFormat="1" applyFont="1" applyFill="1" applyBorder="1"/>
    <xf numFmtId="0" fontId="1" fillId="0" borderId="0" xfId="0" applyNumberFormat="1" applyFont="1" applyAlignment="1">
      <alignment wrapText="1"/>
    </xf>
    <xf numFmtId="0" fontId="7" fillId="2" borderId="1" xfId="0" applyNumberFormat="1" applyFont="1" applyFill="1" applyBorder="1" applyAlignment="1">
      <alignment vertical="top" wrapText="1"/>
    </xf>
    <xf numFmtId="0" fontId="1" fillId="2" borderId="4" xfId="0" applyNumberFormat="1" applyFont="1" applyFill="1" applyBorder="1"/>
    <xf numFmtId="0" fontId="2" fillId="0" borderId="4" xfId="0" applyNumberFormat="1" applyFont="1" applyBorder="1" applyAlignment="1">
      <alignment vertical="top" wrapText="1"/>
    </xf>
    <xf numFmtId="0" fontId="2"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xf>
    <xf numFmtId="0" fontId="2" fillId="0" borderId="1" xfId="0" applyNumberFormat="1" applyFont="1" applyBorder="1" applyAlignment="1">
      <alignment vertical="top" wrapText="1"/>
    </xf>
    <xf numFmtId="0" fontId="1" fillId="0" borderId="4" xfId="0" applyNumberFormat="1" applyFont="1" applyBorder="1"/>
    <xf numFmtId="0" fontId="1" fillId="0" borderId="1" xfId="0" applyNumberFormat="1" applyFont="1" applyBorder="1" applyAlignment="1">
      <alignment horizontal="center" vertical="center"/>
    </xf>
    <xf numFmtId="0" fontId="6" fillId="0" borderId="6" xfId="0" applyNumberFormat="1" applyFont="1" applyBorder="1" applyAlignment="1">
      <alignment horizontal="left" vertical="top"/>
    </xf>
    <xf numFmtId="0" fontId="1" fillId="0" borderId="1" xfId="0" applyNumberFormat="1" applyFont="1" applyFill="1" applyBorder="1" applyAlignment="1">
      <alignment horizontal="center" vertical="center"/>
    </xf>
    <xf numFmtId="0" fontId="2" fillId="0" borderId="1" xfId="0" applyNumberFormat="1" applyFont="1" applyFill="1" applyBorder="1" applyAlignment="1">
      <alignment vertical="top" wrapText="1"/>
    </xf>
    <xf numFmtId="0" fontId="6" fillId="2" borderId="1" xfId="0" applyNumberFormat="1" applyFont="1" applyFill="1" applyBorder="1" applyAlignment="1">
      <alignment wrapText="1"/>
    </xf>
    <xf numFmtId="0" fontId="1" fillId="0" borderId="1" xfId="0" applyNumberFormat="1" applyFont="1" applyFill="1" applyBorder="1"/>
    <xf numFmtId="0" fontId="6" fillId="0" borderId="1" xfId="0" applyNumberFormat="1" applyFont="1" applyFill="1" applyBorder="1" applyAlignment="1">
      <alignment vertical="top" wrapText="1"/>
    </xf>
    <xf numFmtId="0" fontId="1" fillId="2" borderId="1" xfId="0" applyNumberFormat="1" applyFont="1" applyFill="1" applyBorder="1" applyAlignment="1">
      <alignment wrapText="1"/>
    </xf>
    <xf numFmtId="0" fontId="1" fillId="0" borderId="0" xfId="0" applyNumberFormat="1" applyFont="1" applyFill="1"/>
    <xf numFmtId="0" fontId="7" fillId="0" borderId="1" xfId="0" applyNumberFormat="1" applyFont="1" applyFill="1" applyBorder="1" applyAlignment="1">
      <alignment vertical="top" wrapText="1"/>
    </xf>
    <xf numFmtId="0" fontId="6" fillId="0" borderId="2"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0" fillId="0" borderId="0" xfId="0" applyNumberFormat="1"/>
    <xf numFmtId="0" fontId="0" fillId="0" borderId="0" xfId="0" applyNumberFormat="1" applyFill="1"/>
    <xf numFmtId="0" fontId="9" fillId="0" borderId="1" xfId="0" applyNumberFormat="1" applyFont="1" applyBorder="1" applyAlignment="1">
      <alignment vertical="top" wrapText="1"/>
    </xf>
    <xf numFmtId="0" fontId="1" fillId="2" borderId="1" xfId="0" applyNumberFormat="1" applyFont="1" applyFill="1" applyBorder="1" applyAlignment="1">
      <alignment vertical="top" wrapText="1"/>
    </xf>
    <xf numFmtId="0" fontId="7" fillId="0" borderId="1" xfId="0" applyNumberFormat="1" applyFont="1" applyFill="1" applyBorder="1" applyAlignment="1">
      <alignment wrapText="1"/>
    </xf>
    <xf numFmtId="0" fontId="1" fillId="3" borderId="1" xfId="0" applyNumberFormat="1" applyFont="1" applyFill="1" applyBorder="1"/>
    <xf numFmtId="0" fontId="1" fillId="0" borderId="0" xfId="0" applyNumberFormat="1" applyFont="1" applyBorder="1"/>
    <xf numFmtId="0" fontId="6" fillId="0" borderId="2" xfId="0" applyNumberFormat="1" applyFont="1" applyBorder="1" applyAlignment="1">
      <alignment vertical="top" wrapText="1"/>
    </xf>
    <xf numFmtId="0" fontId="0" fillId="0" borderId="0" xfId="0" applyNumberFormat="1" applyAlignment="1">
      <alignment horizontal="left"/>
    </xf>
    <xf numFmtId="0" fontId="1" fillId="0" borderId="0" xfId="0" applyNumberFormat="1" applyFont="1" applyAlignment="1">
      <alignment horizontal="left"/>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1" fillId="4" borderId="1" xfId="0" applyNumberFormat="1" applyFont="1" applyFill="1" applyBorder="1" applyAlignment="1">
      <alignment vertical="top" wrapText="1"/>
    </xf>
    <xf numFmtId="0" fontId="1" fillId="0" borderId="4" xfId="0" applyNumberFormat="1" applyFont="1" applyBorder="1" applyAlignment="1">
      <alignment vertical="top" wrapText="1"/>
    </xf>
    <xf numFmtId="0" fontId="3" fillId="4" borderId="4" xfId="0" applyNumberFormat="1" applyFont="1" applyFill="1" applyBorder="1" applyAlignment="1">
      <alignment vertical="top" wrapText="1"/>
    </xf>
    <xf numFmtId="0" fontId="5" fillId="0" borderId="4" xfId="0" applyNumberFormat="1" applyFont="1" applyBorder="1" applyAlignment="1">
      <alignment vertical="top" wrapText="1"/>
    </xf>
    <xf numFmtId="0" fontId="5" fillId="0" borderId="1"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10" fillId="4" borderId="1" xfId="0" applyNumberFormat="1" applyFont="1" applyFill="1" applyBorder="1" applyAlignment="1">
      <alignment vertical="top" wrapText="1"/>
    </xf>
    <xf numFmtId="0" fontId="5" fillId="0" borderId="1" xfId="0" applyNumberFormat="1" applyFont="1" applyBorder="1" applyAlignment="1">
      <alignment vertical="top" wrapText="1"/>
    </xf>
    <xf numFmtId="0" fontId="5" fillId="0" borderId="5" xfId="0" applyNumberFormat="1" applyFont="1" applyBorder="1" applyAlignment="1">
      <alignment vertical="top" wrapText="1"/>
    </xf>
    <xf numFmtId="0" fontId="3" fillId="0" borderId="0" xfId="0" applyNumberFormat="1" applyFont="1" applyAlignment="1">
      <alignment vertical="top"/>
    </xf>
    <xf numFmtId="0" fontId="1" fillId="0" borderId="0" xfId="0" applyNumberFormat="1" applyFont="1" applyAlignment="1">
      <alignment vertical="top" wrapText="1"/>
    </xf>
    <xf numFmtId="0" fontId="3" fillId="2" borderId="3" xfId="0" applyNumberFormat="1" applyFont="1" applyFill="1" applyBorder="1" applyAlignment="1">
      <alignment vertical="center" wrapText="1"/>
    </xf>
    <xf numFmtId="0" fontId="3" fillId="2" borderId="3" xfId="0" applyNumberFormat="1" applyFont="1" applyFill="1" applyBorder="1" applyAlignment="1">
      <alignment vertical="center"/>
    </xf>
    <xf numFmtId="0" fontId="3" fillId="2" borderId="4" xfId="0" applyNumberFormat="1" applyFont="1" applyFill="1" applyBorder="1" applyAlignment="1">
      <alignment vertical="center" wrapText="1"/>
    </xf>
    <xf numFmtId="0" fontId="3" fillId="2" borderId="4" xfId="0" applyNumberFormat="1" applyFont="1" applyFill="1" applyBorder="1" applyAlignment="1">
      <alignment vertical="center"/>
    </xf>
    <xf numFmtId="0" fontId="1" fillId="4" borderId="4" xfId="0" applyNumberFormat="1" applyFont="1" applyFill="1" applyBorder="1" applyAlignment="1">
      <alignment vertical="top" wrapText="1"/>
    </xf>
    <xf numFmtId="0" fontId="3" fillId="4" borderId="1"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4" borderId="4" xfId="0" applyNumberFormat="1" applyFont="1" applyFill="1" applyBorder="1" applyAlignment="1">
      <alignment horizontal="center" vertical="center" wrapText="1"/>
    </xf>
    <xf numFmtId="0" fontId="2" fillId="0" borderId="4" xfId="0" applyNumberFormat="1" applyFont="1" applyBorder="1" applyAlignment="1">
      <alignment horizontal="center" vertical="top" wrapText="1"/>
    </xf>
    <xf numFmtId="49" fontId="2" fillId="0" borderId="1" xfId="0" applyNumberFormat="1" applyFont="1" applyBorder="1" applyAlignment="1">
      <alignment horizontal="center" vertical="top"/>
    </xf>
    <xf numFmtId="0" fontId="3" fillId="2" borderId="1" xfId="0" applyNumberFormat="1" applyFont="1" applyFill="1" applyBorder="1" applyAlignment="1">
      <alignment vertical="center" wrapText="1"/>
    </xf>
    <xf numFmtId="0" fontId="3" fillId="4" borderId="4" xfId="0" applyNumberFormat="1" applyFont="1" applyFill="1" applyBorder="1" applyAlignment="1">
      <alignment vertical="center" wrapText="1"/>
    </xf>
    <xf numFmtId="49" fontId="7" fillId="0" borderId="1" xfId="0" applyNumberFormat="1" applyFont="1" applyFill="1" applyBorder="1" applyAlignment="1">
      <alignment wrapText="1"/>
    </xf>
    <xf numFmtId="49" fontId="1" fillId="0" borderId="1" xfId="0" applyNumberFormat="1" applyFont="1" applyBorder="1" applyAlignment="1">
      <alignment vertical="top" wrapText="1"/>
    </xf>
    <xf numFmtId="49" fontId="7" fillId="0" borderId="1" xfId="0" applyNumberFormat="1" applyFont="1" applyBorder="1" applyAlignment="1">
      <alignment vertical="top" wrapText="1"/>
    </xf>
    <xf numFmtId="49" fontId="7" fillId="2" borderId="1" xfId="0" applyNumberFormat="1" applyFont="1" applyFill="1" applyBorder="1" applyAlignment="1">
      <alignment vertical="top" wrapText="1"/>
    </xf>
    <xf numFmtId="49" fontId="2" fillId="2" borderId="1" xfId="0" applyNumberFormat="1" applyFont="1" applyFill="1" applyBorder="1" applyAlignment="1">
      <alignment horizontal="center" vertical="top"/>
    </xf>
    <xf numFmtId="0" fontId="9" fillId="2" borderId="1" xfId="0" applyNumberFormat="1" applyFont="1" applyFill="1" applyBorder="1" applyAlignment="1">
      <alignment vertical="top" wrapText="1"/>
    </xf>
    <xf numFmtId="0" fontId="9" fillId="4" borderId="1" xfId="0" applyNumberFormat="1" applyFont="1" applyFill="1" applyBorder="1" applyAlignment="1">
      <alignment vertical="top" wrapText="1"/>
    </xf>
    <xf numFmtId="0" fontId="5" fillId="0" borderId="1" xfId="0" applyNumberFormat="1" applyFont="1" applyBorder="1" applyAlignment="1">
      <alignment horizontal="left" vertical="top" wrapText="1"/>
    </xf>
    <xf numFmtId="0" fontId="5" fillId="0" borderId="1" xfId="0" applyNumberFormat="1" applyFont="1" applyFill="1" applyBorder="1" applyAlignment="1">
      <alignment vertical="top" wrapText="1"/>
    </xf>
    <xf numFmtId="0" fontId="0" fillId="0" borderId="0" xfId="0" applyNumberFormat="1" applyAlignment="1">
      <alignment vertical="center"/>
    </xf>
    <xf numFmtId="0" fontId="15" fillId="0" borderId="0" xfId="0" applyNumberFormat="1" applyFont="1" applyAlignment="1">
      <alignment horizontal="center" vertical="center"/>
    </xf>
    <xf numFmtId="0" fontId="16" fillId="0" borderId="0" xfId="0" applyNumberFormat="1" applyFont="1" applyAlignment="1">
      <alignment horizontal="center" vertical="center"/>
    </xf>
    <xf numFmtId="0" fontId="1" fillId="2" borderId="1" xfId="0" applyNumberFormat="1" applyFont="1" applyFill="1" applyBorder="1" applyAlignment="1">
      <alignment horizontal="left" vertical="top" wrapText="1"/>
    </xf>
    <xf numFmtId="0" fontId="7" fillId="0" borderId="1" xfId="0" quotePrefix="1" applyNumberFormat="1" applyFont="1" applyBorder="1" applyAlignment="1">
      <alignment vertical="top" wrapText="1"/>
    </xf>
    <xf numFmtId="0" fontId="1" fillId="0" borderId="0" xfId="0" applyFont="1" applyAlignment="1">
      <alignment wrapText="1"/>
    </xf>
    <xf numFmtId="0" fontId="5" fillId="0" borderId="2" xfId="0" applyNumberFormat="1" applyFont="1" applyBorder="1" applyAlignment="1">
      <alignment horizontal="left" vertical="top" wrapText="1"/>
    </xf>
    <xf numFmtId="0" fontId="5" fillId="0" borderId="3" xfId="0" applyNumberFormat="1" applyFont="1" applyBorder="1" applyAlignment="1">
      <alignment horizontal="left" vertical="top" wrapText="1"/>
    </xf>
    <xf numFmtId="0" fontId="3" fillId="0" borderId="6" xfId="0" applyNumberFormat="1" applyFont="1" applyBorder="1" applyAlignment="1">
      <alignment horizontal="left" wrapText="1"/>
    </xf>
    <xf numFmtId="0" fontId="5" fillId="0" borderId="3" xfId="0" applyNumberFormat="1" applyFont="1" applyBorder="1" applyAlignment="1">
      <alignment horizontal="left" vertical="top" wrapText="1"/>
    </xf>
    <xf numFmtId="0" fontId="18" fillId="0" borderId="1" xfId="0" applyNumberFormat="1" applyFont="1" applyBorder="1" applyAlignment="1">
      <alignment vertical="top" wrapText="1"/>
    </xf>
    <xf numFmtId="0" fontId="5" fillId="2" borderId="1" xfId="0" applyNumberFormat="1" applyFont="1" applyFill="1" applyBorder="1"/>
    <xf numFmtId="0" fontId="19" fillId="2" borderId="1" xfId="0" applyNumberFormat="1" applyFont="1" applyFill="1" applyBorder="1" applyAlignment="1">
      <alignment vertical="top" wrapText="1"/>
    </xf>
    <xf numFmtId="0" fontId="18" fillId="2" borderId="1" xfId="0" applyNumberFormat="1" applyFont="1" applyFill="1" applyBorder="1" applyAlignment="1">
      <alignment wrapText="1"/>
    </xf>
    <xf numFmtId="0" fontId="18" fillId="0" borderId="1" xfId="0" applyNumberFormat="1" applyFont="1" applyFill="1" applyBorder="1" applyAlignment="1">
      <alignment vertical="top" wrapText="1"/>
    </xf>
    <xf numFmtId="0" fontId="5" fillId="2" borderId="1" xfId="0" applyNumberFormat="1" applyFont="1" applyFill="1" applyBorder="1" applyAlignment="1">
      <alignment wrapText="1"/>
    </xf>
    <xf numFmtId="0" fontId="5" fillId="0" borderId="0" xfId="0" applyNumberFormat="1" applyFont="1" applyFill="1"/>
    <xf numFmtId="49" fontId="19" fillId="0" borderId="1" xfId="0" applyNumberFormat="1" applyFont="1" applyBorder="1" applyAlignment="1">
      <alignment vertical="top" wrapText="1"/>
    </xf>
    <xf numFmtId="49" fontId="19" fillId="2" borderId="1" xfId="0" applyNumberFormat="1" applyFont="1" applyFill="1" applyBorder="1" applyAlignment="1">
      <alignment vertical="top" wrapText="1"/>
    </xf>
    <xf numFmtId="49" fontId="3" fillId="2" borderId="1" xfId="0" applyNumberFormat="1" applyFont="1" applyFill="1" applyBorder="1" applyAlignment="1">
      <alignment horizontal="center" vertical="top" wrapText="1"/>
    </xf>
    <xf numFmtId="0" fontId="5" fillId="0" borderId="1" xfId="0" applyNumberFormat="1" applyFont="1" applyBorder="1" applyAlignment="1">
      <alignment horizontal="left" vertical="top" wrapText="1"/>
    </xf>
    <xf numFmtId="0" fontId="18" fillId="5" borderId="1"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49" fontId="5" fillId="5" borderId="1" xfId="0" applyNumberFormat="1" applyFont="1" applyFill="1" applyBorder="1" applyAlignment="1">
      <alignment vertical="top" wrapText="1"/>
    </xf>
    <xf numFmtId="0" fontId="19" fillId="0" borderId="1" xfId="0" applyNumberFormat="1" applyFont="1" applyFill="1" applyBorder="1" applyAlignment="1">
      <alignment horizontal="left" vertical="top" wrapText="1"/>
    </xf>
    <xf numFmtId="0" fontId="3" fillId="4" borderId="1" xfId="0" applyNumberFormat="1" applyFont="1" applyFill="1" applyBorder="1" applyAlignment="1">
      <alignment horizontal="center" vertical="top" wrapText="1"/>
    </xf>
    <xf numFmtId="49" fontId="19" fillId="5" borderId="1" xfId="0" applyNumberFormat="1" applyFont="1" applyFill="1" applyBorder="1" applyAlignment="1">
      <alignment vertical="top" wrapText="1"/>
    </xf>
    <xf numFmtId="49" fontId="18" fillId="0" borderId="1" xfId="0" applyNumberFormat="1" applyFont="1" applyBorder="1" applyAlignment="1">
      <alignment vertical="top" wrapText="1"/>
    </xf>
    <xf numFmtId="49" fontId="18" fillId="5" borderId="1" xfId="0" applyNumberFormat="1" applyFont="1" applyFill="1" applyBorder="1" applyAlignment="1">
      <alignment vertical="top" wrapText="1"/>
    </xf>
    <xf numFmtId="49" fontId="19" fillId="0" borderId="1" xfId="0" applyNumberFormat="1" applyFont="1" applyFill="1" applyBorder="1" applyAlignment="1">
      <alignment vertical="top" wrapText="1"/>
    </xf>
    <xf numFmtId="49" fontId="18" fillId="0" borderId="1" xfId="0" applyNumberFormat="1" applyFont="1" applyFill="1" applyBorder="1" applyAlignment="1">
      <alignment vertical="top" wrapText="1"/>
    </xf>
    <xf numFmtId="49" fontId="19" fillId="0" borderId="1" xfId="0" quotePrefix="1" applyNumberFormat="1" applyFont="1" applyBorder="1" applyAlignment="1">
      <alignment vertical="top" wrapText="1"/>
    </xf>
    <xf numFmtId="49" fontId="18" fillId="5" borderId="6" xfId="0" applyNumberFormat="1" applyFont="1" applyFill="1" applyBorder="1" applyAlignment="1">
      <alignment horizontal="left" vertical="top"/>
    </xf>
    <xf numFmtId="49" fontId="20" fillId="5" borderId="1" xfId="0" applyNumberFormat="1" applyFont="1" applyFill="1" applyBorder="1" applyAlignment="1">
      <alignment vertical="top" wrapText="1"/>
    </xf>
    <xf numFmtId="0" fontId="3" fillId="0" borderId="6" xfId="0" applyNumberFormat="1" applyFont="1" applyBorder="1" applyAlignment="1">
      <alignment horizontal="left" wrapText="1"/>
    </xf>
    <xf numFmtId="0" fontId="5" fillId="0" borderId="1" xfId="0" applyNumberFormat="1" applyFont="1" applyBorder="1" applyAlignment="1">
      <alignment horizontal="left" vertical="top" wrapText="1"/>
    </xf>
    <xf numFmtId="0" fontId="5" fillId="0" borderId="2"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49" fontId="19" fillId="0" borderId="2" xfId="0" applyNumberFormat="1" applyFont="1" applyFill="1" applyBorder="1" applyAlignment="1">
      <alignment vertical="top" wrapText="1"/>
    </xf>
    <xf numFmtId="0" fontId="19" fillId="3" borderId="2" xfId="0" applyNumberFormat="1" applyFont="1" applyFill="1" applyBorder="1" applyAlignment="1">
      <alignment vertical="top" wrapText="1"/>
    </xf>
    <xf numFmtId="0" fontId="5" fillId="3" borderId="1" xfId="0" applyNumberFormat="1" applyFont="1" applyFill="1" applyBorder="1"/>
    <xf numFmtId="49" fontId="5" fillId="0" borderId="1" xfId="0" applyNumberFormat="1" applyFont="1" applyFill="1" applyBorder="1" applyAlignment="1">
      <alignment vertical="top" wrapText="1"/>
    </xf>
    <xf numFmtId="49" fontId="21" fillId="0" borderId="1" xfId="0" applyNumberFormat="1" applyFont="1" applyFill="1" applyBorder="1" applyAlignment="1">
      <alignment vertical="top" wrapText="1"/>
    </xf>
    <xf numFmtId="49" fontId="20" fillId="0" borderId="1" xfId="0" applyNumberFormat="1" applyFont="1" applyFill="1" applyBorder="1" applyAlignment="1">
      <alignment vertical="top" wrapText="1"/>
    </xf>
    <xf numFmtId="0" fontId="22" fillId="0" borderId="1" xfId="0" applyNumberFormat="1" applyFont="1" applyFill="1" applyBorder="1" applyAlignment="1">
      <alignment vertical="top" wrapText="1"/>
    </xf>
    <xf numFmtId="0" fontId="5" fillId="5"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0" fontId="5" fillId="5" borderId="9" xfId="0" applyNumberFormat="1" applyFont="1" applyFill="1" applyBorder="1" applyAlignment="1">
      <alignment vertical="top" wrapText="1"/>
    </xf>
    <xf numFmtId="49" fontId="3" fillId="0" borderId="2" xfId="0" applyNumberFormat="1" applyFont="1" applyFill="1" applyBorder="1" applyAlignment="1">
      <alignment vertical="top" wrapText="1"/>
    </xf>
    <xf numFmtId="49" fontId="3" fillId="5" borderId="1" xfId="0" applyNumberFormat="1" applyFont="1" applyFill="1" applyBorder="1" applyAlignment="1">
      <alignment vertical="top" wrapText="1"/>
    </xf>
    <xf numFmtId="0" fontId="24" fillId="0" borderId="0" xfId="0" applyFont="1" applyBorder="1" applyAlignment="1">
      <alignment horizontal="left"/>
    </xf>
    <xf numFmtId="0" fontId="24" fillId="6" borderId="0" xfId="0" applyFont="1" applyFill="1" applyBorder="1" applyAlignment="1">
      <alignment horizontal="left"/>
    </xf>
    <xf numFmtId="0" fontId="24" fillId="0" borderId="0" xfId="0" applyFont="1" applyBorder="1" applyAlignment="1">
      <alignment horizontal="left" vertical="center"/>
    </xf>
    <xf numFmtId="0" fontId="24" fillId="0" borderId="0" xfId="0" applyFont="1" applyBorder="1" applyAlignment="1">
      <alignment vertical="center"/>
    </xf>
    <xf numFmtId="0" fontId="3" fillId="0" borderId="1" xfId="0" applyNumberFormat="1" applyFont="1" applyFill="1" applyBorder="1" applyAlignment="1" applyProtection="1">
      <alignment horizontal="center" vertical="top" wrapText="1"/>
      <protection locked="0"/>
    </xf>
    <xf numFmtId="0" fontId="19" fillId="0" borderId="1" xfId="0" applyNumberFormat="1" applyFont="1" applyFill="1" applyBorder="1" applyAlignment="1" applyProtection="1">
      <alignment horizontal="center" vertical="top" wrapText="1"/>
      <protection locked="0"/>
    </xf>
    <xf numFmtId="0" fontId="5" fillId="0" borderId="1" xfId="0" applyNumberFormat="1" applyFont="1" applyFill="1" applyBorder="1" applyProtection="1">
      <protection locked="0"/>
    </xf>
    <xf numFmtId="0" fontId="5" fillId="0" borderId="1" xfId="0" applyNumberFormat="1" applyFont="1" applyBorder="1" applyProtection="1">
      <protection locked="0"/>
    </xf>
    <xf numFmtId="0" fontId="5" fillId="0" borderId="4"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top"/>
      <protection locked="0"/>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0" borderId="6" xfId="0" applyNumberFormat="1" applyFont="1" applyFill="1" applyBorder="1" applyProtection="1">
      <protection locked="0"/>
    </xf>
    <xf numFmtId="0" fontId="5" fillId="0" borderId="1" xfId="0" applyNumberFormat="1" applyFont="1" applyBorder="1" applyAlignment="1" applyProtection="1">
      <alignment wrapText="1"/>
      <protection locked="0"/>
    </xf>
    <xf numFmtId="0" fontId="5" fillId="0" borderId="1" xfId="0" applyNumberFormat="1" applyFont="1" applyFill="1" applyBorder="1" applyAlignment="1" applyProtection="1">
      <alignment wrapText="1"/>
      <protection locked="0"/>
    </xf>
    <xf numFmtId="0" fontId="5" fillId="2" borderId="1" xfId="0" applyNumberFormat="1" applyFont="1" applyFill="1" applyBorder="1" applyProtection="1">
      <protection locked="0"/>
    </xf>
    <xf numFmtId="0" fontId="5" fillId="0" borderId="1" xfId="0" applyNumberFormat="1" applyFont="1" applyBorder="1" applyAlignment="1" applyProtection="1">
      <alignment horizontal="center" vertical="top"/>
      <protection locked="0"/>
    </xf>
    <xf numFmtId="0" fontId="19"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vertical="top"/>
    </xf>
    <xf numFmtId="0" fontId="19" fillId="0" borderId="1" xfId="0" applyNumberFormat="1" applyFont="1" applyFill="1" applyBorder="1" applyAlignment="1" applyProtection="1">
      <alignment horizontal="center" vertical="top"/>
    </xf>
    <xf numFmtId="0" fontId="19" fillId="0" borderId="1" xfId="0" applyNumberFormat="1" applyFont="1" applyBorder="1" applyAlignment="1" applyProtection="1">
      <alignment horizontal="center" vertical="top" wrapText="1"/>
      <protection locked="0"/>
    </xf>
    <xf numFmtId="0" fontId="5" fillId="0" borderId="1" xfId="0" applyNumberFormat="1" applyFont="1" applyBorder="1" applyAlignment="1" applyProtection="1">
      <alignment horizontal="center"/>
      <protection locked="0"/>
    </xf>
    <xf numFmtId="0" fontId="5" fillId="0" borderId="2" xfId="0" applyNumberFormat="1" applyFont="1" applyFill="1" applyBorder="1" applyAlignment="1">
      <alignment vertical="top" wrapText="1"/>
    </xf>
    <xf numFmtId="0" fontId="5" fillId="0" borderId="2" xfId="0" applyNumberFormat="1" applyFont="1" applyBorder="1" applyProtection="1">
      <protection locked="0"/>
    </xf>
    <xf numFmtId="0" fontId="3" fillId="0" borderId="1" xfId="0" applyNumberFormat="1" applyFont="1" applyBorder="1" applyAlignment="1" applyProtection="1">
      <alignment horizontal="center" vertical="top" wrapText="1"/>
    </xf>
    <xf numFmtId="49" fontId="3" fillId="0" borderId="1" xfId="0" applyNumberFormat="1" applyFont="1" applyBorder="1" applyAlignment="1" applyProtection="1">
      <alignment horizontal="center" vertical="top" wrapText="1"/>
    </xf>
    <xf numFmtId="49" fontId="3" fillId="0" borderId="1"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center" vertical="top"/>
    </xf>
    <xf numFmtId="0" fontId="5" fillId="0" borderId="1" xfId="0" applyNumberFormat="1" applyFont="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5" fillId="0" borderId="12" xfId="0" applyNumberFormat="1" applyFont="1" applyFill="1" applyBorder="1" applyAlignment="1">
      <alignment vertical="top" wrapText="1"/>
    </xf>
    <xf numFmtId="0" fontId="5" fillId="0" borderId="14" xfId="0" applyNumberFormat="1" applyFont="1" applyFill="1" applyBorder="1" applyProtection="1">
      <protection locked="0"/>
    </xf>
    <xf numFmtId="0" fontId="5" fillId="0" borderId="15" xfId="0" applyNumberFormat="1" applyFont="1" applyFill="1" applyBorder="1" applyAlignment="1">
      <alignment vertical="top" wrapText="1"/>
    </xf>
    <xf numFmtId="0" fontId="5" fillId="0" borderId="16" xfId="0" applyNumberFormat="1" applyFont="1" applyFill="1" applyBorder="1" applyProtection="1">
      <protection locked="0"/>
    </xf>
    <xf numFmtId="0" fontId="5" fillId="0" borderId="20" xfId="0" applyNumberFormat="1" applyFont="1" applyFill="1" applyBorder="1" applyProtection="1">
      <protection locked="0"/>
    </xf>
    <xf numFmtId="0" fontId="3" fillId="4" borderId="17" xfId="0" applyNumberFormat="1" applyFont="1" applyFill="1" applyBorder="1" applyAlignment="1">
      <alignment vertical="top" wrapText="1"/>
    </xf>
    <xf numFmtId="0" fontId="5" fillId="4" borderId="19" xfId="0" applyNumberFormat="1" applyFont="1" applyFill="1" applyBorder="1" applyProtection="1">
      <protection locked="0"/>
    </xf>
    <xf numFmtId="4" fontId="5" fillId="0" borderId="1" xfId="0" applyNumberFormat="1" applyFont="1" applyBorder="1" applyAlignment="1" applyProtection="1">
      <alignment horizontal="center"/>
    </xf>
    <xf numFmtId="4" fontId="5" fillId="0" borderId="1" xfId="0" applyNumberFormat="1" applyFont="1" applyBorder="1" applyAlignment="1" applyProtection="1">
      <alignment horizontal="center" vertical="top"/>
    </xf>
    <xf numFmtId="0" fontId="3" fillId="4" borderId="1" xfId="0" applyNumberFormat="1" applyFont="1" applyFill="1" applyBorder="1" applyAlignment="1" applyProtection="1">
      <alignment horizontal="center" vertical="top" wrapText="1"/>
      <protection locked="0"/>
    </xf>
    <xf numFmtId="4" fontId="3" fillId="4" borderId="1" xfId="0" applyNumberFormat="1" applyFont="1" applyFill="1" applyBorder="1" applyAlignment="1" applyProtection="1">
      <alignment horizontal="center" vertical="top" wrapText="1"/>
      <protection locked="0"/>
    </xf>
    <xf numFmtId="0" fontId="19" fillId="4" borderId="1" xfId="0" applyNumberFormat="1" applyFont="1" applyFill="1" applyBorder="1" applyAlignment="1" applyProtection="1">
      <alignment horizontal="center" vertical="top" wrapText="1"/>
      <protection locked="0"/>
    </xf>
    <xf numFmtId="0" fontId="3" fillId="4" borderId="1" xfId="0" applyNumberFormat="1" applyFont="1" applyFill="1" applyBorder="1" applyAlignment="1" applyProtection="1">
      <alignment horizontal="center"/>
      <protection locked="0"/>
    </xf>
    <xf numFmtId="9" fontId="5" fillId="4" borderId="1" xfId="0" applyNumberFormat="1" applyFont="1" applyFill="1" applyBorder="1" applyAlignment="1" applyProtection="1">
      <alignment horizontal="center"/>
      <protection locked="0"/>
    </xf>
    <xf numFmtId="9" fontId="5" fillId="4" borderId="1" xfId="0" applyNumberFormat="1" applyFont="1" applyFill="1" applyBorder="1" applyAlignment="1" applyProtection="1">
      <alignment horizontal="center" vertical="top"/>
      <protection locked="0"/>
    </xf>
    <xf numFmtId="4" fontId="5" fillId="0" borderId="1" xfId="0" applyNumberFormat="1" applyFont="1" applyFill="1" applyBorder="1" applyAlignment="1" applyProtection="1">
      <alignment horizontal="center"/>
    </xf>
    <xf numFmtId="4" fontId="5" fillId="4" borderId="18" xfId="0" applyNumberFormat="1" applyFont="1" applyFill="1" applyBorder="1" applyProtection="1"/>
    <xf numFmtId="0" fontId="3" fillId="4" borderId="17" xfId="0" applyNumberFormat="1" applyFont="1" applyFill="1" applyBorder="1" applyAlignment="1" applyProtection="1">
      <alignment vertical="top" wrapText="1"/>
    </xf>
    <xf numFmtId="49" fontId="3" fillId="0" borderId="1" xfId="0" applyNumberFormat="1" applyFont="1" applyBorder="1" applyAlignment="1" applyProtection="1">
      <alignment horizontal="center" vertical="top"/>
    </xf>
    <xf numFmtId="0" fontId="5" fillId="0" borderId="1" xfId="0" applyNumberFormat="1" applyFont="1" applyBorder="1" applyAlignment="1" applyProtection="1">
      <alignment vertical="top"/>
    </xf>
    <xf numFmtId="49" fontId="3" fillId="0" borderId="0" xfId="0" applyNumberFormat="1" applyFont="1" applyAlignment="1" applyProtection="1">
      <alignment horizontal="center" vertical="top"/>
    </xf>
    <xf numFmtId="0" fontId="5" fillId="0" borderId="1" xfId="0" applyNumberFormat="1" applyFont="1" applyFill="1" applyBorder="1" applyAlignment="1" applyProtection="1">
      <alignment horizontal="center" vertical="top"/>
      <protection locked="0"/>
    </xf>
    <xf numFmtId="49" fontId="3" fillId="4" borderId="1" xfId="0" applyNumberFormat="1" applyFont="1" applyFill="1" applyBorder="1" applyAlignment="1" applyProtection="1">
      <alignment horizontal="center" vertical="top"/>
      <protection locked="0"/>
    </xf>
    <xf numFmtId="0" fontId="3" fillId="4" borderId="1" xfId="0" applyNumberFormat="1" applyFont="1" applyFill="1" applyBorder="1" applyAlignment="1" applyProtection="1">
      <alignment horizontal="center" vertical="top"/>
      <protection locked="0"/>
    </xf>
    <xf numFmtId="0" fontId="19" fillId="4" borderId="4" xfId="0" applyNumberFormat="1" applyFont="1" applyFill="1" applyBorder="1" applyAlignment="1" applyProtection="1">
      <alignment horizontal="center" vertical="top"/>
      <protection locked="0"/>
    </xf>
    <xf numFmtId="0" fontId="19" fillId="0" borderId="1" xfId="0" applyNumberFormat="1" applyFont="1" applyFill="1" applyBorder="1" applyAlignment="1" applyProtection="1">
      <alignment horizontal="center" vertical="top" wrapText="1"/>
    </xf>
    <xf numFmtId="0" fontId="5" fillId="4" borderId="1" xfId="0" applyNumberFormat="1" applyFont="1" applyFill="1" applyBorder="1" applyAlignment="1" applyProtection="1">
      <alignment horizontal="center" vertical="center"/>
      <protection locked="0"/>
    </xf>
    <xf numFmtId="4" fontId="5" fillId="4" borderId="13" xfId="0" applyNumberFormat="1" applyFont="1" applyFill="1" applyBorder="1" applyProtection="1">
      <protection locked="0"/>
    </xf>
    <xf numFmtId="4" fontId="5" fillId="4" borderId="1" xfId="0" applyNumberFormat="1" applyFont="1" applyFill="1" applyBorder="1" applyProtection="1">
      <protection locked="0"/>
    </xf>
    <xf numFmtId="0" fontId="3" fillId="5" borderId="5" xfId="0" applyNumberFormat="1" applyFont="1" applyFill="1" applyBorder="1" applyAlignment="1">
      <alignment vertical="top" wrapText="1"/>
    </xf>
    <xf numFmtId="0" fontId="19" fillId="4" borderId="1" xfId="0" applyNumberFormat="1" applyFont="1" applyFill="1" applyBorder="1" applyAlignment="1" applyProtection="1">
      <alignment horizontal="center" vertical="top"/>
      <protection locked="0"/>
    </xf>
    <xf numFmtId="0" fontId="3" fillId="4" borderId="11" xfId="0" applyNumberFormat="1" applyFont="1" applyFill="1" applyBorder="1" applyAlignment="1">
      <alignment vertical="top" wrapText="1"/>
    </xf>
    <xf numFmtId="0" fontId="3" fillId="4" borderId="21" xfId="0" applyNumberFormat="1" applyFont="1" applyFill="1" applyBorder="1" applyAlignment="1">
      <alignment vertical="top" wrapText="1"/>
    </xf>
    <xf numFmtId="0" fontId="3" fillId="4" borderId="5" xfId="0" applyNumberFormat="1" applyFont="1" applyFill="1" applyBorder="1" applyAlignment="1">
      <alignment vertical="top" wrapText="1"/>
    </xf>
    <xf numFmtId="0" fontId="3" fillId="4" borderId="6" xfId="0" applyNumberFormat="1" applyFont="1" applyFill="1" applyBorder="1" applyAlignment="1">
      <alignment vertical="top" wrapText="1"/>
    </xf>
    <xf numFmtId="0" fontId="19" fillId="0" borderId="1" xfId="0" applyNumberFormat="1" applyFont="1" applyFill="1" applyBorder="1" applyAlignment="1" applyProtection="1">
      <alignment horizontal="center" vertical="top"/>
      <protection locked="0"/>
    </xf>
    <xf numFmtId="0" fontId="5" fillId="0" borderId="1" xfId="0" applyNumberFormat="1" applyFont="1" applyFill="1" applyBorder="1" applyAlignment="1" applyProtection="1">
      <alignment horizontal="center" vertical="top"/>
    </xf>
    <xf numFmtId="0" fontId="5" fillId="0" borderId="1" xfId="0" applyNumberFormat="1" applyFont="1" applyBorder="1" applyAlignment="1">
      <alignment horizontal="left" vertical="top" wrapText="1"/>
    </xf>
    <xf numFmtId="49" fontId="20" fillId="0" borderId="2" xfId="0" applyNumberFormat="1" applyFont="1" applyFill="1" applyBorder="1" applyAlignment="1">
      <alignment vertical="top" wrapText="1"/>
    </xf>
    <xf numFmtId="49" fontId="3" fillId="0" borderId="2" xfId="0" applyNumberFormat="1" applyFont="1" applyFill="1" applyBorder="1" applyAlignment="1" applyProtection="1">
      <alignment horizontal="center" vertical="top" wrapText="1"/>
    </xf>
    <xf numFmtId="0" fontId="19" fillId="0" borderId="2" xfId="0" applyNumberFormat="1" applyFont="1" applyFill="1" applyBorder="1" applyAlignment="1" applyProtection="1">
      <alignment horizontal="center" vertical="top" wrapText="1"/>
    </xf>
    <xf numFmtId="0" fontId="5" fillId="0" borderId="2" xfId="0" applyNumberFormat="1" applyFont="1" applyBorder="1" applyAlignment="1">
      <alignment horizontal="left" vertical="top" wrapText="1"/>
    </xf>
    <xf numFmtId="0" fontId="5" fillId="0" borderId="3" xfId="0" applyNumberFormat="1" applyFont="1" applyBorder="1" applyAlignment="1">
      <alignment horizontal="left" vertical="top" wrapText="1"/>
    </xf>
    <xf numFmtId="0" fontId="13" fillId="4" borderId="5" xfId="0" applyNumberFormat="1" applyFont="1" applyFill="1" applyBorder="1" applyAlignment="1">
      <alignment horizontal="left" vertical="top" wrapText="1"/>
    </xf>
    <xf numFmtId="0" fontId="13" fillId="4" borderId="6" xfId="0" applyNumberFormat="1" applyFont="1" applyFill="1" applyBorder="1" applyAlignment="1">
      <alignment horizontal="left" vertical="top"/>
    </xf>
    <xf numFmtId="0" fontId="5" fillId="5" borderId="1" xfId="0" applyNumberFormat="1" applyFont="1" applyFill="1" applyBorder="1" applyAlignment="1">
      <alignment horizontal="left" vertical="top" wrapText="1"/>
    </xf>
    <xf numFmtId="0" fontId="5" fillId="0" borderId="4" xfId="0" applyNumberFormat="1" applyFont="1" applyBorder="1" applyAlignment="1">
      <alignment horizontal="left" vertical="top" wrapText="1"/>
    </xf>
    <xf numFmtId="0" fontId="13" fillId="3" borderId="5" xfId="0" applyNumberFormat="1" applyFont="1" applyFill="1" applyBorder="1" applyAlignment="1">
      <alignment horizontal="center" vertical="top"/>
    </xf>
    <xf numFmtId="0" fontId="13" fillId="3" borderId="9" xfId="0" applyNumberFormat="1" applyFont="1" applyFill="1" applyBorder="1" applyAlignment="1">
      <alignment horizontal="center" vertical="top"/>
    </xf>
    <xf numFmtId="0" fontId="13" fillId="3" borderId="6" xfId="0" applyNumberFormat="1" applyFont="1" applyFill="1" applyBorder="1" applyAlignment="1">
      <alignment horizontal="center" vertical="top"/>
    </xf>
    <xf numFmtId="0" fontId="13" fillId="3" borderId="5" xfId="0" applyNumberFormat="1" applyFont="1" applyFill="1" applyBorder="1" applyAlignment="1">
      <alignment horizontal="center" vertical="top" wrapText="1"/>
    </xf>
    <xf numFmtId="0" fontId="13" fillId="3" borderId="9" xfId="0" applyNumberFormat="1" applyFont="1" applyFill="1" applyBorder="1" applyAlignment="1">
      <alignment horizontal="center" vertical="top" wrapText="1"/>
    </xf>
    <xf numFmtId="0" fontId="13" fillId="3" borderId="6"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3" fillId="3" borderId="5" xfId="0" applyNumberFormat="1" applyFont="1" applyFill="1" applyBorder="1" applyAlignment="1">
      <alignment horizontal="center" vertical="top" wrapText="1"/>
    </xf>
    <xf numFmtId="0" fontId="3" fillId="3" borderId="9" xfId="0" applyNumberFormat="1" applyFont="1" applyFill="1" applyBorder="1" applyAlignment="1">
      <alignment horizontal="center" vertical="top" wrapText="1"/>
    </xf>
    <xf numFmtId="0" fontId="3" fillId="3" borderId="6" xfId="0" applyNumberFormat="1" applyFont="1" applyFill="1" applyBorder="1" applyAlignment="1">
      <alignment horizontal="center" vertical="top" wrapText="1"/>
    </xf>
    <xf numFmtId="0" fontId="3" fillId="4" borderId="1"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3" fillId="4" borderId="6" xfId="0" applyNumberFormat="1" applyFont="1" applyFill="1" applyBorder="1" applyAlignment="1">
      <alignment horizontal="left" vertical="top" wrapText="1"/>
    </xf>
    <xf numFmtId="0" fontId="3" fillId="0" borderId="5"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1" xfId="0" applyNumberFormat="1" applyFont="1" applyFill="1" applyBorder="1" applyAlignment="1">
      <alignment horizontal="left" vertical="top" wrapText="1"/>
    </xf>
    <xf numFmtId="0" fontId="13" fillId="3" borderId="1" xfId="0" applyNumberFormat="1" applyFont="1" applyFill="1" applyBorder="1" applyAlignment="1">
      <alignment horizontal="center" vertical="center" wrapText="1"/>
    </xf>
    <xf numFmtId="0" fontId="3" fillId="4" borderId="5" xfId="0" applyNumberFormat="1" applyFont="1" applyFill="1" applyBorder="1" applyAlignment="1" applyProtection="1">
      <alignment horizontal="center" vertical="top" wrapText="1"/>
      <protection locked="0"/>
    </xf>
    <xf numFmtId="0" fontId="0" fillId="4" borderId="6" xfId="0" applyFill="1" applyBorder="1" applyAlignment="1" applyProtection="1">
      <alignment horizontal="center" vertical="top" wrapText="1"/>
      <protection locked="0"/>
    </xf>
    <xf numFmtId="0" fontId="5" fillId="0" borderId="2" xfId="0" applyNumberFormat="1" applyFont="1" applyBorder="1" applyAlignment="1">
      <alignment vertical="top" wrapText="1"/>
    </xf>
    <xf numFmtId="0" fontId="5" fillId="0" borderId="11" xfId="0" applyNumberFormat="1" applyFont="1" applyBorder="1" applyAlignment="1">
      <alignment vertical="top" wrapText="1"/>
    </xf>
    <xf numFmtId="0" fontId="0" fillId="0" borderId="11" xfId="0" applyBorder="1" applyAlignment="1">
      <alignment wrapText="1"/>
    </xf>
    <xf numFmtId="0" fontId="0" fillId="0" borderId="8" xfId="0" applyBorder="1" applyAlignment="1">
      <alignment wrapText="1"/>
    </xf>
    <xf numFmtId="0" fontId="5" fillId="0" borderId="1" xfId="0" applyNumberFormat="1" applyFont="1" applyBorder="1" applyAlignment="1">
      <alignment horizontal="left" vertical="top" wrapText="1"/>
    </xf>
    <xf numFmtId="0" fontId="5" fillId="0" borderId="4" xfId="0" applyNumberFormat="1" applyFont="1" applyFill="1" applyBorder="1" applyAlignment="1">
      <alignment horizontal="left" vertical="top" wrapText="1"/>
    </xf>
    <xf numFmtId="0" fontId="3" fillId="0" borderId="3" xfId="0" applyNumberFormat="1" applyFont="1" applyBorder="1" applyAlignment="1">
      <alignment horizontal="center" vertical="top"/>
    </xf>
    <xf numFmtId="0" fontId="3" fillId="0" borderId="4" xfId="0" applyNumberFormat="1" applyFont="1" applyBorder="1" applyAlignment="1">
      <alignment horizontal="center" vertical="top"/>
    </xf>
    <xf numFmtId="0" fontId="3" fillId="0" borderId="2"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13" fillId="4" borderId="5" xfId="0" applyNumberFormat="1" applyFont="1" applyFill="1" applyBorder="1" applyAlignment="1">
      <alignment horizontal="left" vertical="top"/>
    </xf>
    <xf numFmtId="0" fontId="14" fillId="0" borderId="0" xfId="0" applyNumberFormat="1" applyFont="1" applyAlignment="1">
      <alignment horizontal="center" vertical="center"/>
    </xf>
    <xf numFmtId="0" fontId="3" fillId="0" borderId="3"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13" fillId="4" borderId="5" xfId="0" applyNumberFormat="1" applyFont="1" applyFill="1" applyBorder="1" applyAlignment="1">
      <alignment horizontal="left" vertical="center"/>
    </xf>
    <xf numFmtId="0" fontId="13" fillId="4" borderId="6" xfId="0" applyNumberFormat="1" applyFont="1" applyFill="1" applyBorder="1" applyAlignment="1">
      <alignment horizontal="left" vertical="center"/>
    </xf>
    <xf numFmtId="0" fontId="1" fillId="4" borderId="2" xfId="0" applyNumberFormat="1" applyFont="1" applyFill="1" applyBorder="1" applyAlignment="1">
      <alignment horizontal="left" vertical="top" wrapText="1"/>
    </xf>
    <xf numFmtId="0" fontId="1" fillId="4" borderId="3" xfId="0" applyNumberFormat="1" applyFont="1" applyFill="1" applyBorder="1" applyAlignment="1">
      <alignment horizontal="left" vertical="top" wrapText="1"/>
    </xf>
    <xf numFmtId="0" fontId="1" fillId="4" borderId="1" xfId="0" applyNumberFormat="1" applyFont="1" applyFill="1" applyBorder="1" applyAlignment="1">
      <alignment horizontal="left" vertical="top" wrapText="1"/>
    </xf>
    <xf numFmtId="0" fontId="3" fillId="0" borderId="1" xfId="0" applyNumberFormat="1" applyFont="1" applyBorder="1" applyAlignment="1">
      <alignment horizontal="center" vertical="top"/>
    </xf>
    <xf numFmtId="0" fontId="3" fillId="0" borderId="1" xfId="0" applyNumberFormat="1" applyFont="1" applyBorder="1" applyAlignment="1">
      <alignment horizontal="left" vertical="top" wrapText="1"/>
    </xf>
    <xf numFmtId="0" fontId="3" fillId="0" borderId="5" xfId="0" applyNumberFormat="1" applyFont="1" applyBorder="1" applyAlignment="1">
      <alignment horizontal="left" wrapText="1"/>
    </xf>
    <xf numFmtId="0" fontId="3" fillId="0" borderId="6" xfId="0" applyNumberFormat="1"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D252"/>
  <sheetViews>
    <sheetView tabSelected="1" zoomScale="80" zoomScaleNormal="80" zoomScaleSheetLayoutView="80" workbookViewId="0">
      <pane ySplit="3" topLeftCell="A64" activePane="bottomLeft" state="frozen"/>
      <selection activeCell="B18" sqref="B18"/>
      <selection pane="bottomLeft" activeCell="C7" sqref="C7"/>
    </sheetView>
  </sheetViews>
  <sheetFormatPr defaultRowHeight="18.75" outlineLevelRow="1" x14ac:dyDescent="0.3"/>
  <cols>
    <col min="1" max="1" width="26.5703125" style="4" customWidth="1"/>
    <col min="2" max="2" width="105" style="4" customWidth="1"/>
    <col min="3" max="3" width="19.42578125" style="4" customWidth="1"/>
    <col min="4" max="4" width="25.140625" style="4" customWidth="1"/>
    <col min="5" max="5" width="4.42578125" style="4" customWidth="1"/>
    <col min="6" max="6" width="32.5703125" style="4" customWidth="1"/>
    <col min="7" max="7" width="9.140625" style="4"/>
    <col min="8" max="10" width="9.140625" style="4" customWidth="1"/>
    <col min="11" max="13" width="9.140625" style="4"/>
    <col min="14" max="14" width="9.140625" style="4" customWidth="1"/>
    <col min="15" max="16384" width="9.140625" style="4"/>
  </cols>
  <sheetData>
    <row r="1" spans="1:4" ht="63" customHeight="1" x14ac:dyDescent="0.3">
      <c r="A1" s="211" t="s">
        <v>489</v>
      </c>
      <c r="B1" s="211"/>
      <c r="C1" s="211"/>
      <c r="D1" s="211"/>
    </row>
    <row r="2" spans="1:4" ht="51" customHeight="1" x14ac:dyDescent="0.3">
      <c r="A2" s="214" t="s">
        <v>350</v>
      </c>
      <c r="B2" s="213" t="s">
        <v>16</v>
      </c>
      <c r="C2" s="212" t="s">
        <v>354</v>
      </c>
      <c r="D2" s="212"/>
    </row>
    <row r="3" spans="1:4" x14ac:dyDescent="0.3">
      <c r="A3" s="214"/>
      <c r="B3" s="213"/>
      <c r="C3" s="102" t="s">
        <v>351</v>
      </c>
      <c r="D3" s="102" t="s">
        <v>353</v>
      </c>
    </row>
    <row r="4" spans="1:4" ht="32.25" customHeight="1" x14ac:dyDescent="0.3">
      <c r="A4" s="208" t="s">
        <v>420</v>
      </c>
      <c r="B4" s="209"/>
      <c r="C4" s="209"/>
      <c r="D4" s="210"/>
    </row>
    <row r="5" spans="1:4" ht="26.25" customHeight="1" x14ac:dyDescent="0.3">
      <c r="A5" s="217" t="s">
        <v>402</v>
      </c>
      <c r="B5" s="218"/>
      <c r="C5" s="229"/>
      <c r="D5" s="230"/>
    </row>
    <row r="6" spans="1:4" ht="38.25" customHeight="1" x14ac:dyDescent="0.3">
      <c r="A6" s="217" t="s">
        <v>356</v>
      </c>
      <c r="B6" s="218"/>
      <c r="C6" s="167" t="s">
        <v>442</v>
      </c>
      <c r="D6" s="132" t="s">
        <v>357</v>
      </c>
    </row>
    <row r="7" spans="1:4" x14ac:dyDescent="0.3">
      <c r="A7" s="191" t="s">
        <v>492</v>
      </c>
      <c r="B7" s="192"/>
      <c r="C7" s="167" t="s">
        <v>435</v>
      </c>
      <c r="D7" s="132" t="s">
        <v>495</v>
      </c>
    </row>
    <row r="8" spans="1:4" hidden="1" x14ac:dyDescent="0.3">
      <c r="A8" s="189"/>
      <c r="B8" s="190"/>
      <c r="C8" s="167"/>
      <c r="D8" s="132"/>
    </row>
    <row r="9" spans="1:4" ht="37.5" x14ac:dyDescent="0.3">
      <c r="A9" s="189" t="s">
        <v>493</v>
      </c>
      <c r="B9" s="190"/>
      <c r="C9" s="167" t="s">
        <v>436</v>
      </c>
      <c r="D9" s="132" t="s">
        <v>496</v>
      </c>
    </row>
    <row r="10" spans="1:4" ht="43.5" customHeight="1" x14ac:dyDescent="0.3">
      <c r="A10" s="217" t="s">
        <v>403</v>
      </c>
      <c r="B10" s="218"/>
      <c r="C10" s="145" t="str">
        <f>C65</f>
        <v>хорошее</v>
      </c>
      <c r="D10" s="144" t="str">
        <f>D65</f>
        <v>с учетом</v>
      </c>
    </row>
    <row r="11" spans="1:4" x14ac:dyDescent="0.3">
      <c r="A11" s="219" t="s">
        <v>457</v>
      </c>
      <c r="B11" s="220"/>
      <c r="C11" s="220"/>
      <c r="D11" s="221"/>
    </row>
    <row r="12" spans="1:4" ht="18.75" customHeight="1" x14ac:dyDescent="0.3">
      <c r="A12" s="222" t="s">
        <v>404</v>
      </c>
      <c r="B12" s="222"/>
      <c r="C12" s="167" t="s">
        <v>439</v>
      </c>
      <c r="D12" s="131"/>
    </row>
    <row r="13" spans="1:4" x14ac:dyDescent="0.3">
      <c r="A13" s="223" t="s">
        <v>405</v>
      </c>
      <c r="B13" s="224"/>
      <c r="C13" s="168">
        <v>1</v>
      </c>
      <c r="D13" s="131"/>
    </row>
    <row r="14" spans="1:4" x14ac:dyDescent="0.3">
      <c r="A14" s="217" t="s">
        <v>406</v>
      </c>
      <c r="B14" s="218"/>
      <c r="C14" s="146" t="str">
        <f>C85</f>
        <v>хорошее</v>
      </c>
      <c r="D14" s="147" t="str">
        <f>D85</f>
        <v>с учетом</v>
      </c>
    </row>
    <row r="15" spans="1:4" ht="37.5" x14ac:dyDescent="0.3">
      <c r="A15" s="223" t="s">
        <v>10</v>
      </c>
      <c r="B15" s="224"/>
      <c r="C15" s="188" t="s">
        <v>460</v>
      </c>
      <c r="D15" s="169" t="s">
        <v>362</v>
      </c>
    </row>
    <row r="16" spans="1:4" x14ac:dyDescent="0.3">
      <c r="A16" s="225" t="s">
        <v>470</v>
      </c>
      <c r="B16" s="226"/>
      <c r="C16" s="170" t="s">
        <v>465</v>
      </c>
      <c r="D16" s="149"/>
    </row>
    <row r="17" spans="1:4" x14ac:dyDescent="0.3">
      <c r="A17" s="225" t="s">
        <v>12</v>
      </c>
      <c r="B17" s="226"/>
      <c r="C17" s="171">
        <v>0.01</v>
      </c>
      <c r="D17" s="149"/>
    </row>
    <row r="18" spans="1:4" x14ac:dyDescent="0.3">
      <c r="A18" s="225" t="s">
        <v>209</v>
      </c>
      <c r="B18" s="226"/>
      <c r="C18" s="165">
        <f>C13*C17</f>
        <v>0.01</v>
      </c>
      <c r="D18" s="149"/>
    </row>
    <row r="19" spans="1:4" x14ac:dyDescent="0.3">
      <c r="A19" s="53" t="s">
        <v>13</v>
      </c>
      <c r="B19" s="111"/>
      <c r="C19" s="165">
        <f>C174</f>
        <v>3</v>
      </c>
      <c r="D19" s="149"/>
    </row>
    <row r="20" spans="1:4" x14ac:dyDescent="0.3">
      <c r="A20" s="225" t="s">
        <v>355</v>
      </c>
      <c r="B20" s="226"/>
      <c r="C20" s="173">
        <f>IF(C19&gt;=C13,0,(1-C19/C13)*C18)</f>
        <v>0</v>
      </c>
      <c r="D20" s="149"/>
    </row>
    <row r="21" spans="1:4" x14ac:dyDescent="0.3">
      <c r="A21" s="219" t="s">
        <v>458</v>
      </c>
      <c r="B21" s="220"/>
      <c r="C21" s="220"/>
      <c r="D21" s="221"/>
    </row>
    <row r="22" spans="1:4" x14ac:dyDescent="0.3">
      <c r="A22" s="227" t="s">
        <v>404</v>
      </c>
      <c r="B22" s="227"/>
      <c r="C22" s="167"/>
      <c r="D22" s="131"/>
    </row>
    <row r="23" spans="1:4" x14ac:dyDescent="0.3">
      <c r="A23" s="217" t="s">
        <v>405</v>
      </c>
      <c r="B23" s="218"/>
      <c r="C23" s="168">
        <v>1</v>
      </c>
      <c r="D23" s="131"/>
    </row>
    <row r="24" spans="1:4" x14ac:dyDescent="0.3">
      <c r="A24" s="217" t="s">
        <v>9</v>
      </c>
      <c r="B24" s="218"/>
      <c r="C24" s="146" t="str">
        <f>C85</f>
        <v>хорошее</v>
      </c>
      <c r="D24" s="147" t="str">
        <f>D85</f>
        <v>с учетом</v>
      </c>
    </row>
    <row r="25" spans="1:4" ht="37.5" x14ac:dyDescent="0.3">
      <c r="A25" s="217" t="s">
        <v>10</v>
      </c>
      <c r="B25" s="218"/>
      <c r="C25" s="193" t="s">
        <v>460</v>
      </c>
      <c r="D25" s="169" t="s">
        <v>362</v>
      </c>
    </row>
    <row r="26" spans="1:4" x14ac:dyDescent="0.3">
      <c r="A26" s="225" t="s">
        <v>470</v>
      </c>
      <c r="B26" s="226"/>
      <c r="C26" s="170" t="s">
        <v>465</v>
      </c>
      <c r="D26" s="143"/>
    </row>
    <row r="27" spans="1:4" x14ac:dyDescent="0.3">
      <c r="A27" s="225" t="s">
        <v>12</v>
      </c>
      <c r="B27" s="226"/>
      <c r="C27" s="172">
        <v>0.01</v>
      </c>
      <c r="D27" s="143"/>
    </row>
    <row r="28" spans="1:4" x14ac:dyDescent="0.3">
      <c r="A28" s="225" t="s">
        <v>209</v>
      </c>
      <c r="B28" s="226"/>
      <c r="C28" s="166">
        <f>C23*C27</f>
        <v>0.01</v>
      </c>
      <c r="D28" s="143"/>
    </row>
    <row r="29" spans="1:4" x14ac:dyDescent="0.3">
      <c r="A29" s="53" t="s">
        <v>13</v>
      </c>
      <c r="B29" s="111"/>
      <c r="C29" s="166">
        <f>C178</f>
        <v>3</v>
      </c>
      <c r="D29" s="143"/>
    </row>
    <row r="30" spans="1:4" x14ac:dyDescent="0.3">
      <c r="A30" s="225" t="s">
        <v>355</v>
      </c>
      <c r="B30" s="226"/>
      <c r="C30" s="173">
        <f>IF(C29&gt;=C23,0,(1-C29/C23)*C28)</f>
        <v>0</v>
      </c>
      <c r="D30" s="143"/>
    </row>
    <row r="31" spans="1:4" x14ac:dyDescent="0.3">
      <c r="A31" s="219" t="s">
        <v>459</v>
      </c>
      <c r="B31" s="220"/>
      <c r="C31" s="220"/>
      <c r="D31" s="221"/>
    </row>
    <row r="32" spans="1:4" x14ac:dyDescent="0.3">
      <c r="A32" s="222" t="s">
        <v>404</v>
      </c>
      <c r="B32" s="222"/>
      <c r="C32" s="167"/>
      <c r="D32" s="99"/>
    </row>
    <row r="33" spans="1:4" x14ac:dyDescent="0.3">
      <c r="A33" s="223" t="s">
        <v>405</v>
      </c>
      <c r="B33" s="224"/>
      <c r="C33" s="168">
        <v>1</v>
      </c>
      <c r="D33" s="131"/>
    </row>
    <row r="34" spans="1:4" x14ac:dyDescent="0.3">
      <c r="A34" s="217" t="s">
        <v>9</v>
      </c>
      <c r="B34" s="218"/>
      <c r="C34" s="146" t="str">
        <f>C85</f>
        <v>хорошее</v>
      </c>
      <c r="D34" s="194" t="str">
        <f>D85</f>
        <v>с учетом</v>
      </c>
    </row>
    <row r="35" spans="1:4" ht="37.5" x14ac:dyDescent="0.3">
      <c r="A35" s="217" t="s">
        <v>10</v>
      </c>
      <c r="B35" s="218"/>
      <c r="C35" s="188" t="s">
        <v>460</v>
      </c>
      <c r="D35" s="148" t="s">
        <v>362</v>
      </c>
    </row>
    <row r="36" spans="1:4" x14ac:dyDescent="0.3">
      <c r="A36" s="225" t="s">
        <v>470</v>
      </c>
      <c r="B36" s="226"/>
      <c r="C36" s="170" t="s">
        <v>465</v>
      </c>
      <c r="D36" s="143"/>
    </row>
    <row r="37" spans="1:4" x14ac:dyDescent="0.3">
      <c r="A37" s="225" t="s">
        <v>12</v>
      </c>
      <c r="B37" s="226"/>
      <c r="C37" s="172">
        <v>0.01</v>
      </c>
      <c r="D37" s="143"/>
    </row>
    <row r="38" spans="1:4" x14ac:dyDescent="0.3">
      <c r="A38" s="225" t="s">
        <v>209</v>
      </c>
      <c r="B38" s="226"/>
      <c r="C38" s="166">
        <f>C33*C37</f>
        <v>0.01</v>
      </c>
      <c r="D38" s="143"/>
    </row>
    <row r="39" spans="1:4" x14ac:dyDescent="0.3">
      <c r="A39" s="53" t="s">
        <v>13</v>
      </c>
      <c r="B39" s="111"/>
      <c r="C39" s="166">
        <f>C182</f>
        <v>3</v>
      </c>
      <c r="D39" s="143"/>
    </row>
    <row r="40" spans="1:4" x14ac:dyDescent="0.3">
      <c r="A40" s="225" t="s">
        <v>355</v>
      </c>
      <c r="B40" s="226"/>
      <c r="C40" s="173">
        <f>IF(C39&gt;=C33,0,(1-C39/C33)*C38)</f>
        <v>0</v>
      </c>
      <c r="D40" s="143"/>
    </row>
    <row r="41" spans="1:4" ht="39" customHeight="1" x14ac:dyDescent="0.3">
      <c r="A41" s="201" t="s">
        <v>407</v>
      </c>
      <c r="B41" s="202"/>
      <c r="C41" s="165">
        <f>C20+C30+C40</f>
        <v>0</v>
      </c>
      <c r="D41" s="135"/>
    </row>
    <row r="42" spans="1:4" ht="33.75" customHeight="1" x14ac:dyDescent="0.3">
      <c r="A42" s="208" t="s">
        <v>421</v>
      </c>
      <c r="B42" s="209"/>
      <c r="C42" s="209"/>
      <c r="D42" s="210"/>
    </row>
    <row r="43" spans="1:4" ht="51" customHeight="1" x14ac:dyDescent="0.3">
      <c r="A43" s="215" t="s">
        <v>423</v>
      </c>
      <c r="B43" s="123" t="s">
        <v>422</v>
      </c>
      <c r="C43" s="180" t="s">
        <v>129</v>
      </c>
      <c r="D43" s="134"/>
    </row>
    <row r="44" spans="1:4" ht="162.75" customHeight="1" outlineLevel="1" x14ac:dyDescent="0.3">
      <c r="A44" s="216"/>
      <c r="B44" s="106" t="s">
        <v>396</v>
      </c>
      <c r="C44" s="180" t="s">
        <v>129</v>
      </c>
      <c r="D44" s="133"/>
    </row>
    <row r="45" spans="1:4" outlineLevel="1" x14ac:dyDescent="0.3">
      <c r="A45" s="216"/>
      <c r="B45" s="108" t="s">
        <v>26</v>
      </c>
      <c r="C45" s="180" t="s">
        <v>129</v>
      </c>
      <c r="D45" s="133"/>
    </row>
    <row r="46" spans="1:4" ht="56.25" outlineLevel="1" x14ac:dyDescent="0.3">
      <c r="A46" s="216"/>
      <c r="B46" s="94" t="s">
        <v>27</v>
      </c>
      <c r="C46" s="180" t="s">
        <v>129</v>
      </c>
      <c r="D46" s="133"/>
    </row>
    <row r="47" spans="1:4" ht="37.5" outlineLevel="1" x14ac:dyDescent="0.3">
      <c r="A47" s="216"/>
      <c r="B47" s="94" t="s">
        <v>28</v>
      </c>
      <c r="C47" s="180" t="s">
        <v>129</v>
      </c>
      <c r="D47" s="133"/>
    </row>
    <row r="48" spans="1:4" ht="82.5" customHeight="1" outlineLevel="1" x14ac:dyDescent="0.3">
      <c r="A48" s="216"/>
      <c r="B48" s="106" t="s">
        <v>397</v>
      </c>
      <c r="C48" s="180" t="s">
        <v>129</v>
      </c>
      <c r="D48" s="133"/>
    </row>
    <row r="49" spans="1:4" ht="75" outlineLevel="1" x14ac:dyDescent="0.3">
      <c r="A49" s="216"/>
      <c r="B49" s="106" t="s">
        <v>381</v>
      </c>
      <c r="C49" s="180" t="s">
        <v>129</v>
      </c>
      <c r="D49" s="133"/>
    </row>
    <row r="50" spans="1:4" ht="98.25" customHeight="1" outlineLevel="1" x14ac:dyDescent="0.3">
      <c r="A50" s="216"/>
      <c r="B50" s="106" t="s">
        <v>398</v>
      </c>
      <c r="C50" s="180" t="s">
        <v>129</v>
      </c>
      <c r="D50" s="133"/>
    </row>
    <row r="51" spans="1:4" ht="201" customHeight="1" outlineLevel="1" x14ac:dyDescent="0.3">
      <c r="A51" s="216"/>
      <c r="B51" s="94" t="s">
        <v>372</v>
      </c>
      <c r="C51" s="180" t="s">
        <v>129</v>
      </c>
      <c r="D51" s="133"/>
    </row>
    <row r="52" spans="1:4" ht="145.5" customHeight="1" outlineLevel="1" x14ac:dyDescent="0.3">
      <c r="A52" s="216"/>
      <c r="B52" s="94" t="s">
        <v>33</v>
      </c>
      <c r="C52" s="180" t="s">
        <v>129</v>
      </c>
      <c r="D52" s="133"/>
    </row>
    <row r="53" spans="1:4" ht="90" customHeight="1" outlineLevel="1" x14ac:dyDescent="0.3">
      <c r="A53" s="216"/>
      <c r="B53" s="115" t="s">
        <v>393</v>
      </c>
      <c r="C53" s="180" t="s">
        <v>129</v>
      </c>
      <c r="D53" s="133"/>
    </row>
    <row r="54" spans="1:4" x14ac:dyDescent="0.3">
      <c r="A54" s="216"/>
      <c r="B54" s="116"/>
      <c r="C54" s="117"/>
      <c r="D54" s="117"/>
    </row>
    <row r="55" spans="1:4" ht="58.5" customHeight="1" x14ac:dyDescent="0.3">
      <c r="A55" s="216"/>
      <c r="B55" s="125" t="s">
        <v>424</v>
      </c>
      <c r="C55" s="180" t="s">
        <v>129</v>
      </c>
      <c r="D55" s="133"/>
    </row>
    <row r="56" spans="1:4" ht="41.25" customHeight="1" outlineLevel="1" x14ac:dyDescent="0.3">
      <c r="A56" s="216"/>
      <c r="B56" s="94" t="s">
        <v>340</v>
      </c>
      <c r="C56" s="180" t="s">
        <v>129</v>
      </c>
      <c r="D56" s="133"/>
    </row>
    <row r="57" spans="1:4" ht="27" customHeight="1" outlineLevel="1" x14ac:dyDescent="0.3">
      <c r="A57" s="216"/>
      <c r="B57" s="94" t="s">
        <v>341</v>
      </c>
      <c r="C57" s="180" t="s">
        <v>129</v>
      </c>
      <c r="D57" s="133"/>
    </row>
    <row r="58" spans="1:4" ht="24.75" customHeight="1" outlineLevel="1" x14ac:dyDescent="0.3">
      <c r="A58" s="216"/>
      <c r="B58" s="94" t="s">
        <v>342</v>
      </c>
      <c r="C58" s="180" t="s">
        <v>129</v>
      </c>
      <c r="D58" s="133"/>
    </row>
    <row r="59" spans="1:4" ht="25.5" customHeight="1" outlineLevel="1" x14ac:dyDescent="0.3">
      <c r="A59" s="216"/>
      <c r="B59" s="94" t="s">
        <v>343</v>
      </c>
      <c r="C59" s="180" t="s">
        <v>129</v>
      </c>
      <c r="D59" s="134"/>
    </row>
    <row r="60" spans="1:4" ht="42" customHeight="1" outlineLevel="1" x14ac:dyDescent="0.3">
      <c r="A60" s="216"/>
      <c r="B60" s="94" t="s">
        <v>344</v>
      </c>
      <c r="C60" s="180" t="s">
        <v>129</v>
      </c>
      <c r="D60" s="134"/>
    </row>
    <row r="61" spans="1:4" ht="37.5" outlineLevel="1" x14ac:dyDescent="0.3">
      <c r="A61" s="216"/>
      <c r="B61" s="94" t="s">
        <v>345</v>
      </c>
      <c r="C61" s="180" t="s">
        <v>129</v>
      </c>
      <c r="D61" s="134"/>
    </row>
    <row r="62" spans="1:4" ht="37.5" outlineLevel="1" x14ac:dyDescent="0.3">
      <c r="A62" s="216"/>
      <c r="B62" s="94" t="s">
        <v>346</v>
      </c>
      <c r="C62" s="180" t="s">
        <v>129</v>
      </c>
      <c r="D62" s="134"/>
    </row>
    <row r="63" spans="1:4" ht="37.5" outlineLevel="1" x14ac:dyDescent="0.3">
      <c r="A63" s="216"/>
      <c r="B63" s="94" t="s">
        <v>347</v>
      </c>
      <c r="C63" s="180" t="s">
        <v>129</v>
      </c>
      <c r="D63" s="134"/>
    </row>
    <row r="64" spans="1:4" ht="75" outlineLevel="1" x14ac:dyDescent="0.3">
      <c r="A64" s="216"/>
      <c r="B64" s="94" t="s">
        <v>348</v>
      </c>
      <c r="C64" s="180" t="s">
        <v>129</v>
      </c>
      <c r="D64" s="134"/>
    </row>
    <row r="65" spans="1:4" ht="36.75" customHeight="1" x14ac:dyDescent="0.3">
      <c r="A65" s="201" t="s">
        <v>473</v>
      </c>
      <c r="B65" s="202"/>
      <c r="C65" s="181" t="s">
        <v>454</v>
      </c>
      <c r="D65" s="182" t="s">
        <v>462</v>
      </c>
    </row>
    <row r="66" spans="1:4" s="93" customFormat="1" ht="36.75" customHeight="1" x14ac:dyDescent="0.3">
      <c r="A66" s="208" t="s">
        <v>497</v>
      </c>
      <c r="B66" s="209"/>
      <c r="C66" s="209"/>
      <c r="D66" s="210"/>
    </row>
    <row r="67" spans="1:4" s="93" customFormat="1" ht="185.25" customHeight="1" x14ac:dyDescent="0.3">
      <c r="A67" s="199" t="s">
        <v>498</v>
      </c>
      <c r="B67" s="107" t="s">
        <v>499</v>
      </c>
      <c r="C67" s="180" t="s">
        <v>129</v>
      </c>
      <c r="D67" s="133"/>
    </row>
    <row r="68" spans="1:4" s="93" customFormat="1" ht="36.75" customHeight="1" outlineLevel="1" x14ac:dyDescent="0.3">
      <c r="A68" s="200"/>
      <c r="B68" s="94" t="s">
        <v>373</v>
      </c>
      <c r="C68" s="180" t="s">
        <v>129</v>
      </c>
      <c r="D68" s="133"/>
    </row>
    <row r="69" spans="1:4" s="93" customFormat="1" ht="56.25" outlineLevel="1" x14ac:dyDescent="0.3">
      <c r="A69" s="200"/>
      <c r="B69" s="94" t="s">
        <v>62</v>
      </c>
      <c r="C69" s="180" t="s">
        <v>129</v>
      </c>
      <c r="D69" s="133"/>
    </row>
    <row r="70" spans="1:4" s="93" customFormat="1" ht="168.75" outlineLevel="1" x14ac:dyDescent="0.3">
      <c r="A70" s="200"/>
      <c r="B70" s="94" t="s">
        <v>374</v>
      </c>
      <c r="C70" s="180" t="s">
        <v>129</v>
      </c>
      <c r="D70" s="133"/>
    </row>
    <row r="71" spans="1:4" s="93" customFormat="1" ht="112.5" outlineLevel="1" x14ac:dyDescent="0.3">
      <c r="A71" s="200"/>
      <c r="B71" s="94" t="s">
        <v>64</v>
      </c>
      <c r="C71" s="180" t="s">
        <v>129</v>
      </c>
      <c r="D71" s="133"/>
    </row>
    <row r="72" spans="1:4" s="93" customFormat="1" ht="37.5" outlineLevel="1" x14ac:dyDescent="0.3">
      <c r="A72" s="200"/>
      <c r="B72" s="94" t="s">
        <v>151</v>
      </c>
      <c r="C72" s="180" t="s">
        <v>129</v>
      </c>
      <c r="D72" s="133"/>
    </row>
    <row r="73" spans="1:4" s="93" customFormat="1" ht="37.5" outlineLevel="1" x14ac:dyDescent="0.3">
      <c r="A73" s="200"/>
      <c r="B73" s="94" t="s">
        <v>65</v>
      </c>
      <c r="C73" s="180" t="s">
        <v>129</v>
      </c>
      <c r="D73" s="133"/>
    </row>
    <row r="74" spans="1:4" s="93" customFormat="1" ht="37.5" outlineLevel="1" x14ac:dyDescent="0.3">
      <c r="A74" s="200"/>
      <c r="B74" s="94" t="s">
        <v>66</v>
      </c>
      <c r="C74" s="180" t="s">
        <v>129</v>
      </c>
      <c r="D74" s="133"/>
    </row>
    <row r="75" spans="1:4" s="93" customFormat="1" ht="75" outlineLevel="1" x14ac:dyDescent="0.3">
      <c r="A75" s="200"/>
      <c r="B75" s="106" t="s">
        <v>391</v>
      </c>
      <c r="C75" s="180" t="s">
        <v>129</v>
      </c>
      <c r="D75" s="134"/>
    </row>
    <row r="76" spans="1:4" s="93" customFormat="1" ht="93.75" outlineLevel="1" x14ac:dyDescent="0.3">
      <c r="A76" s="200"/>
      <c r="B76" s="94" t="s">
        <v>67</v>
      </c>
      <c r="C76" s="180" t="s">
        <v>129</v>
      </c>
      <c r="D76" s="133"/>
    </row>
    <row r="77" spans="1:4" s="93" customFormat="1" ht="37.5" outlineLevel="1" x14ac:dyDescent="0.3">
      <c r="A77" s="200"/>
      <c r="B77" s="94" t="s">
        <v>68</v>
      </c>
      <c r="C77" s="180" t="s">
        <v>129</v>
      </c>
      <c r="D77" s="133"/>
    </row>
    <row r="78" spans="1:4" s="93" customFormat="1" ht="133.5" outlineLevel="1" x14ac:dyDescent="0.3">
      <c r="A78" s="200"/>
      <c r="B78" s="120" t="s">
        <v>409</v>
      </c>
      <c r="C78" s="180" t="s">
        <v>129</v>
      </c>
      <c r="D78" s="133"/>
    </row>
    <row r="79" spans="1:4" s="93" customFormat="1" ht="77.25" outlineLevel="1" x14ac:dyDescent="0.3">
      <c r="A79" s="200"/>
      <c r="B79" s="120" t="s">
        <v>410</v>
      </c>
      <c r="C79" s="180" t="s">
        <v>129</v>
      </c>
      <c r="D79" s="133"/>
    </row>
    <row r="80" spans="1:4" s="93" customFormat="1" ht="114.75" outlineLevel="1" x14ac:dyDescent="0.3">
      <c r="A80" s="200"/>
      <c r="B80" s="120" t="s">
        <v>411</v>
      </c>
      <c r="C80" s="180" t="s">
        <v>129</v>
      </c>
      <c r="D80" s="133"/>
    </row>
    <row r="81" spans="1:4" s="93" customFormat="1" ht="93.75" x14ac:dyDescent="0.3">
      <c r="A81" s="200"/>
      <c r="B81" s="126" t="s">
        <v>412</v>
      </c>
      <c r="C81" s="180" t="s">
        <v>129</v>
      </c>
      <c r="D81" s="133"/>
    </row>
    <row r="82" spans="1:4" s="93" customFormat="1" ht="37.5" x14ac:dyDescent="0.3">
      <c r="A82" s="204"/>
      <c r="B82" s="123" t="s">
        <v>349</v>
      </c>
      <c r="C82" s="180" t="s">
        <v>129</v>
      </c>
      <c r="D82" s="133"/>
    </row>
    <row r="83" spans="1:4" ht="41.25" customHeight="1" x14ac:dyDescent="0.3">
      <c r="A83" s="208" t="s">
        <v>500</v>
      </c>
      <c r="B83" s="209"/>
      <c r="C83" s="209"/>
      <c r="D83" s="210"/>
    </row>
    <row r="84" spans="1:4" ht="186" customHeight="1" x14ac:dyDescent="0.3">
      <c r="A84" s="48" t="s">
        <v>503</v>
      </c>
      <c r="B84" s="118" t="s">
        <v>472</v>
      </c>
      <c r="C84" s="180" t="s">
        <v>454</v>
      </c>
      <c r="D84" s="182" t="s">
        <v>462</v>
      </c>
    </row>
    <row r="85" spans="1:4" ht="38.25" customHeight="1" x14ac:dyDescent="0.3">
      <c r="A85" s="201" t="s">
        <v>461</v>
      </c>
      <c r="B85" s="202"/>
      <c r="C85" s="180" t="s">
        <v>454</v>
      </c>
      <c r="D85" s="182" t="s">
        <v>462</v>
      </c>
    </row>
    <row r="86" spans="1:4" ht="45.75" customHeight="1" x14ac:dyDescent="0.3">
      <c r="A86" s="205" t="s">
        <v>501</v>
      </c>
      <c r="B86" s="206"/>
      <c r="C86" s="206"/>
      <c r="D86" s="207"/>
    </row>
    <row r="87" spans="1:4" ht="39.75" customHeight="1" x14ac:dyDescent="0.3">
      <c r="A87" s="199" t="s">
        <v>502</v>
      </c>
      <c r="B87" s="109" t="s">
        <v>358</v>
      </c>
      <c r="C87" s="180" t="s">
        <v>129</v>
      </c>
      <c r="D87" s="137"/>
    </row>
    <row r="88" spans="1:4" ht="160.5" customHeight="1" outlineLevel="1" x14ac:dyDescent="0.3">
      <c r="A88" s="200"/>
      <c r="B88" s="106" t="s">
        <v>382</v>
      </c>
      <c r="C88" s="180" t="s">
        <v>129</v>
      </c>
      <c r="D88" s="133"/>
    </row>
    <row r="89" spans="1:4" ht="181.5" customHeight="1" outlineLevel="1" x14ac:dyDescent="0.3">
      <c r="A89" s="200"/>
      <c r="B89" s="103" t="s">
        <v>408</v>
      </c>
      <c r="C89" s="180" t="s">
        <v>129</v>
      </c>
      <c r="D89" s="133"/>
    </row>
    <row r="90" spans="1:4" ht="68.25" customHeight="1" outlineLevel="1" x14ac:dyDescent="0.3">
      <c r="A90" s="200"/>
      <c r="B90" s="106" t="s">
        <v>45</v>
      </c>
      <c r="C90" s="180" t="s">
        <v>129</v>
      </c>
      <c r="D90" s="133"/>
    </row>
    <row r="91" spans="1:4" ht="168.75" outlineLevel="1" x14ac:dyDescent="0.3">
      <c r="A91" s="200"/>
      <c r="B91" s="119" t="s">
        <v>390</v>
      </c>
      <c r="C91" s="180" t="s">
        <v>129</v>
      </c>
      <c r="D91" s="133"/>
    </row>
    <row r="92" spans="1:4" ht="56.25" outlineLevel="1" x14ac:dyDescent="0.3">
      <c r="A92" s="200"/>
      <c r="B92" s="94" t="s">
        <v>47</v>
      </c>
      <c r="C92" s="180" t="s">
        <v>129</v>
      </c>
      <c r="D92" s="133"/>
    </row>
    <row r="93" spans="1:4" x14ac:dyDescent="0.3">
      <c r="A93" s="204"/>
      <c r="B93" s="90"/>
      <c r="C93" s="88"/>
      <c r="D93" s="88"/>
    </row>
    <row r="94" spans="1:4" ht="21" customHeight="1" x14ac:dyDescent="0.3">
      <c r="A94" s="199" t="s">
        <v>504</v>
      </c>
      <c r="B94" s="104" t="s">
        <v>359</v>
      </c>
      <c r="C94" s="180" t="s">
        <v>129</v>
      </c>
      <c r="D94" s="138" t="s">
        <v>129</v>
      </c>
    </row>
    <row r="95" spans="1:4" ht="150" outlineLevel="1" x14ac:dyDescent="0.3">
      <c r="A95" s="200"/>
      <c r="B95" s="94" t="s">
        <v>383</v>
      </c>
      <c r="C95" s="180" t="s">
        <v>129</v>
      </c>
      <c r="D95" s="133"/>
    </row>
    <row r="96" spans="1:4" ht="146.25" customHeight="1" outlineLevel="1" x14ac:dyDescent="0.3">
      <c r="A96" s="200"/>
      <c r="B96" s="106" t="s">
        <v>401</v>
      </c>
      <c r="C96" s="180" t="s">
        <v>129</v>
      </c>
      <c r="D96" s="133"/>
    </row>
    <row r="97" spans="1:4" ht="224.25" customHeight="1" outlineLevel="1" x14ac:dyDescent="0.3">
      <c r="A97" s="200"/>
      <c r="B97" s="94" t="s">
        <v>384</v>
      </c>
      <c r="C97" s="180" t="s">
        <v>129</v>
      </c>
      <c r="D97" s="133"/>
    </row>
    <row r="98" spans="1:4" ht="102.75" customHeight="1" x14ac:dyDescent="0.3">
      <c r="A98" s="204"/>
      <c r="B98" s="107" t="s">
        <v>360</v>
      </c>
      <c r="C98" s="180" t="s">
        <v>129</v>
      </c>
      <c r="D98" s="133"/>
    </row>
    <row r="99" spans="1:4" ht="56.25" x14ac:dyDescent="0.3">
      <c r="A99" s="86" t="s">
        <v>505</v>
      </c>
      <c r="B99" s="87" t="s">
        <v>352</v>
      </c>
      <c r="C99" s="180" t="s">
        <v>129</v>
      </c>
      <c r="D99" s="133"/>
    </row>
    <row r="100" spans="1:4" ht="28.5" customHeight="1" x14ac:dyDescent="0.3">
      <c r="A100" s="215" t="s">
        <v>506</v>
      </c>
      <c r="B100" s="104" t="s">
        <v>361</v>
      </c>
      <c r="C100" s="180" t="s">
        <v>129</v>
      </c>
      <c r="D100" s="134"/>
    </row>
    <row r="101" spans="1:4" ht="75" outlineLevel="1" x14ac:dyDescent="0.3">
      <c r="A101" s="216"/>
      <c r="B101" s="94" t="s">
        <v>54</v>
      </c>
      <c r="C101" s="180" t="s">
        <v>129</v>
      </c>
      <c r="D101" s="134"/>
    </row>
    <row r="102" spans="1:4" ht="93.75" outlineLevel="1" x14ac:dyDescent="0.3">
      <c r="A102" s="216"/>
      <c r="B102" s="94" t="s">
        <v>385</v>
      </c>
      <c r="C102" s="180" t="s">
        <v>129</v>
      </c>
      <c r="D102" s="134"/>
    </row>
    <row r="103" spans="1:4" ht="93.75" outlineLevel="1" x14ac:dyDescent="0.3">
      <c r="A103" s="216"/>
      <c r="B103" s="94" t="s">
        <v>56</v>
      </c>
      <c r="C103" s="180" t="s">
        <v>129</v>
      </c>
      <c r="D103" s="134"/>
    </row>
    <row r="104" spans="1:4" ht="93.75" outlineLevel="1" x14ac:dyDescent="0.3">
      <c r="A104" s="216"/>
      <c r="B104" s="94" t="s">
        <v>386</v>
      </c>
      <c r="C104" s="180" t="s">
        <v>129</v>
      </c>
      <c r="D104" s="134"/>
    </row>
    <row r="105" spans="1:4" ht="56.25" outlineLevel="1" x14ac:dyDescent="0.3">
      <c r="A105" s="216"/>
      <c r="B105" s="94" t="s">
        <v>58</v>
      </c>
      <c r="C105" s="180" t="s">
        <v>129</v>
      </c>
      <c r="D105" s="134"/>
    </row>
    <row r="106" spans="1:4" ht="56.25" outlineLevel="1" x14ac:dyDescent="0.3">
      <c r="A106" s="216"/>
      <c r="B106" s="94" t="s">
        <v>59</v>
      </c>
      <c r="C106" s="180" t="s">
        <v>129</v>
      </c>
      <c r="D106" s="134"/>
    </row>
    <row r="107" spans="1:4" ht="78" customHeight="1" outlineLevel="1" x14ac:dyDescent="0.3">
      <c r="A107" s="216"/>
      <c r="B107" s="94" t="s">
        <v>60</v>
      </c>
      <c r="C107" s="180" t="s">
        <v>129</v>
      </c>
      <c r="D107" s="134"/>
    </row>
    <row r="108" spans="1:4" x14ac:dyDescent="0.3">
      <c r="A108" s="236"/>
      <c r="B108" s="89"/>
      <c r="C108" s="88"/>
      <c r="D108" s="88"/>
    </row>
    <row r="109" spans="1:4" ht="102.75" customHeight="1" x14ac:dyDescent="0.3">
      <c r="A109" s="199" t="s">
        <v>507</v>
      </c>
      <c r="B109" s="105" t="s">
        <v>413</v>
      </c>
      <c r="C109" s="180" t="s">
        <v>129</v>
      </c>
      <c r="D109" s="133"/>
    </row>
    <row r="110" spans="1:4" ht="101.25" customHeight="1" outlineLevel="1" x14ac:dyDescent="0.3">
      <c r="A110" s="200"/>
      <c r="B110" s="106" t="s">
        <v>414</v>
      </c>
      <c r="C110" s="180" t="s">
        <v>129</v>
      </c>
      <c r="D110" s="133"/>
    </row>
    <row r="111" spans="1:4" ht="198.75" customHeight="1" outlineLevel="1" x14ac:dyDescent="0.3">
      <c r="A111" s="200"/>
      <c r="B111" s="103" t="s">
        <v>415</v>
      </c>
      <c r="C111" s="180" t="s">
        <v>129</v>
      </c>
      <c r="D111" s="133"/>
    </row>
    <row r="112" spans="1:4" ht="181.5" customHeight="1" outlineLevel="1" x14ac:dyDescent="0.3">
      <c r="A112" s="200"/>
      <c r="B112" s="106" t="s">
        <v>416</v>
      </c>
      <c r="C112" s="180" t="s">
        <v>129</v>
      </c>
      <c r="D112" s="133"/>
    </row>
    <row r="113" spans="1:4" ht="162" customHeight="1" outlineLevel="1" x14ac:dyDescent="0.3">
      <c r="A113" s="200"/>
      <c r="B113" s="103" t="s">
        <v>417</v>
      </c>
      <c r="C113" s="180" t="s">
        <v>129</v>
      </c>
      <c r="D113" s="133"/>
    </row>
    <row r="114" spans="1:4" ht="98.25" customHeight="1" x14ac:dyDescent="0.3">
      <c r="A114" s="200"/>
      <c r="B114" s="123" t="s">
        <v>388</v>
      </c>
      <c r="C114" s="180" t="s">
        <v>129</v>
      </c>
      <c r="D114" s="133"/>
    </row>
    <row r="115" spans="1:4" ht="60.75" customHeight="1" x14ac:dyDescent="0.3">
      <c r="A115" s="204"/>
      <c r="B115" s="123" t="s">
        <v>367</v>
      </c>
      <c r="C115" s="180" t="s">
        <v>129</v>
      </c>
      <c r="D115" s="133"/>
    </row>
    <row r="116" spans="1:4" ht="121.5" customHeight="1" x14ac:dyDescent="0.3">
      <c r="A116" s="97" t="s">
        <v>508</v>
      </c>
      <c r="B116" s="124" t="s">
        <v>419</v>
      </c>
      <c r="C116" s="180" t="s">
        <v>129</v>
      </c>
      <c r="D116" s="139"/>
    </row>
    <row r="117" spans="1:4" ht="43.5" customHeight="1" x14ac:dyDescent="0.3">
      <c r="A117" s="228" t="s">
        <v>509</v>
      </c>
      <c r="B117" s="228"/>
      <c r="C117" s="228"/>
      <c r="D117" s="228"/>
    </row>
    <row r="118" spans="1:4" ht="206.25" x14ac:dyDescent="0.3">
      <c r="A118" s="122" t="s">
        <v>491</v>
      </c>
      <c r="B118" s="126" t="s">
        <v>490</v>
      </c>
      <c r="C118" s="180" t="s">
        <v>129</v>
      </c>
      <c r="D118" s="140"/>
    </row>
    <row r="119" spans="1:4" ht="112.5" x14ac:dyDescent="0.3">
      <c r="A119" s="114" t="s">
        <v>510</v>
      </c>
      <c r="B119" s="100" t="s">
        <v>428</v>
      </c>
      <c r="C119" s="180" t="s">
        <v>129</v>
      </c>
      <c r="D119" s="140"/>
    </row>
    <row r="120" spans="1:4" ht="37.5" x14ac:dyDescent="0.3">
      <c r="A120" s="203" t="s">
        <v>511</v>
      </c>
      <c r="B120" s="100" t="s">
        <v>364</v>
      </c>
      <c r="C120" s="180" t="s">
        <v>129</v>
      </c>
      <c r="D120" s="140"/>
    </row>
    <row r="121" spans="1:4" ht="75" x14ac:dyDescent="0.3">
      <c r="A121" s="203"/>
      <c r="B121" s="94" t="s">
        <v>399</v>
      </c>
      <c r="C121" s="180" t="s">
        <v>129</v>
      </c>
      <c r="D121" s="140"/>
    </row>
    <row r="122" spans="1:4" ht="75" x14ac:dyDescent="0.3">
      <c r="A122" s="203"/>
      <c r="B122" s="94" t="s">
        <v>379</v>
      </c>
      <c r="C122" s="180" t="s">
        <v>129</v>
      </c>
      <c r="D122" s="140"/>
    </row>
    <row r="123" spans="1:4" x14ac:dyDescent="0.3">
      <c r="A123" s="203"/>
      <c r="B123" s="95"/>
      <c r="C123" s="96"/>
      <c r="D123" s="92"/>
    </row>
    <row r="124" spans="1:4" ht="187.5" x14ac:dyDescent="0.3">
      <c r="A124" s="112" t="s">
        <v>512</v>
      </c>
      <c r="B124" s="98" t="s">
        <v>371</v>
      </c>
      <c r="C124" s="180" t="s">
        <v>129</v>
      </c>
      <c r="D124" s="141"/>
    </row>
    <row r="125" spans="1:4" ht="30" customHeight="1" x14ac:dyDescent="0.3">
      <c r="A125" s="199" t="s">
        <v>513</v>
      </c>
      <c r="B125" s="107" t="s">
        <v>365</v>
      </c>
      <c r="C125" s="180" t="s">
        <v>129</v>
      </c>
      <c r="D125" s="140"/>
    </row>
    <row r="126" spans="1:4" ht="37.5" x14ac:dyDescent="0.3">
      <c r="A126" s="200"/>
      <c r="B126" s="106" t="s">
        <v>89</v>
      </c>
      <c r="C126" s="180" t="s">
        <v>129</v>
      </c>
      <c r="D126" s="140"/>
    </row>
    <row r="127" spans="1:4" ht="37.5" x14ac:dyDescent="0.3">
      <c r="A127" s="200"/>
      <c r="B127" s="106" t="s">
        <v>380</v>
      </c>
      <c r="C127" s="180" t="s">
        <v>129</v>
      </c>
      <c r="D127" s="140"/>
    </row>
    <row r="128" spans="1:4" ht="56.25" x14ac:dyDescent="0.3">
      <c r="A128" s="200"/>
      <c r="B128" s="106" t="s">
        <v>91</v>
      </c>
      <c r="C128" s="180" t="s">
        <v>129</v>
      </c>
      <c r="D128" s="140"/>
    </row>
    <row r="129" spans="1:4" ht="213" x14ac:dyDescent="0.3">
      <c r="A129" s="200"/>
      <c r="B129" s="110" t="s">
        <v>429</v>
      </c>
      <c r="C129" s="180" t="s">
        <v>129</v>
      </c>
      <c r="D129" s="140"/>
    </row>
    <row r="130" spans="1:4" ht="156" x14ac:dyDescent="0.3">
      <c r="A130" s="200"/>
      <c r="B130" s="196" t="s">
        <v>430</v>
      </c>
      <c r="C130" s="197" t="str">
        <f>C85</f>
        <v>хорошее</v>
      </c>
      <c r="D130" s="198" t="str">
        <f>D85</f>
        <v>с учетом</v>
      </c>
    </row>
    <row r="131" spans="1:4" ht="56.25" x14ac:dyDescent="0.3">
      <c r="A131" s="195" t="s">
        <v>524</v>
      </c>
      <c r="B131" s="123" t="s">
        <v>361</v>
      </c>
      <c r="C131" s="154" t="str">
        <f>C100</f>
        <v>-</v>
      </c>
      <c r="D131" s="183">
        <f>D100</f>
        <v>0</v>
      </c>
    </row>
    <row r="132" spans="1:4" ht="177" customHeight="1" x14ac:dyDescent="0.3">
      <c r="A132" s="199" t="s">
        <v>525</v>
      </c>
      <c r="B132" s="105" t="s">
        <v>425</v>
      </c>
      <c r="C132" s="152" t="str">
        <f>C67</f>
        <v>-</v>
      </c>
      <c r="D132" s="156">
        <f>D67</f>
        <v>0</v>
      </c>
    </row>
    <row r="133" spans="1:4" ht="98.25" customHeight="1" x14ac:dyDescent="0.3">
      <c r="A133" s="200"/>
      <c r="B133" s="126" t="s">
        <v>412</v>
      </c>
      <c r="C133" s="153" t="str">
        <f>C81</f>
        <v>-</v>
      </c>
      <c r="D133" s="156">
        <f>D81</f>
        <v>0</v>
      </c>
    </row>
    <row r="134" spans="1:4" ht="48" customHeight="1" x14ac:dyDescent="0.3">
      <c r="A134" s="204"/>
      <c r="B134" s="123" t="s">
        <v>161</v>
      </c>
      <c r="C134" s="153" t="str">
        <f>C82</f>
        <v>-</v>
      </c>
      <c r="D134" s="156">
        <f>D82</f>
        <v>0</v>
      </c>
    </row>
    <row r="135" spans="1:4" ht="145.5" customHeight="1" x14ac:dyDescent="0.3">
      <c r="A135" s="203" t="s">
        <v>526</v>
      </c>
      <c r="B135" s="100" t="s">
        <v>431</v>
      </c>
      <c r="C135" s="154" t="str">
        <f t="shared" ref="C135:D135" si="0">C109</f>
        <v>-</v>
      </c>
      <c r="D135" s="157">
        <f t="shared" si="0"/>
        <v>0</v>
      </c>
    </row>
    <row r="136" spans="1:4" ht="112.5" x14ac:dyDescent="0.3">
      <c r="A136" s="203"/>
      <c r="B136" s="126" t="s">
        <v>388</v>
      </c>
      <c r="C136" s="153" t="str">
        <f t="shared" ref="C136:D138" si="1">C114</f>
        <v>-</v>
      </c>
      <c r="D136" s="156">
        <f t="shared" si="1"/>
        <v>0</v>
      </c>
    </row>
    <row r="137" spans="1:4" ht="63.75" customHeight="1" x14ac:dyDescent="0.3">
      <c r="A137" s="203"/>
      <c r="B137" s="126" t="s">
        <v>427</v>
      </c>
      <c r="C137" s="155" t="str">
        <f t="shared" si="1"/>
        <v>-</v>
      </c>
      <c r="D137" s="157">
        <f t="shared" si="1"/>
        <v>0</v>
      </c>
    </row>
    <row r="138" spans="1:4" ht="131.25" x14ac:dyDescent="0.3">
      <c r="A138" s="122" t="s">
        <v>527</v>
      </c>
      <c r="B138" s="126" t="s">
        <v>418</v>
      </c>
      <c r="C138" s="155" t="str">
        <f t="shared" si="1"/>
        <v>-</v>
      </c>
      <c r="D138" s="157">
        <f t="shared" si="1"/>
        <v>0</v>
      </c>
    </row>
    <row r="139" spans="1:4" ht="33" customHeight="1" x14ac:dyDescent="0.3">
      <c r="A139" s="201" t="s">
        <v>485</v>
      </c>
      <c r="B139" s="202"/>
      <c r="C139" s="180" t="s">
        <v>460</v>
      </c>
      <c r="D139" s="184"/>
    </row>
    <row r="140" spans="1:4" s="93" customFormat="1" ht="41.25" customHeight="1" x14ac:dyDescent="0.3">
      <c r="A140" s="205" t="s">
        <v>514</v>
      </c>
      <c r="B140" s="206"/>
      <c r="C140" s="206"/>
      <c r="D140" s="207"/>
    </row>
    <row r="141" spans="1:4" s="93" customFormat="1" ht="206.25" x14ac:dyDescent="0.3">
      <c r="A141" s="122" t="s">
        <v>515</v>
      </c>
      <c r="B141" s="187" t="s">
        <v>389</v>
      </c>
      <c r="C141" s="180" t="s">
        <v>129</v>
      </c>
      <c r="D141" s="101"/>
    </row>
    <row r="142" spans="1:4" s="93" customFormat="1" ht="187.5" x14ac:dyDescent="0.3">
      <c r="A142" s="113" t="s">
        <v>516</v>
      </c>
      <c r="B142" s="98" t="s">
        <v>378</v>
      </c>
      <c r="C142" s="180" t="s">
        <v>129</v>
      </c>
      <c r="D142" s="134"/>
    </row>
    <row r="143" spans="1:4" s="93" customFormat="1" ht="36.75" customHeight="1" x14ac:dyDescent="0.3">
      <c r="A143" s="199" t="s">
        <v>517</v>
      </c>
      <c r="B143" s="104" t="s">
        <v>370</v>
      </c>
      <c r="C143" s="180" t="s">
        <v>129</v>
      </c>
      <c r="D143" s="134"/>
    </row>
    <row r="144" spans="1:4" s="93" customFormat="1" ht="93.75" x14ac:dyDescent="0.3">
      <c r="A144" s="200"/>
      <c r="B144" s="106" t="s">
        <v>394</v>
      </c>
      <c r="C144" s="180" t="s">
        <v>129</v>
      </c>
      <c r="D144" s="134"/>
    </row>
    <row r="145" spans="1:4" s="93" customFormat="1" ht="37.5" x14ac:dyDescent="0.3">
      <c r="A145" s="200"/>
      <c r="B145" s="106" t="s">
        <v>116</v>
      </c>
      <c r="C145" s="180" t="s">
        <v>129</v>
      </c>
      <c r="D145" s="134"/>
    </row>
    <row r="146" spans="1:4" s="93" customFormat="1" ht="37.5" x14ac:dyDescent="0.3">
      <c r="A146" s="200"/>
      <c r="B146" s="106" t="s">
        <v>400</v>
      </c>
      <c r="C146" s="180" t="s">
        <v>129</v>
      </c>
      <c r="D146" s="134"/>
    </row>
    <row r="147" spans="1:4" s="93" customFormat="1" ht="56.25" x14ac:dyDescent="0.3">
      <c r="A147" s="200"/>
      <c r="B147" s="106" t="s">
        <v>117</v>
      </c>
      <c r="C147" s="180" t="s">
        <v>129</v>
      </c>
      <c r="D147" s="134"/>
    </row>
    <row r="148" spans="1:4" s="93" customFormat="1" ht="206.25" x14ac:dyDescent="0.3">
      <c r="A148" s="200"/>
      <c r="B148" s="103" t="s">
        <v>432</v>
      </c>
      <c r="C148" s="180" t="s">
        <v>129</v>
      </c>
      <c r="D148" s="134"/>
    </row>
    <row r="149" spans="1:4" s="93" customFormat="1" ht="195" customHeight="1" x14ac:dyDescent="0.3">
      <c r="A149" s="199" t="s">
        <v>518</v>
      </c>
      <c r="B149" s="105" t="s">
        <v>433</v>
      </c>
      <c r="C149" s="176" t="str">
        <f>C67</f>
        <v>-</v>
      </c>
      <c r="D149" s="177">
        <f>D67</f>
        <v>0</v>
      </c>
    </row>
    <row r="150" spans="1:4" s="93" customFormat="1" ht="102" customHeight="1" x14ac:dyDescent="0.3">
      <c r="A150" s="200"/>
      <c r="B150" s="126" t="s">
        <v>434</v>
      </c>
      <c r="C150" s="176" t="str">
        <f>C81</f>
        <v>-</v>
      </c>
      <c r="D150" s="177">
        <f>D81</f>
        <v>0</v>
      </c>
    </row>
    <row r="151" spans="1:4" s="93" customFormat="1" ht="45" customHeight="1" x14ac:dyDescent="0.3">
      <c r="A151" s="200"/>
      <c r="B151" s="123" t="s">
        <v>369</v>
      </c>
      <c r="C151" s="178" t="str">
        <f>C82</f>
        <v>-</v>
      </c>
      <c r="D151" s="177">
        <f>D82</f>
        <v>0</v>
      </c>
    </row>
    <row r="152" spans="1:4" s="93" customFormat="1" ht="45" customHeight="1" x14ac:dyDescent="0.3">
      <c r="A152" s="201" t="s">
        <v>486</v>
      </c>
      <c r="B152" s="202"/>
      <c r="C152" s="136" t="s">
        <v>460</v>
      </c>
      <c r="D152" s="179"/>
    </row>
    <row r="153" spans="1:4" ht="36" customHeight="1" x14ac:dyDescent="0.3">
      <c r="A153" s="208" t="s">
        <v>519</v>
      </c>
      <c r="B153" s="220"/>
      <c r="C153" s="220"/>
      <c r="D153" s="221"/>
    </row>
    <row r="154" spans="1:4" ht="56.25" x14ac:dyDescent="0.3">
      <c r="A154" s="51" t="s">
        <v>520</v>
      </c>
      <c r="B154" s="91" t="s">
        <v>363</v>
      </c>
      <c r="C154" s="180" t="s">
        <v>129</v>
      </c>
      <c r="D154" s="133"/>
    </row>
    <row r="155" spans="1:4" ht="37.5" x14ac:dyDescent="0.3">
      <c r="A155" s="51" t="s">
        <v>521</v>
      </c>
      <c r="B155" s="91" t="s">
        <v>366</v>
      </c>
      <c r="C155" s="180" t="s">
        <v>129</v>
      </c>
      <c r="D155" s="133"/>
    </row>
    <row r="156" spans="1:4" ht="46.5" customHeight="1" x14ac:dyDescent="0.3">
      <c r="A156" s="235" t="s">
        <v>522</v>
      </c>
      <c r="B156" s="107" t="s">
        <v>368</v>
      </c>
      <c r="C156" s="180" t="s">
        <v>129</v>
      </c>
      <c r="D156" s="133"/>
    </row>
    <row r="157" spans="1:4" ht="61.5" customHeight="1" outlineLevel="1" x14ac:dyDescent="0.3">
      <c r="A157" s="235"/>
      <c r="B157" s="106" t="s">
        <v>75</v>
      </c>
      <c r="C157" s="180" t="s">
        <v>129</v>
      </c>
      <c r="D157" s="133"/>
    </row>
    <row r="158" spans="1:4" outlineLevel="1" x14ac:dyDescent="0.3">
      <c r="A158" s="235"/>
      <c r="B158" s="106" t="s">
        <v>76</v>
      </c>
      <c r="C158" s="180" t="s">
        <v>129</v>
      </c>
      <c r="D158" s="133"/>
    </row>
    <row r="159" spans="1:4" ht="243.75" outlineLevel="1" x14ac:dyDescent="0.3">
      <c r="A159" s="235"/>
      <c r="B159" s="106" t="s">
        <v>387</v>
      </c>
      <c r="C159" s="180" t="s">
        <v>129</v>
      </c>
      <c r="D159" s="133"/>
    </row>
    <row r="160" spans="1:4" ht="75" outlineLevel="1" x14ac:dyDescent="0.3">
      <c r="A160" s="235"/>
      <c r="B160" s="106" t="s">
        <v>78</v>
      </c>
      <c r="C160" s="180" t="s">
        <v>129</v>
      </c>
      <c r="D160" s="133"/>
    </row>
    <row r="161" spans="1:4" ht="75" outlineLevel="1" x14ac:dyDescent="0.3">
      <c r="A161" s="235"/>
      <c r="B161" s="106" t="s">
        <v>207</v>
      </c>
      <c r="C161" s="180" t="s">
        <v>129</v>
      </c>
      <c r="D161" s="133"/>
    </row>
    <row r="162" spans="1:4" ht="75" outlineLevel="1" x14ac:dyDescent="0.3">
      <c r="A162" s="235"/>
      <c r="B162" s="106" t="s">
        <v>79</v>
      </c>
      <c r="C162" s="180" t="s">
        <v>129</v>
      </c>
      <c r="D162" s="133"/>
    </row>
    <row r="163" spans="1:4" ht="144.75" customHeight="1" outlineLevel="1" x14ac:dyDescent="0.3">
      <c r="A163" s="235"/>
      <c r="B163" s="120" t="s">
        <v>395</v>
      </c>
      <c r="C163" s="180" t="s">
        <v>129</v>
      </c>
      <c r="D163" s="133"/>
    </row>
    <row r="164" spans="1:4" ht="112.5" outlineLevel="1" x14ac:dyDescent="0.3">
      <c r="A164" s="235"/>
      <c r="B164" s="106" t="s">
        <v>375</v>
      </c>
      <c r="C164" s="180" t="s">
        <v>129</v>
      </c>
      <c r="D164" s="133"/>
    </row>
    <row r="165" spans="1:4" ht="112.5" outlineLevel="1" x14ac:dyDescent="0.3">
      <c r="A165" s="235"/>
      <c r="B165" s="106" t="s">
        <v>376</v>
      </c>
      <c r="C165" s="180" t="s">
        <v>129</v>
      </c>
      <c r="D165" s="133"/>
    </row>
    <row r="166" spans="1:4" ht="84.75" customHeight="1" outlineLevel="1" x14ac:dyDescent="0.3">
      <c r="A166" s="235"/>
      <c r="B166" s="106" t="s">
        <v>377</v>
      </c>
      <c r="C166" s="180" t="s">
        <v>129</v>
      </c>
      <c r="D166" s="133"/>
    </row>
    <row r="167" spans="1:4" ht="56.25" outlineLevel="1" x14ac:dyDescent="0.3">
      <c r="A167" s="235"/>
      <c r="B167" s="106" t="s">
        <v>85</v>
      </c>
      <c r="C167" s="180" t="s">
        <v>129</v>
      </c>
      <c r="D167" s="133"/>
    </row>
    <row r="168" spans="1:4" outlineLevel="1" x14ac:dyDescent="0.3">
      <c r="A168" s="235"/>
      <c r="B168" s="121" t="s">
        <v>392</v>
      </c>
      <c r="C168" s="180" t="s">
        <v>129</v>
      </c>
      <c r="D168" s="133"/>
    </row>
    <row r="169" spans="1:4" x14ac:dyDescent="0.3">
      <c r="A169" s="235"/>
      <c r="B169" s="89"/>
      <c r="C169" s="142"/>
      <c r="D169" s="142"/>
    </row>
    <row r="170" spans="1:4" ht="306" customHeight="1" thickBot="1" x14ac:dyDescent="0.35">
      <c r="A170" s="231" t="s">
        <v>523</v>
      </c>
      <c r="B170" s="150" t="s">
        <v>426</v>
      </c>
      <c r="C170" s="180" t="s">
        <v>460</v>
      </c>
      <c r="D170" s="151"/>
    </row>
    <row r="171" spans="1:4" ht="37.5" x14ac:dyDescent="0.3">
      <c r="A171" s="232"/>
      <c r="B171" s="158" t="s">
        <v>476</v>
      </c>
      <c r="C171" s="185">
        <v>1</v>
      </c>
      <c r="D171" s="159"/>
    </row>
    <row r="172" spans="1:4" ht="37.5" x14ac:dyDescent="0.3">
      <c r="A172" s="232"/>
      <c r="B172" s="160" t="s">
        <v>478</v>
      </c>
      <c r="C172" s="186">
        <v>1</v>
      </c>
      <c r="D172" s="161"/>
    </row>
    <row r="173" spans="1:4" ht="37.5" x14ac:dyDescent="0.3">
      <c r="A173" s="232"/>
      <c r="B173" s="160" t="s">
        <v>477</v>
      </c>
      <c r="C173" s="186">
        <v>1</v>
      </c>
      <c r="D173" s="161"/>
    </row>
    <row r="174" spans="1:4" ht="19.5" thickBot="1" x14ac:dyDescent="0.35">
      <c r="A174" s="233"/>
      <c r="B174" s="163" t="s">
        <v>471</v>
      </c>
      <c r="C174" s="174">
        <f>C171+C172+C173</f>
        <v>3</v>
      </c>
      <c r="D174" s="164"/>
    </row>
    <row r="175" spans="1:4" ht="37.5" x14ac:dyDescent="0.3">
      <c r="A175" s="233"/>
      <c r="B175" s="158" t="s">
        <v>479</v>
      </c>
      <c r="C175" s="185">
        <v>1</v>
      </c>
      <c r="D175" s="162"/>
    </row>
    <row r="176" spans="1:4" ht="37.5" x14ac:dyDescent="0.3">
      <c r="A176" s="233"/>
      <c r="B176" s="160" t="s">
        <v>480</v>
      </c>
      <c r="C176" s="186">
        <v>1</v>
      </c>
      <c r="D176" s="161"/>
    </row>
    <row r="177" spans="1:4" ht="37.5" x14ac:dyDescent="0.3">
      <c r="A177" s="233"/>
      <c r="B177" s="160" t="s">
        <v>481</v>
      </c>
      <c r="C177" s="186">
        <v>1</v>
      </c>
      <c r="D177" s="161"/>
    </row>
    <row r="178" spans="1:4" ht="19.5" thickBot="1" x14ac:dyDescent="0.35">
      <c r="A178" s="233"/>
      <c r="B178" s="175" t="s">
        <v>474</v>
      </c>
      <c r="C178" s="174">
        <f>C175+C176+C177</f>
        <v>3</v>
      </c>
      <c r="D178" s="164"/>
    </row>
    <row r="179" spans="1:4" ht="37.5" x14ac:dyDescent="0.3">
      <c r="A179" s="233"/>
      <c r="B179" s="158" t="s">
        <v>482</v>
      </c>
      <c r="C179" s="185">
        <v>1</v>
      </c>
      <c r="D179" s="159"/>
    </row>
    <row r="180" spans="1:4" ht="37.5" x14ac:dyDescent="0.3">
      <c r="A180" s="233"/>
      <c r="B180" s="160" t="s">
        <v>483</v>
      </c>
      <c r="C180" s="186">
        <v>1</v>
      </c>
      <c r="D180" s="161"/>
    </row>
    <row r="181" spans="1:4" ht="37.5" x14ac:dyDescent="0.3">
      <c r="A181" s="233"/>
      <c r="B181" s="160" t="s">
        <v>484</v>
      </c>
      <c r="C181" s="186">
        <v>1</v>
      </c>
      <c r="D181" s="161"/>
    </row>
    <row r="182" spans="1:4" ht="19.5" thickBot="1" x14ac:dyDescent="0.35">
      <c r="A182" s="234"/>
      <c r="B182" s="175" t="s">
        <v>475</v>
      </c>
      <c r="C182" s="174">
        <f>C179+C180+C181</f>
        <v>3</v>
      </c>
      <c r="D182" s="164"/>
    </row>
    <row r="207" spans="2:2" x14ac:dyDescent="0.3">
      <c r="B207" s="4" t="s">
        <v>435</v>
      </c>
    </row>
    <row r="208" spans="2:2" x14ac:dyDescent="0.3">
      <c r="B208" s="4" t="s">
        <v>494</v>
      </c>
    </row>
    <row r="209" spans="2:2" x14ac:dyDescent="0.3">
      <c r="B209" s="4" t="s">
        <v>436</v>
      </c>
    </row>
    <row r="210" spans="2:2" x14ac:dyDescent="0.3">
      <c r="B210" s="4" t="s">
        <v>437</v>
      </c>
    </row>
    <row r="212" spans="2:2" x14ac:dyDescent="0.3">
      <c r="B212" s="4" t="s">
        <v>438</v>
      </c>
    </row>
    <row r="213" spans="2:2" x14ac:dyDescent="0.3">
      <c r="B213" s="4" t="s">
        <v>439</v>
      </c>
    </row>
    <row r="217" spans="2:2" x14ac:dyDescent="0.3">
      <c r="B217" s="127" t="s">
        <v>440</v>
      </c>
    </row>
    <row r="218" spans="2:2" x14ac:dyDescent="0.3">
      <c r="B218" s="128" t="s">
        <v>441</v>
      </c>
    </row>
    <row r="219" spans="2:2" x14ac:dyDescent="0.3">
      <c r="B219" s="129" t="s">
        <v>442</v>
      </c>
    </row>
    <row r="220" spans="2:2" x14ac:dyDescent="0.3">
      <c r="B220" s="130" t="s">
        <v>443</v>
      </c>
    </row>
    <row r="221" spans="2:2" x14ac:dyDescent="0.3">
      <c r="B221" s="130" t="s">
        <v>444</v>
      </c>
    </row>
    <row r="222" spans="2:2" x14ac:dyDescent="0.3">
      <c r="B222" s="130" t="s">
        <v>445</v>
      </c>
    </row>
    <row r="223" spans="2:2" x14ac:dyDescent="0.3">
      <c r="B223" s="130" t="s">
        <v>447</v>
      </c>
    </row>
    <row r="224" spans="2:2" x14ac:dyDescent="0.3">
      <c r="B224" s="130" t="s">
        <v>446</v>
      </c>
    </row>
    <row r="225" spans="2:2" x14ac:dyDescent="0.3">
      <c r="B225" s="130" t="s">
        <v>448</v>
      </c>
    </row>
    <row r="226" spans="2:2" x14ac:dyDescent="0.3">
      <c r="B226" s="127" t="s">
        <v>449</v>
      </c>
    </row>
    <row r="227" spans="2:2" x14ac:dyDescent="0.3">
      <c r="B227" s="127" t="s">
        <v>450</v>
      </c>
    </row>
    <row r="228" spans="2:2" x14ac:dyDescent="0.3">
      <c r="B228" s="130" t="s">
        <v>451</v>
      </c>
    </row>
    <row r="229" spans="2:2" x14ac:dyDescent="0.3">
      <c r="B229" s="130" t="s">
        <v>452</v>
      </c>
    </row>
    <row r="230" spans="2:2" x14ac:dyDescent="0.3">
      <c r="B230" s="130" t="s">
        <v>453</v>
      </c>
    </row>
    <row r="233" spans="2:2" x14ac:dyDescent="0.3">
      <c r="B233" s="4" t="s">
        <v>454</v>
      </c>
    </row>
    <row r="234" spans="2:2" x14ac:dyDescent="0.3">
      <c r="B234" s="4" t="s">
        <v>456</v>
      </c>
    </row>
    <row r="235" spans="2:2" x14ac:dyDescent="0.3">
      <c r="B235" s="4" t="s">
        <v>455</v>
      </c>
    </row>
    <row r="237" spans="2:2" x14ac:dyDescent="0.3">
      <c r="B237" s="4" t="s">
        <v>454</v>
      </c>
    </row>
    <row r="238" spans="2:2" x14ac:dyDescent="0.3">
      <c r="B238" s="4" t="s">
        <v>456</v>
      </c>
    </row>
    <row r="239" spans="2:2" x14ac:dyDescent="0.3">
      <c r="B239" s="4" t="s">
        <v>463</v>
      </c>
    </row>
    <row r="240" spans="2:2" x14ac:dyDescent="0.3">
      <c r="B240" s="4" t="s">
        <v>469</v>
      </c>
    </row>
    <row r="242" spans="2:2" x14ac:dyDescent="0.3">
      <c r="B242" s="4" t="s">
        <v>460</v>
      </c>
    </row>
    <row r="243" spans="2:2" x14ac:dyDescent="0.3">
      <c r="B243" s="4" t="s">
        <v>129</v>
      </c>
    </row>
    <row r="246" spans="2:2" x14ac:dyDescent="0.3">
      <c r="B246" s="4" t="s">
        <v>464</v>
      </c>
    </row>
    <row r="247" spans="2:2" x14ac:dyDescent="0.3">
      <c r="B247" s="4" t="s">
        <v>465</v>
      </c>
    </row>
    <row r="248" spans="2:2" x14ac:dyDescent="0.3">
      <c r="B248" s="4" t="s">
        <v>466</v>
      </c>
    </row>
    <row r="249" spans="2:2" x14ac:dyDescent="0.3">
      <c r="B249" s="4" t="s">
        <v>467</v>
      </c>
    </row>
    <row r="250" spans="2:2" x14ac:dyDescent="0.3">
      <c r="B250" s="4" t="s">
        <v>468</v>
      </c>
    </row>
    <row r="251" spans="2:2" x14ac:dyDescent="0.3">
      <c r="B251" s="4" t="s">
        <v>487</v>
      </c>
    </row>
    <row r="252" spans="2:2" x14ac:dyDescent="0.3">
      <c r="B252" s="4" t="s">
        <v>488</v>
      </c>
    </row>
  </sheetData>
  <sheetProtection sheet="1" objects="1" scenarios="1" formatCells="0"/>
  <mergeCells count="62">
    <mergeCell ref="C5:D5"/>
    <mergeCell ref="A170:A182"/>
    <mergeCell ref="A41:B41"/>
    <mergeCell ref="A35:B35"/>
    <mergeCell ref="A36:B36"/>
    <mergeCell ref="A37:B37"/>
    <mergeCell ref="A38:B38"/>
    <mergeCell ref="A40:B40"/>
    <mergeCell ref="A156:A169"/>
    <mergeCell ref="A85:B85"/>
    <mergeCell ref="A94:A98"/>
    <mergeCell ref="A109:A115"/>
    <mergeCell ref="A153:D153"/>
    <mergeCell ref="A87:A93"/>
    <mergeCell ref="A100:A108"/>
    <mergeCell ref="A25:B25"/>
    <mergeCell ref="A26:B26"/>
    <mergeCell ref="A27:B27"/>
    <mergeCell ref="A28:B28"/>
    <mergeCell ref="A117:D117"/>
    <mergeCell ref="A30:B30"/>
    <mergeCell ref="A31:D31"/>
    <mergeCell ref="A32:B32"/>
    <mergeCell ref="A33:B33"/>
    <mergeCell ref="A34:B34"/>
    <mergeCell ref="A67:A82"/>
    <mergeCell ref="A66:D66"/>
    <mergeCell ref="A20:B20"/>
    <mergeCell ref="A21:D21"/>
    <mergeCell ref="A22:B22"/>
    <mergeCell ref="A23:B23"/>
    <mergeCell ref="A24:B24"/>
    <mergeCell ref="A14:B14"/>
    <mergeCell ref="A15:B15"/>
    <mergeCell ref="A16:B16"/>
    <mergeCell ref="A17:B17"/>
    <mergeCell ref="A18:B18"/>
    <mergeCell ref="A4:D4"/>
    <mergeCell ref="A86:D86"/>
    <mergeCell ref="A1:D1"/>
    <mergeCell ref="C2:D2"/>
    <mergeCell ref="B2:B3"/>
    <mergeCell ref="A2:A3"/>
    <mergeCell ref="A65:B65"/>
    <mergeCell ref="A43:A64"/>
    <mergeCell ref="A83:D83"/>
    <mergeCell ref="A42:D42"/>
    <mergeCell ref="A5:B5"/>
    <mergeCell ref="A6:B6"/>
    <mergeCell ref="A10:B10"/>
    <mergeCell ref="A11:D11"/>
    <mergeCell ref="A12:B12"/>
    <mergeCell ref="A13:B13"/>
    <mergeCell ref="A143:A148"/>
    <mergeCell ref="A149:A151"/>
    <mergeCell ref="A139:B139"/>
    <mergeCell ref="A152:B152"/>
    <mergeCell ref="A120:A123"/>
    <mergeCell ref="A125:A130"/>
    <mergeCell ref="A132:A134"/>
    <mergeCell ref="A135:A137"/>
    <mergeCell ref="A140:D140"/>
  </mergeCells>
  <dataValidations count="9">
    <dataValidation type="list" allowBlank="1" showInputMessage="1" showErrorMessage="1" sqref="C9">
      <formula1>$B$209:$B$210</formula1>
    </dataValidation>
    <dataValidation type="list" allowBlank="1" showInputMessage="1" showErrorMessage="1" sqref="C12 C22 C32">
      <formula1>$B$212:$B$213</formula1>
    </dataValidation>
    <dataValidation type="list" allowBlank="1" showInputMessage="1" showErrorMessage="1" sqref="C6">
      <formula1>$B$217:$B$230</formula1>
    </dataValidation>
    <dataValidation type="list" allowBlank="1" showInputMessage="1" showErrorMessage="1" sqref="C65">
      <formula1>$B$233:$B$235</formula1>
    </dataValidation>
    <dataValidation type="list" allowBlank="1" showInputMessage="1" showErrorMessage="1" sqref="C43:C53 C154:C168 C139 C152 C141:C148 C55:C64 C15 C25 C35 C87:C92 C94:C107 C109:C116 C118:C122 C124:C129 C170 C67:C82">
      <formula1>$B$242:$B$243</formula1>
    </dataValidation>
    <dataValidation type="list" allowBlank="1" showInputMessage="1" showErrorMessage="1" sqref="C84:C85">
      <formula1>$B$237:$B$239</formula1>
    </dataValidation>
    <dataValidation type="list" allowBlank="1" showInputMessage="1" showErrorMessage="1" sqref="C36 C26">
      <formula1>$B$246:$B$250</formula1>
    </dataValidation>
    <dataValidation type="list" allowBlank="1" showInputMessage="1" showErrorMessage="1" sqref="C16">
      <formula1>$B$246:$B$252</formula1>
    </dataValidation>
    <dataValidation type="list" allowBlank="1" showInputMessage="1" showErrorMessage="1" sqref="C7:C8">
      <formula1>$B$207:$B$208</formula1>
    </dataValidation>
  </dataValidations>
  <pageMargins left="0.39370078740157483" right="0.59055118110236227" top="0.59055118110236227" bottom="0.39370078740157483" header="0.31496062992125984" footer="0.31496062992125984"/>
  <pageSetup paperSize="9" scale="52" fitToHeight="1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FF00"/>
    <pageSetUpPr fitToPage="1"/>
  </sheetPr>
  <dimension ref="A1:G105"/>
  <sheetViews>
    <sheetView zoomScale="80" zoomScaleNormal="80" zoomScaleSheetLayoutView="100" workbookViewId="0">
      <pane ySplit="3" topLeftCell="A10" activePane="bottomLeft" state="frozen"/>
      <selection activeCell="D7" sqref="D7"/>
      <selection pane="bottomLeft" activeCell="D7" sqref="D7"/>
    </sheetView>
  </sheetViews>
  <sheetFormatPr defaultRowHeight="15.75" outlineLevelRow="1" x14ac:dyDescent="0.25"/>
  <cols>
    <col min="1" max="1" width="6.28515625" style="3" customWidth="1"/>
    <col min="2" max="2" width="23.140625" style="3" customWidth="1"/>
    <col min="3" max="3" width="29.28515625" style="3" customWidth="1"/>
    <col min="4" max="4" width="79.140625" style="3" customWidth="1"/>
    <col min="5" max="5" width="67.85546875" style="3" customWidth="1"/>
    <col min="6" max="6" width="90.85546875" style="3" customWidth="1"/>
    <col min="7" max="7" width="24.85546875" style="3" customWidth="1"/>
    <col min="8" max="8" width="10.5703125" style="3" customWidth="1"/>
    <col min="9" max="16384" width="9.140625" style="3"/>
  </cols>
  <sheetData>
    <row r="1" spans="1:7" ht="20.25" x14ac:dyDescent="0.25">
      <c r="B1" s="243" t="s">
        <v>216</v>
      </c>
      <c r="C1" s="243"/>
      <c r="D1" s="243"/>
      <c r="E1" s="243"/>
      <c r="F1" s="243"/>
    </row>
    <row r="3" spans="1:7" s="4" customFormat="1" ht="75" x14ac:dyDescent="0.3">
      <c r="A3" s="43" t="s">
        <v>0</v>
      </c>
      <c r="B3" s="43" t="s">
        <v>188</v>
      </c>
      <c r="C3" s="42" t="s">
        <v>3</v>
      </c>
      <c r="D3" s="42" t="s">
        <v>16</v>
      </c>
      <c r="E3" s="60" t="s">
        <v>297</v>
      </c>
      <c r="F3" s="43" t="s">
        <v>292</v>
      </c>
      <c r="G3" s="43" t="s">
        <v>291</v>
      </c>
    </row>
    <row r="4" spans="1:7" s="4" customFormat="1" ht="18.75" x14ac:dyDescent="0.3">
      <c r="A4" s="40"/>
      <c r="B4" s="40"/>
      <c r="C4" s="61"/>
      <c r="D4" s="62"/>
      <c r="E4" s="63"/>
      <c r="F4" s="41"/>
      <c r="G4" s="41"/>
    </row>
    <row r="5" spans="1:7" ht="173.25" x14ac:dyDescent="0.25">
      <c r="A5" s="237">
        <v>1</v>
      </c>
      <c r="B5" s="244" t="s">
        <v>1</v>
      </c>
      <c r="C5" s="84" t="s">
        <v>281</v>
      </c>
      <c r="D5" s="45" t="s">
        <v>282</v>
      </c>
      <c r="E5" s="64"/>
      <c r="F5" s="59" t="s">
        <v>302</v>
      </c>
      <c r="G5" s="17"/>
    </row>
    <row r="6" spans="1:7" ht="126" x14ac:dyDescent="0.25">
      <c r="A6" s="237"/>
      <c r="B6" s="244"/>
      <c r="C6" s="199" t="s">
        <v>2</v>
      </c>
      <c r="D6" s="6" t="s">
        <v>49</v>
      </c>
      <c r="E6" s="65" t="s">
        <v>294</v>
      </c>
      <c r="F6" s="44" t="s">
        <v>289</v>
      </c>
      <c r="G6" s="5"/>
    </row>
    <row r="7" spans="1:7" ht="126" outlineLevel="1" x14ac:dyDescent="0.25">
      <c r="A7" s="237"/>
      <c r="B7" s="244"/>
      <c r="C7" s="200"/>
      <c r="D7" s="1" t="s">
        <v>189</v>
      </c>
      <c r="E7" s="5"/>
      <c r="F7" s="2" t="s">
        <v>221</v>
      </c>
      <c r="G7" s="5"/>
    </row>
    <row r="8" spans="1:7" ht="94.5" outlineLevel="1" x14ac:dyDescent="0.25">
      <c r="A8" s="237"/>
      <c r="B8" s="244"/>
      <c r="C8" s="200"/>
      <c r="D8" s="81" t="s">
        <v>26</v>
      </c>
      <c r="E8" s="5"/>
      <c r="F8" s="2" t="s">
        <v>330</v>
      </c>
      <c r="G8" s="5"/>
    </row>
    <row r="9" spans="1:7" ht="78.75" outlineLevel="1" x14ac:dyDescent="0.25">
      <c r="A9" s="237"/>
      <c r="B9" s="244"/>
      <c r="C9" s="200"/>
      <c r="D9" s="1" t="s">
        <v>220</v>
      </c>
      <c r="E9" s="5"/>
      <c r="F9" s="2" t="s">
        <v>222</v>
      </c>
      <c r="G9" s="5"/>
    </row>
    <row r="10" spans="1:7" ht="236.25" outlineLevel="1" x14ac:dyDescent="0.25">
      <c r="A10" s="237"/>
      <c r="B10" s="244"/>
      <c r="C10" s="200"/>
      <c r="D10" s="1" t="s">
        <v>28</v>
      </c>
      <c r="E10" s="5"/>
      <c r="F10" s="7" t="s">
        <v>331</v>
      </c>
      <c r="G10" s="5"/>
    </row>
    <row r="11" spans="1:7" ht="94.5" outlineLevel="1" x14ac:dyDescent="0.25">
      <c r="A11" s="237"/>
      <c r="B11" s="244"/>
      <c r="C11" s="200"/>
      <c r="D11" s="1" t="s">
        <v>29</v>
      </c>
      <c r="E11" s="82"/>
      <c r="F11" s="7" t="s">
        <v>255</v>
      </c>
      <c r="G11" s="5"/>
    </row>
    <row r="12" spans="1:7" ht="63" outlineLevel="1" x14ac:dyDescent="0.25">
      <c r="A12" s="237"/>
      <c r="B12" s="244"/>
      <c r="C12" s="200"/>
      <c r="D12" s="1" t="s">
        <v>284</v>
      </c>
      <c r="E12" s="5"/>
      <c r="F12" s="7" t="s">
        <v>256</v>
      </c>
      <c r="G12" s="5"/>
    </row>
    <row r="13" spans="1:7" ht="78.75" outlineLevel="1" x14ac:dyDescent="0.25">
      <c r="A13" s="237"/>
      <c r="B13" s="244"/>
      <c r="C13" s="200"/>
      <c r="D13" s="1" t="s">
        <v>31</v>
      </c>
      <c r="E13" s="5"/>
      <c r="F13" s="7" t="s">
        <v>256</v>
      </c>
      <c r="G13" s="5"/>
    </row>
    <row r="14" spans="1:7" ht="189" outlineLevel="1" x14ac:dyDescent="0.25">
      <c r="A14" s="237"/>
      <c r="B14" s="244"/>
      <c r="C14" s="200"/>
      <c r="D14" s="1" t="s">
        <v>32</v>
      </c>
      <c r="E14" s="5"/>
      <c r="F14" s="7" t="s">
        <v>257</v>
      </c>
      <c r="G14" s="5"/>
    </row>
    <row r="15" spans="1:7" ht="126" outlineLevel="1" x14ac:dyDescent="0.25">
      <c r="A15" s="237"/>
      <c r="B15" s="244"/>
      <c r="C15" s="200"/>
      <c r="D15" s="1" t="s">
        <v>33</v>
      </c>
      <c r="E15" s="5"/>
      <c r="F15" s="7" t="s">
        <v>258</v>
      </c>
      <c r="G15" s="5"/>
    </row>
    <row r="16" spans="1:7" x14ac:dyDescent="0.25">
      <c r="A16" s="237"/>
      <c r="B16" s="244"/>
      <c r="C16" s="200"/>
      <c r="D16" s="8"/>
      <c r="E16" s="9"/>
      <c r="F16" s="9"/>
      <c r="G16" s="9"/>
    </row>
    <row r="17" spans="1:7" ht="110.25" x14ac:dyDescent="0.25">
      <c r="A17" s="237"/>
      <c r="B17" s="244"/>
      <c r="C17" s="200"/>
      <c r="D17" s="37" t="s">
        <v>50</v>
      </c>
      <c r="E17" s="65" t="s">
        <v>294</v>
      </c>
      <c r="F17" s="44" t="s">
        <v>298</v>
      </c>
      <c r="G17" s="5"/>
    </row>
    <row r="18" spans="1:7" ht="63" hidden="1" outlineLevel="1" x14ac:dyDescent="0.25">
      <c r="A18" s="237"/>
      <c r="B18" s="244"/>
      <c r="C18" s="200"/>
      <c r="D18" s="1" t="s">
        <v>34</v>
      </c>
      <c r="E18" s="5"/>
      <c r="F18" s="54" t="s">
        <v>145</v>
      </c>
      <c r="G18" s="5"/>
    </row>
    <row r="19" spans="1:7" ht="47.25" hidden="1" outlineLevel="1" x14ac:dyDescent="0.25">
      <c r="A19" s="237"/>
      <c r="B19" s="244"/>
      <c r="C19" s="200"/>
      <c r="D19" s="1" t="s">
        <v>35</v>
      </c>
      <c r="E19" s="5"/>
      <c r="F19" s="2" t="s">
        <v>259</v>
      </c>
      <c r="G19" s="5"/>
    </row>
    <row r="20" spans="1:7" ht="63" hidden="1" outlineLevel="1" x14ac:dyDescent="0.25">
      <c r="A20" s="237"/>
      <c r="B20" s="244"/>
      <c r="C20" s="200"/>
      <c r="D20" s="1" t="s">
        <v>36</v>
      </c>
      <c r="E20" s="5"/>
      <c r="F20" s="2" t="s">
        <v>120</v>
      </c>
      <c r="G20" s="5"/>
    </row>
    <row r="21" spans="1:7" ht="31.5" hidden="1" outlineLevel="1" x14ac:dyDescent="0.25">
      <c r="A21" s="237"/>
      <c r="B21" s="244"/>
      <c r="C21" s="200"/>
      <c r="D21" s="1" t="s">
        <v>37</v>
      </c>
      <c r="E21" s="5"/>
      <c r="F21" s="2" t="s">
        <v>122</v>
      </c>
      <c r="G21" s="5"/>
    </row>
    <row r="22" spans="1:7" ht="110.25" hidden="1" outlineLevel="1" x14ac:dyDescent="0.25">
      <c r="A22" s="237"/>
      <c r="B22" s="244"/>
      <c r="C22" s="200"/>
      <c r="D22" s="1" t="s">
        <v>38</v>
      </c>
      <c r="E22" s="5"/>
      <c r="F22" s="2" t="s">
        <v>121</v>
      </c>
      <c r="G22" s="5"/>
    </row>
    <row r="23" spans="1:7" ht="94.5" hidden="1" outlineLevel="1" x14ac:dyDescent="0.25">
      <c r="A23" s="237"/>
      <c r="B23" s="244"/>
      <c r="C23" s="200"/>
      <c r="D23" s="1" t="s">
        <v>39</v>
      </c>
      <c r="E23" s="5"/>
      <c r="F23" s="2" t="s">
        <v>125</v>
      </c>
      <c r="G23" s="5"/>
    </row>
    <row r="24" spans="1:7" ht="110.25" hidden="1" outlineLevel="1" x14ac:dyDescent="0.25">
      <c r="A24" s="237"/>
      <c r="B24" s="244"/>
      <c r="C24" s="200"/>
      <c r="D24" s="1" t="s">
        <v>40</v>
      </c>
      <c r="E24" s="5"/>
      <c r="F24" s="2" t="s">
        <v>190</v>
      </c>
      <c r="G24" s="5"/>
    </row>
    <row r="25" spans="1:7" ht="110.25" hidden="1" outlineLevel="1" x14ac:dyDescent="0.25">
      <c r="A25" s="237"/>
      <c r="B25" s="244"/>
      <c r="C25" s="200"/>
      <c r="D25" s="1" t="s">
        <v>41</v>
      </c>
      <c r="E25" s="5"/>
      <c r="F25" s="2" t="s">
        <v>191</v>
      </c>
      <c r="G25" s="5"/>
    </row>
    <row r="26" spans="1:7" ht="110.25" hidden="1" outlineLevel="1" x14ac:dyDescent="0.25">
      <c r="A26" s="237"/>
      <c r="B26" s="244"/>
      <c r="C26" s="200"/>
      <c r="D26" s="1" t="s">
        <v>42</v>
      </c>
      <c r="E26" s="5"/>
      <c r="F26" s="2" t="s">
        <v>124</v>
      </c>
      <c r="G26" s="5"/>
    </row>
    <row r="27" spans="1:7" ht="126" hidden="1" outlineLevel="1" x14ac:dyDescent="0.25">
      <c r="A27" s="237"/>
      <c r="B27" s="244"/>
      <c r="C27" s="200"/>
      <c r="D27" s="1" t="s">
        <v>43</v>
      </c>
      <c r="E27" s="5"/>
      <c r="F27" s="2" t="s">
        <v>135</v>
      </c>
      <c r="G27" s="5"/>
    </row>
    <row r="28" spans="1:7" collapsed="1" x14ac:dyDescent="0.25">
      <c r="A28" s="237"/>
      <c r="B28" s="244"/>
      <c r="C28" s="204"/>
      <c r="D28" s="11"/>
      <c r="E28" s="12"/>
      <c r="F28" s="12"/>
      <c r="G28" s="12"/>
    </row>
    <row r="29" spans="1:7" ht="37.5" x14ac:dyDescent="0.25">
      <c r="A29" s="238"/>
      <c r="B29" s="245"/>
      <c r="C29" s="242" t="s">
        <v>7</v>
      </c>
      <c r="D29" s="202"/>
      <c r="E29" s="46" t="s">
        <v>299</v>
      </c>
      <c r="F29" s="14" t="s">
        <v>129</v>
      </c>
      <c r="G29" s="15" t="s">
        <v>129</v>
      </c>
    </row>
    <row r="30" spans="1:7" ht="63" x14ac:dyDescent="0.25">
      <c r="A30" s="237">
        <v>2</v>
      </c>
      <c r="B30" s="239" t="s">
        <v>224</v>
      </c>
      <c r="C30" s="47" t="s">
        <v>223</v>
      </c>
      <c r="D30" s="2" t="s">
        <v>225</v>
      </c>
      <c r="E30" s="65" t="s">
        <v>288</v>
      </c>
      <c r="F30" s="2" t="s">
        <v>332</v>
      </c>
      <c r="G30" s="5"/>
    </row>
    <row r="31" spans="1:7" ht="157.5" x14ac:dyDescent="0.25">
      <c r="A31" s="237"/>
      <c r="B31" s="240"/>
      <c r="C31" s="48" t="s">
        <v>226</v>
      </c>
      <c r="D31" s="7" t="s">
        <v>127</v>
      </c>
      <c r="E31" s="13" t="s">
        <v>296</v>
      </c>
      <c r="F31" s="2" t="s">
        <v>293</v>
      </c>
      <c r="G31" s="5"/>
    </row>
    <row r="32" spans="1:7" ht="236.25" x14ac:dyDescent="0.25">
      <c r="A32" s="237"/>
      <c r="B32" s="240"/>
      <c r="C32" s="49" t="s">
        <v>227</v>
      </c>
      <c r="D32" s="7" t="s">
        <v>285</v>
      </c>
      <c r="E32" s="65" t="s">
        <v>288</v>
      </c>
      <c r="F32" s="2" t="s">
        <v>333</v>
      </c>
      <c r="G32" s="5"/>
    </row>
    <row r="33" spans="1:7" ht="37.5" x14ac:dyDescent="0.25">
      <c r="A33" s="238"/>
      <c r="B33" s="241"/>
      <c r="C33" s="242" t="s">
        <v>6</v>
      </c>
      <c r="D33" s="202"/>
      <c r="E33" s="46" t="s">
        <v>300</v>
      </c>
      <c r="F33" s="14" t="s">
        <v>129</v>
      </c>
      <c r="G33" s="18" t="s">
        <v>129</v>
      </c>
    </row>
    <row r="34" spans="1:7" ht="63" x14ac:dyDescent="0.25">
      <c r="A34" s="246">
        <v>3</v>
      </c>
      <c r="B34" s="247" t="s">
        <v>44</v>
      </c>
      <c r="C34" s="199" t="s">
        <v>192</v>
      </c>
      <c r="D34" s="19" t="s">
        <v>48</v>
      </c>
      <c r="E34" s="65" t="s">
        <v>294</v>
      </c>
      <c r="F34" s="50" t="s">
        <v>301</v>
      </c>
      <c r="G34" s="20" t="s">
        <v>129</v>
      </c>
    </row>
    <row r="35" spans="1:7" ht="157.5" hidden="1" outlineLevel="1" x14ac:dyDescent="0.25">
      <c r="A35" s="237"/>
      <c r="B35" s="244"/>
      <c r="C35" s="200"/>
      <c r="D35" s="1" t="s">
        <v>193</v>
      </c>
      <c r="E35" s="5"/>
      <c r="F35" s="2" t="s">
        <v>126</v>
      </c>
      <c r="G35" s="5"/>
    </row>
    <row r="36" spans="1:7" ht="173.25" hidden="1" outlineLevel="1" x14ac:dyDescent="0.25">
      <c r="A36" s="237"/>
      <c r="B36" s="244"/>
      <c r="C36" s="200"/>
      <c r="D36" s="1" t="s">
        <v>194</v>
      </c>
      <c r="E36" s="5"/>
      <c r="F36" s="16" t="s">
        <v>195</v>
      </c>
      <c r="G36" s="5"/>
    </row>
    <row r="37" spans="1:7" ht="141.75" hidden="1" outlineLevel="1" x14ac:dyDescent="0.25">
      <c r="A37" s="237"/>
      <c r="B37" s="244"/>
      <c r="C37" s="200"/>
      <c r="D37" s="1" t="s">
        <v>45</v>
      </c>
      <c r="E37" s="5"/>
      <c r="F37" s="16" t="s">
        <v>286</v>
      </c>
      <c r="G37" s="5"/>
    </row>
    <row r="38" spans="1:7" ht="236.25" hidden="1" outlineLevel="1" x14ac:dyDescent="0.25">
      <c r="A38" s="237"/>
      <c r="B38" s="244"/>
      <c r="C38" s="200"/>
      <c r="D38" s="1" t="s">
        <v>46</v>
      </c>
      <c r="E38" s="5"/>
      <c r="F38" s="16" t="s">
        <v>130</v>
      </c>
      <c r="G38" s="5"/>
    </row>
    <row r="39" spans="1:7" ht="63" hidden="1" outlineLevel="1" x14ac:dyDescent="0.25">
      <c r="A39" s="237"/>
      <c r="B39" s="244"/>
      <c r="C39" s="200"/>
      <c r="D39" s="1" t="s">
        <v>47</v>
      </c>
      <c r="E39" s="5"/>
      <c r="F39" s="21" t="s">
        <v>128</v>
      </c>
      <c r="G39" s="5"/>
    </row>
    <row r="40" spans="1:7" collapsed="1" x14ac:dyDescent="0.25">
      <c r="A40" s="237"/>
      <c r="B40" s="244"/>
      <c r="C40" s="204"/>
      <c r="D40" s="22"/>
      <c r="E40" s="9"/>
      <c r="F40" s="9"/>
      <c r="G40" s="9"/>
    </row>
    <row r="41" spans="1:7" ht="63" x14ac:dyDescent="0.25">
      <c r="A41" s="237"/>
      <c r="B41" s="244"/>
      <c r="C41" s="199" t="s">
        <v>196</v>
      </c>
      <c r="D41" s="6" t="s">
        <v>134</v>
      </c>
      <c r="E41" s="65" t="s">
        <v>294</v>
      </c>
      <c r="F41" s="50" t="s">
        <v>301</v>
      </c>
      <c r="G41" s="18" t="s">
        <v>129</v>
      </c>
    </row>
    <row r="42" spans="1:7" ht="236.25" hidden="1" outlineLevel="1" x14ac:dyDescent="0.25">
      <c r="A42" s="237"/>
      <c r="B42" s="244"/>
      <c r="C42" s="200"/>
      <c r="D42" s="1" t="s">
        <v>51</v>
      </c>
      <c r="E42" s="5"/>
      <c r="F42" s="16" t="s">
        <v>197</v>
      </c>
      <c r="G42" s="5"/>
    </row>
    <row r="43" spans="1:7" ht="315" hidden="1" outlineLevel="1" x14ac:dyDescent="0.25">
      <c r="A43" s="237"/>
      <c r="B43" s="244"/>
      <c r="C43" s="200"/>
      <c r="D43" s="1" t="s">
        <v>52</v>
      </c>
      <c r="E43" s="5"/>
      <c r="F43" s="21" t="s">
        <v>228</v>
      </c>
      <c r="G43" s="5"/>
    </row>
    <row r="44" spans="1:7" ht="189" hidden="1" outlineLevel="1" x14ac:dyDescent="0.25">
      <c r="A44" s="237"/>
      <c r="B44" s="244"/>
      <c r="C44" s="200"/>
      <c r="D44" s="1" t="s">
        <v>137</v>
      </c>
      <c r="E44" s="5"/>
      <c r="F44" s="21" t="s">
        <v>138</v>
      </c>
      <c r="G44" s="5"/>
    </row>
    <row r="45" spans="1:7" collapsed="1" x14ac:dyDescent="0.25">
      <c r="A45" s="237"/>
      <c r="B45" s="244"/>
      <c r="C45" s="200"/>
      <c r="D45" s="11"/>
      <c r="E45" s="9"/>
      <c r="F45" s="9"/>
      <c r="G45" s="9"/>
    </row>
    <row r="46" spans="1:7" ht="362.25" x14ac:dyDescent="0.25">
      <c r="A46" s="237"/>
      <c r="B46" s="244"/>
      <c r="C46" s="204"/>
      <c r="D46" s="6" t="s">
        <v>136</v>
      </c>
      <c r="E46" s="65" t="s">
        <v>288</v>
      </c>
      <c r="F46" s="2" t="s">
        <v>260</v>
      </c>
      <c r="G46" s="23"/>
    </row>
    <row r="47" spans="1:7" ht="393.75" x14ac:dyDescent="0.25">
      <c r="A47" s="237"/>
      <c r="B47" s="244"/>
      <c r="C47" s="84" t="s">
        <v>198</v>
      </c>
      <c r="D47" s="6" t="s">
        <v>139</v>
      </c>
      <c r="E47" s="65" t="s">
        <v>288</v>
      </c>
      <c r="F47" s="2" t="s">
        <v>140</v>
      </c>
      <c r="G47" s="23"/>
    </row>
    <row r="48" spans="1:7" ht="78.75" x14ac:dyDescent="0.25">
      <c r="A48" s="237"/>
      <c r="B48" s="244"/>
      <c r="C48" s="199" t="s">
        <v>131</v>
      </c>
      <c r="D48" s="6" t="s">
        <v>53</v>
      </c>
      <c r="E48" s="65" t="s">
        <v>294</v>
      </c>
      <c r="F48" s="50" t="s">
        <v>334</v>
      </c>
      <c r="G48" s="5"/>
    </row>
    <row r="49" spans="1:7" ht="94.5" hidden="1" outlineLevel="1" x14ac:dyDescent="0.25">
      <c r="A49" s="237"/>
      <c r="B49" s="244"/>
      <c r="C49" s="200"/>
      <c r="D49" s="1" t="s">
        <v>54</v>
      </c>
      <c r="E49" s="5"/>
      <c r="F49" s="2" t="s">
        <v>199</v>
      </c>
      <c r="G49" s="5"/>
    </row>
    <row r="50" spans="1:7" ht="94.5" hidden="1" outlineLevel="1" x14ac:dyDescent="0.25">
      <c r="A50" s="237"/>
      <c r="B50" s="244"/>
      <c r="C50" s="200"/>
      <c r="D50" s="1" t="s">
        <v>55</v>
      </c>
      <c r="E50" s="5"/>
      <c r="F50" s="2" t="s">
        <v>142</v>
      </c>
      <c r="G50" s="5"/>
    </row>
    <row r="51" spans="1:7" ht="110.25" hidden="1" outlineLevel="1" x14ac:dyDescent="0.25">
      <c r="A51" s="237"/>
      <c r="B51" s="244"/>
      <c r="C51" s="200"/>
      <c r="D51" s="1" t="s">
        <v>56</v>
      </c>
      <c r="E51" s="5"/>
      <c r="F51" s="2" t="s">
        <v>141</v>
      </c>
      <c r="G51" s="5"/>
    </row>
    <row r="52" spans="1:7" ht="141.75" hidden="1" outlineLevel="1" x14ac:dyDescent="0.25">
      <c r="A52" s="237"/>
      <c r="B52" s="244"/>
      <c r="C52" s="200"/>
      <c r="D52" s="1" t="s">
        <v>57</v>
      </c>
      <c r="E52" s="5"/>
      <c r="F52" s="2" t="s">
        <v>200</v>
      </c>
      <c r="G52" s="5"/>
    </row>
    <row r="53" spans="1:7" ht="110.25" hidden="1" outlineLevel="1" x14ac:dyDescent="0.25">
      <c r="A53" s="237"/>
      <c r="B53" s="244"/>
      <c r="C53" s="200"/>
      <c r="D53" s="1" t="s">
        <v>58</v>
      </c>
      <c r="E53" s="5"/>
      <c r="F53" s="2" t="s">
        <v>143</v>
      </c>
      <c r="G53" s="5"/>
    </row>
    <row r="54" spans="1:7" ht="94.5" hidden="1" outlineLevel="1" x14ac:dyDescent="0.25">
      <c r="A54" s="237"/>
      <c r="B54" s="244"/>
      <c r="C54" s="200"/>
      <c r="D54" s="1" t="s">
        <v>59</v>
      </c>
      <c r="E54" s="5"/>
      <c r="F54" s="2" t="s">
        <v>287</v>
      </c>
      <c r="G54" s="5"/>
    </row>
    <row r="55" spans="1:7" ht="94.5" hidden="1" outlineLevel="1" x14ac:dyDescent="0.25">
      <c r="A55" s="237"/>
      <c r="B55" s="244"/>
      <c r="C55" s="200"/>
      <c r="D55" s="1" t="s">
        <v>60</v>
      </c>
      <c r="E55" s="5"/>
      <c r="F55" s="2" t="s">
        <v>144</v>
      </c>
      <c r="G55" s="5"/>
    </row>
    <row r="56" spans="1:7" collapsed="1" x14ac:dyDescent="0.25">
      <c r="A56" s="237"/>
      <c r="B56" s="244"/>
      <c r="C56" s="204"/>
      <c r="D56" s="11"/>
      <c r="E56" s="9"/>
      <c r="F56" s="9"/>
      <c r="G56" s="9"/>
    </row>
    <row r="57" spans="1:7" ht="173.25" x14ac:dyDescent="0.25">
      <c r="A57" s="237"/>
      <c r="B57" s="244"/>
      <c r="C57" s="51" t="s">
        <v>132</v>
      </c>
      <c r="D57" s="6" t="s">
        <v>201</v>
      </c>
      <c r="E57" s="65" t="s">
        <v>288</v>
      </c>
      <c r="F57" s="2" t="s">
        <v>146</v>
      </c>
      <c r="G57" s="5"/>
    </row>
    <row r="58" spans="1:7" ht="78.75" x14ac:dyDescent="0.25">
      <c r="A58" s="237"/>
      <c r="B58" s="244"/>
      <c r="C58" s="199" t="s">
        <v>133</v>
      </c>
      <c r="D58" s="24" t="s">
        <v>72</v>
      </c>
      <c r="E58" s="65" t="s">
        <v>294</v>
      </c>
      <c r="F58" s="50" t="s">
        <v>335</v>
      </c>
      <c r="G58" s="5"/>
    </row>
    <row r="59" spans="1:7" ht="157.5" hidden="1" outlineLevel="1" x14ac:dyDescent="0.25">
      <c r="A59" s="237"/>
      <c r="B59" s="244"/>
      <c r="C59" s="200"/>
      <c r="D59" s="1" t="s">
        <v>61</v>
      </c>
      <c r="E59" s="5"/>
      <c r="F59" s="2" t="s">
        <v>229</v>
      </c>
      <c r="G59" s="5"/>
    </row>
    <row r="60" spans="1:7" ht="94.5" hidden="1" outlineLevel="1" x14ac:dyDescent="0.25">
      <c r="A60" s="237"/>
      <c r="B60" s="244"/>
      <c r="C60" s="200"/>
      <c r="D60" s="1" t="s">
        <v>62</v>
      </c>
      <c r="E60" s="5"/>
      <c r="F60" s="2" t="s">
        <v>149</v>
      </c>
      <c r="G60" s="5"/>
    </row>
    <row r="61" spans="1:7" ht="157.5" hidden="1" outlineLevel="1" x14ac:dyDescent="0.25">
      <c r="A61" s="237"/>
      <c r="B61" s="244"/>
      <c r="C61" s="200"/>
      <c r="D61" s="1" t="s">
        <v>63</v>
      </c>
      <c r="E61" s="5"/>
      <c r="F61" s="2" t="s">
        <v>148</v>
      </c>
      <c r="G61" s="5"/>
    </row>
    <row r="62" spans="1:7" ht="252" hidden="1" outlineLevel="1" x14ac:dyDescent="0.25">
      <c r="A62" s="237"/>
      <c r="B62" s="244"/>
      <c r="C62" s="200"/>
      <c r="D62" s="1" t="s">
        <v>64</v>
      </c>
      <c r="E62" s="5"/>
      <c r="F62" s="2" t="s">
        <v>202</v>
      </c>
      <c r="G62" s="5"/>
    </row>
    <row r="63" spans="1:7" ht="94.5" hidden="1" outlineLevel="1" x14ac:dyDescent="0.25">
      <c r="A63" s="237"/>
      <c r="B63" s="244"/>
      <c r="C63" s="200"/>
      <c r="D63" s="1" t="s">
        <v>151</v>
      </c>
      <c r="E63" s="5"/>
      <c r="F63" s="2" t="s">
        <v>152</v>
      </c>
      <c r="G63" s="5"/>
    </row>
    <row r="64" spans="1:7" ht="78.75" hidden="1" outlineLevel="1" x14ac:dyDescent="0.25">
      <c r="A64" s="237"/>
      <c r="B64" s="244"/>
      <c r="C64" s="200"/>
      <c r="D64" s="1" t="s">
        <v>65</v>
      </c>
      <c r="E64" s="5"/>
      <c r="F64" s="2" t="s">
        <v>153</v>
      </c>
      <c r="G64" s="5"/>
    </row>
    <row r="65" spans="1:7" ht="78.75" hidden="1" outlineLevel="1" x14ac:dyDescent="0.25">
      <c r="A65" s="237"/>
      <c r="B65" s="244"/>
      <c r="C65" s="200"/>
      <c r="D65" s="1" t="s">
        <v>66</v>
      </c>
      <c r="E65" s="5"/>
      <c r="F65" s="2" t="s">
        <v>154</v>
      </c>
      <c r="G65" s="5"/>
    </row>
    <row r="66" spans="1:7" ht="63" hidden="1" outlineLevel="1" x14ac:dyDescent="0.25">
      <c r="A66" s="237"/>
      <c r="B66" s="244"/>
      <c r="C66" s="200"/>
      <c r="D66" s="1" t="s">
        <v>155</v>
      </c>
      <c r="E66" s="5"/>
      <c r="F66" s="2" t="s">
        <v>230</v>
      </c>
      <c r="G66" s="5"/>
    </row>
    <row r="67" spans="1:7" ht="204.75" hidden="1" outlineLevel="1" x14ac:dyDescent="0.25">
      <c r="A67" s="237"/>
      <c r="B67" s="244"/>
      <c r="C67" s="200"/>
      <c r="D67" s="1" t="s">
        <v>67</v>
      </c>
      <c r="E67" s="5"/>
      <c r="F67" s="2" t="s">
        <v>339</v>
      </c>
      <c r="G67" s="5"/>
    </row>
    <row r="68" spans="1:7" ht="94.5" hidden="1" outlineLevel="1" x14ac:dyDescent="0.25">
      <c r="A68" s="237"/>
      <c r="B68" s="244"/>
      <c r="C68" s="200"/>
      <c r="D68" s="1" t="s">
        <v>68</v>
      </c>
      <c r="E68" s="5"/>
      <c r="F68" s="2" t="s">
        <v>254</v>
      </c>
      <c r="G68" s="5"/>
    </row>
    <row r="69" spans="1:7" ht="94.5" hidden="1" outlineLevel="1" x14ac:dyDescent="0.25">
      <c r="A69" s="237"/>
      <c r="B69" s="244"/>
      <c r="C69" s="200"/>
      <c r="D69" s="1" t="s">
        <v>70</v>
      </c>
      <c r="E69" s="5"/>
      <c r="F69" s="2" t="s">
        <v>337</v>
      </c>
      <c r="G69" s="5"/>
    </row>
    <row r="70" spans="1:7" ht="78.75" hidden="1" outlineLevel="1" x14ac:dyDescent="0.25">
      <c r="A70" s="237"/>
      <c r="B70" s="244"/>
      <c r="C70" s="200"/>
      <c r="D70" s="1" t="s">
        <v>69</v>
      </c>
      <c r="E70" s="5"/>
      <c r="F70" s="2" t="s">
        <v>336</v>
      </c>
      <c r="G70" s="5"/>
    </row>
    <row r="71" spans="1:7" ht="78.75" hidden="1" outlineLevel="1" x14ac:dyDescent="0.25">
      <c r="A71" s="237"/>
      <c r="B71" s="244"/>
      <c r="C71" s="200"/>
      <c r="D71" s="1" t="s">
        <v>71</v>
      </c>
      <c r="E71" s="5"/>
      <c r="F71" s="2" t="s">
        <v>338</v>
      </c>
      <c r="G71" s="5"/>
    </row>
    <row r="72" spans="1:7" collapsed="1" x14ac:dyDescent="0.25">
      <c r="A72" s="237"/>
      <c r="B72" s="244"/>
      <c r="C72" s="200"/>
      <c r="D72" s="25"/>
      <c r="E72" s="9"/>
      <c r="F72" s="9"/>
      <c r="G72" s="9"/>
    </row>
    <row r="73" spans="1:7" s="26" customFormat="1" ht="173.25" x14ac:dyDescent="0.25">
      <c r="A73" s="237"/>
      <c r="B73" s="244"/>
      <c r="C73" s="204"/>
      <c r="D73" s="24" t="s">
        <v>161</v>
      </c>
      <c r="E73" s="65" t="s">
        <v>288</v>
      </c>
      <c r="F73" s="2" t="s">
        <v>162</v>
      </c>
      <c r="G73" s="23"/>
    </row>
    <row r="74" spans="1:7" ht="63" x14ac:dyDescent="0.25">
      <c r="A74" s="237"/>
      <c r="B74" s="244"/>
      <c r="C74" s="199" t="s">
        <v>203</v>
      </c>
      <c r="D74" s="24" t="s">
        <v>204</v>
      </c>
      <c r="E74" s="65" t="s">
        <v>294</v>
      </c>
      <c r="F74" s="50" t="s">
        <v>301</v>
      </c>
      <c r="G74" s="23"/>
    </row>
    <row r="75" spans="1:7" ht="126" hidden="1" outlineLevel="1" x14ac:dyDescent="0.25">
      <c r="A75" s="237"/>
      <c r="B75" s="244"/>
      <c r="C75" s="200"/>
      <c r="D75" s="27" t="s">
        <v>234</v>
      </c>
      <c r="E75" s="5"/>
      <c r="F75" s="2" t="s">
        <v>231</v>
      </c>
      <c r="G75" s="5"/>
    </row>
    <row r="76" spans="1:7" ht="189" hidden="1" outlineLevel="1" x14ac:dyDescent="0.25">
      <c r="A76" s="237"/>
      <c r="B76" s="244"/>
      <c r="C76" s="200"/>
      <c r="D76" s="27" t="s">
        <v>283</v>
      </c>
      <c r="E76" s="5"/>
      <c r="F76" s="2" t="s">
        <v>232</v>
      </c>
      <c r="G76" s="5"/>
    </row>
    <row r="77" spans="1:7" ht="189" hidden="1" outlineLevel="1" x14ac:dyDescent="0.25">
      <c r="A77" s="237"/>
      <c r="B77" s="244"/>
      <c r="C77" s="200"/>
      <c r="D77" s="27" t="s">
        <v>73</v>
      </c>
      <c r="E77" s="5"/>
      <c r="F77" s="2" t="s">
        <v>233</v>
      </c>
      <c r="G77" s="5"/>
    </row>
    <row r="78" spans="1:7" ht="173.25" hidden="1" outlineLevel="1" x14ac:dyDescent="0.25">
      <c r="A78" s="237"/>
      <c r="B78" s="244"/>
      <c r="C78" s="200"/>
      <c r="D78" s="27" t="s">
        <v>237</v>
      </c>
      <c r="E78" s="5"/>
      <c r="F78" s="2" t="s">
        <v>235</v>
      </c>
      <c r="G78" s="5"/>
    </row>
    <row r="79" spans="1:7" collapsed="1" x14ac:dyDescent="0.25">
      <c r="A79" s="237"/>
      <c r="B79" s="244"/>
      <c r="C79" s="200"/>
      <c r="D79" s="11"/>
      <c r="E79" s="9"/>
      <c r="F79" s="9"/>
      <c r="G79" s="9"/>
    </row>
    <row r="80" spans="1:7" ht="267.75" x14ac:dyDescent="0.25">
      <c r="A80" s="237"/>
      <c r="B80" s="244"/>
      <c r="C80" s="200"/>
      <c r="D80" s="24" t="s">
        <v>238</v>
      </c>
      <c r="E80" s="65" t="s">
        <v>288</v>
      </c>
      <c r="F80" s="2" t="s">
        <v>236</v>
      </c>
      <c r="G80" s="23"/>
    </row>
    <row r="81" spans="1:7" ht="346.5" x14ac:dyDescent="0.25">
      <c r="A81" s="238"/>
      <c r="B81" s="245"/>
      <c r="C81" s="204"/>
      <c r="D81" s="6" t="s">
        <v>167</v>
      </c>
      <c r="E81" s="65" t="s">
        <v>288</v>
      </c>
      <c r="F81" s="2" t="s">
        <v>261</v>
      </c>
      <c r="G81" s="23"/>
    </row>
    <row r="82" spans="1:7" ht="112.5" x14ac:dyDescent="0.25">
      <c r="A82" s="246">
        <v>4</v>
      </c>
      <c r="B82" s="247" t="s">
        <v>15</v>
      </c>
      <c r="C82" s="51" t="s">
        <v>163</v>
      </c>
      <c r="D82" s="24" t="s">
        <v>83</v>
      </c>
      <c r="E82" s="65" t="s">
        <v>288</v>
      </c>
      <c r="F82" s="2" t="s">
        <v>240</v>
      </c>
      <c r="G82" s="5"/>
    </row>
    <row r="83" spans="1:7" ht="78.75" x14ac:dyDescent="0.25">
      <c r="A83" s="237"/>
      <c r="B83" s="244"/>
      <c r="C83" s="51" t="s">
        <v>164</v>
      </c>
      <c r="D83" s="24" t="s">
        <v>74</v>
      </c>
      <c r="E83" s="65" t="s">
        <v>288</v>
      </c>
      <c r="F83" s="2" t="s">
        <v>239</v>
      </c>
      <c r="G83" s="5"/>
    </row>
    <row r="84" spans="1:7" ht="63" x14ac:dyDescent="0.25">
      <c r="A84" s="237"/>
      <c r="B84" s="244"/>
      <c r="C84" s="199" t="s">
        <v>165</v>
      </c>
      <c r="D84" s="28" t="s">
        <v>205</v>
      </c>
      <c r="E84" s="65" t="s">
        <v>294</v>
      </c>
      <c r="F84" s="50" t="s">
        <v>301</v>
      </c>
      <c r="G84" s="5"/>
    </row>
    <row r="85" spans="1:7" ht="78.75" hidden="1" outlineLevel="1" x14ac:dyDescent="0.25">
      <c r="A85" s="237"/>
      <c r="B85" s="244"/>
      <c r="C85" s="200"/>
      <c r="D85" s="29" t="s">
        <v>75</v>
      </c>
      <c r="E85" s="5"/>
      <c r="F85" s="2" t="s">
        <v>168</v>
      </c>
      <c r="G85" s="5"/>
    </row>
    <row r="86" spans="1:7" ht="78.75" hidden="1" outlineLevel="1" x14ac:dyDescent="0.25">
      <c r="A86" s="237"/>
      <c r="B86" s="244"/>
      <c r="C86" s="200"/>
      <c r="D86" s="29" t="s">
        <v>76</v>
      </c>
      <c r="E86" s="5"/>
      <c r="F86" s="2" t="s">
        <v>241</v>
      </c>
      <c r="G86" s="5"/>
    </row>
    <row r="87" spans="1:7" ht="220.5" hidden="1" outlineLevel="1" x14ac:dyDescent="0.25">
      <c r="A87" s="237"/>
      <c r="B87" s="244"/>
      <c r="C87" s="200"/>
      <c r="D87" s="29" t="s">
        <v>206</v>
      </c>
      <c r="E87" s="5"/>
      <c r="F87" s="2" t="s">
        <v>242</v>
      </c>
      <c r="G87" s="5"/>
    </row>
    <row r="88" spans="1:7" ht="78.75" hidden="1" outlineLevel="1" x14ac:dyDescent="0.25">
      <c r="A88" s="237"/>
      <c r="B88" s="244"/>
      <c r="C88" s="200"/>
      <c r="D88" s="29" t="s">
        <v>78</v>
      </c>
      <c r="E88" s="5"/>
      <c r="F88" s="2" t="s">
        <v>242</v>
      </c>
      <c r="G88" s="5"/>
    </row>
    <row r="89" spans="1:7" ht="78.75" hidden="1" outlineLevel="1" x14ac:dyDescent="0.25">
      <c r="A89" s="237"/>
      <c r="B89" s="244"/>
      <c r="C89" s="200"/>
      <c r="D89" s="27" t="s">
        <v>207</v>
      </c>
      <c r="E89" s="5"/>
      <c r="F89" s="2" t="s">
        <v>242</v>
      </c>
      <c r="G89" s="5"/>
    </row>
    <row r="90" spans="1:7" ht="141.75" hidden="1" outlineLevel="1" x14ac:dyDescent="0.25">
      <c r="A90" s="237"/>
      <c r="B90" s="244"/>
      <c r="C90" s="200"/>
      <c r="D90" s="27" t="s">
        <v>79</v>
      </c>
      <c r="E90" s="5"/>
      <c r="F90" s="2" t="s">
        <v>262</v>
      </c>
      <c r="G90" s="5"/>
    </row>
    <row r="91" spans="1:7" ht="63" hidden="1" outlineLevel="1" x14ac:dyDescent="0.25">
      <c r="A91" s="237"/>
      <c r="B91" s="244"/>
      <c r="C91" s="200"/>
      <c r="D91" s="27" t="s">
        <v>80</v>
      </c>
      <c r="E91" s="5"/>
      <c r="F91" s="2" t="s">
        <v>243</v>
      </c>
      <c r="G91" s="5"/>
    </row>
    <row r="92" spans="1:7" ht="94.5" hidden="1" outlineLevel="1" x14ac:dyDescent="0.25">
      <c r="A92" s="237"/>
      <c r="B92" s="244"/>
      <c r="C92" s="200"/>
      <c r="D92" s="27" t="s">
        <v>82</v>
      </c>
      <c r="E92" s="5"/>
      <c r="F92" s="2" t="s">
        <v>244</v>
      </c>
      <c r="G92" s="5"/>
    </row>
    <row r="93" spans="1:7" ht="110.25" hidden="1" outlineLevel="1" x14ac:dyDescent="0.25">
      <c r="A93" s="237"/>
      <c r="B93" s="244"/>
      <c r="C93" s="200"/>
      <c r="D93" s="27" t="s">
        <v>81</v>
      </c>
      <c r="E93" s="5"/>
      <c r="F93" s="2" t="s">
        <v>247</v>
      </c>
      <c r="G93" s="5"/>
    </row>
    <row r="94" spans="1:7" ht="78.75" hidden="1" outlineLevel="1" x14ac:dyDescent="0.25">
      <c r="A94" s="237"/>
      <c r="B94" s="244"/>
      <c r="C94" s="200"/>
      <c r="D94" s="27" t="s">
        <v>84</v>
      </c>
      <c r="E94" s="5"/>
      <c r="F94" s="2" t="s">
        <v>244</v>
      </c>
      <c r="G94" s="5"/>
    </row>
    <row r="95" spans="1:7" ht="63" hidden="1" outlineLevel="1" x14ac:dyDescent="0.25">
      <c r="A95" s="237"/>
      <c r="B95" s="244"/>
      <c r="C95" s="200"/>
      <c r="D95" s="27" t="s">
        <v>85</v>
      </c>
      <c r="E95" s="5"/>
      <c r="F95" s="2" t="s">
        <v>245</v>
      </c>
      <c r="G95" s="5"/>
    </row>
    <row r="96" spans="1:7" collapsed="1" x14ac:dyDescent="0.25">
      <c r="A96" s="237"/>
      <c r="B96" s="244"/>
      <c r="C96" s="204"/>
      <c r="D96" s="11"/>
      <c r="E96" s="9"/>
      <c r="F96" s="9"/>
      <c r="G96" s="9"/>
    </row>
    <row r="97" spans="1:7" ht="252" x14ac:dyDescent="0.25">
      <c r="A97" s="238"/>
      <c r="B97" s="245"/>
      <c r="C97" s="52" t="s">
        <v>166</v>
      </c>
      <c r="D97" s="7" t="s">
        <v>86</v>
      </c>
      <c r="E97" s="5"/>
      <c r="F97" s="2" t="s">
        <v>246</v>
      </c>
      <c r="G97" s="5"/>
    </row>
    <row r="98" spans="1:7" ht="18.75" x14ac:dyDescent="0.25">
      <c r="A98" s="246">
        <v>5</v>
      </c>
      <c r="B98" s="247" t="s">
        <v>5</v>
      </c>
      <c r="C98" s="225" t="s">
        <v>8</v>
      </c>
      <c r="D98" s="226"/>
      <c r="E98" s="5"/>
      <c r="F98" s="5" t="s">
        <v>172</v>
      </c>
      <c r="G98" s="5"/>
    </row>
    <row r="99" spans="1:7" ht="18.75" x14ac:dyDescent="0.25">
      <c r="A99" s="237"/>
      <c r="B99" s="244"/>
      <c r="C99" s="225" t="s">
        <v>9</v>
      </c>
      <c r="D99" s="226"/>
      <c r="E99" s="5"/>
      <c r="F99" s="5" t="s">
        <v>173</v>
      </c>
      <c r="G99" s="5"/>
    </row>
    <row r="100" spans="1:7" ht="18.75" x14ac:dyDescent="0.25">
      <c r="A100" s="237"/>
      <c r="B100" s="244"/>
      <c r="C100" s="225" t="s">
        <v>10</v>
      </c>
      <c r="D100" s="226"/>
      <c r="E100" s="5"/>
      <c r="F100" s="5" t="s">
        <v>303</v>
      </c>
      <c r="G100" s="5"/>
    </row>
    <row r="101" spans="1:7" ht="47.25" x14ac:dyDescent="0.25">
      <c r="A101" s="237"/>
      <c r="B101" s="244"/>
      <c r="C101" s="225" t="s">
        <v>11</v>
      </c>
      <c r="D101" s="226"/>
      <c r="E101" s="5"/>
      <c r="F101" s="2" t="s">
        <v>208</v>
      </c>
      <c r="G101" s="5"/>
    </row>
    <row r="102" spans="1:7" ht="47.25" x14ac:dyDescent="0.25">
      <c r="A102" s="237"/>
      <c r="B102" s="244"/>
      <c r="C102" s="225" t="s">
        <v>12</v>
      </c>
      <c r="D102" s="226"/>
      <c r="E102" s="5"/>
      <c r="F102" s="2" t="s">
        <v>208</v>
      </c>
      <c r="G102" s="5"/>
    </row>
    <row r="103" spans="1:7" ht="47.25" x14ac:dyDescent="0.25">
      <c r="A103" s="237"/>
      <c r="B103" s="244"/>
      <c r="C103" s="225" t="s">
        <v>209</v>
      </c>
      <c r="D103" s="226"/>
      <c r="E103" s="5"/>
      <c r="F103" s="2" t="s">
        <v>208</v>
      </c>
      <c r="G103" s="5"/>
    </row>
    <row r="104" spans="1:7" ht="18.75" x14ac:dyDescent="0.3">
      <c r="A104" s="237"/>
      <c r="B104" s="244"/>
      <c r="C104" s="53" t="s">
        <v>13</v>
      </c>
      <c r="D104" s="85"/>
      <c r="E104" s="5"/>
      <c r="F104" s="5" t="s">
        <v>175</v>
      </c>
      <c r="G104" s="5"/>
    </row>
    <row r="105" spans="1:7" ht="299.25" x14ac:dyDescent="0.25">
      <c r="A105" s="238"/>
      <c r="B105" s="245"/>
      <c r="C105" s="225" t="s">
        <v>14</v>
      </c>
      <c r="D105" s="226"/>
      <c r="E105" s="5"/>
      <c r="F105" s="2" t="s">
        <v>210</v>
      </c>
      <c r="G105" s="5"/>
    </row>
  </sheetData>
  <mergeCells count="27">
    <mergeCell ref="C103:D103"/>
    <mergeCell ref="C105:D105"/>
    <mergeCell ref="A82:A97"/>
    <mergeCell ref="B82:B97"/>
    <mergeCell ref="C84:C96"/>
    <mergeCell ref="A98:A105"/>
    <mergeCell ref="B98:B105"/>
    <mergeCell ref="C98:D98"/>
    <mergeCell ref="C99:D99"/>
    <mergeCell ref="C100:D100"/>
    <mergeCell ref="C101:D101"/>
    <mergeCell ref="C102:D102"/>
    <mergeCell ref="A34:A81"/>
    <mergeCell ref="B34:B81"/>
    <mergeCell ref="C34:C40"/>
    <mergeCell ref="C41:C46"/>
    <mergeCell ref="C48:C56"/>
    <mergeCell ref="C58:C73"/>
    <mergeCell ref="C74:C81"/>
    <mergeCell ref="A30:A33"/>
    <mergeCell ref="B30:B33"/>
    <mergeCell ref="C33:D33"/>
    <mergeCell ref="B1:F1"/>
    <mergeCell ref="A5:A29"/>
    <mergeCell ref="B5:B29"/>
    <mergeCell ref="C6:C28"/>
    <mergeCell ref="C29:D29"/>
  </mergeCells>
  <pageMargins left="0.7" right="0.7" top="0.75" bottom="0.75" header="0.3" footer="0.3"/>
  <pageSetup paperSize="9" scale="39" fitToHeight="0" orientation="portrait" r:id="rId1"/>
  <rowBreaks count="1" manualBreakCount="1">
    <brk id="9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FF00"/>
    <pageSetUpPr fitToPage="1"/>
  </sheetPr>
  <dimension ref="A1:G75"/>
  <sheetViews>
    <sheetView zoomScale="80" zoomScaleNormal="80" workbookViewId="0">
      <pane xSplit="2" ySplit="3" topLeftCell="C46" activePane="bottomRight" state="frozen"/>
      <selection activeCell="D7" sqref="D7"/>
      <selection pane="topRight" activeCell="D7" sqref="D7"/>
      <selection pane="bottomLeft" activeCell="D7" sqref="D7"/>
      <selection pane="bottomRight" activeCell="D7" sqref="D7"/>
    </sheetView>
  </sheetViews>
  <sheetFormatPr defaultRowHeight="15" outlineLevelRow="1" x14ac:dyDescent="0.25"/>
  <cols>
    <col min="1" max="1" width="6.28515625" style="30" customWidth="1"/>
    <col min="2" max="2" width="25.140625" style="38" customWidth="1"/>
    <col min="3" max="3" width="31.85546875" style="30" customWidth="1"/>
    <col min="4" max="4" width="73.28515625" style="30" customWidth="1"/>
    <col min="5" max="5" width="32.7109375" style="30" customWidth="1"/>
    <col min="6" max="6" width="89.42578125" style="30" customWidth="1"/>
    <col min="7" max="7" width="22.5703125" style="30" customWidth="1"/>
    <col min="8" max="16384" width="9.140625" style="30"/>
  </cols>
  <sheetData>
    <row r="1" spans="1:7" s="77" customFormat="1" ht="20.25" x14ac:dyDescent="0.25">
      <c r="B1" s="243" t="s">
        <v>217</v>
      </c>
      <c r="C1" s="243"/>
      <c r="D1" s="243"/>
      <c r="E1" s="243"/>
      <c r="F1" s="243"/>
    </row>
    <row r="3" spans="1:7" ht="75" x14ac:dyDescent="0.25">
      <c r="A3" s="43" t="s">
        <v>0</v>
      </c>
      <c r="B3" s="43" t="s">
        <v>188</v>
      </c>
      <c r="C3" s="42" t="s">
        <v>3</v>
      </c>
      <c r="D3" s="42" t="s">
        <v>16</v>
      </c>
      <c r="E3" s="60" t="s">
        <v>297</v>
      </c>
      <c r="F3" s="43" t="s">
        <v>304</v>
      </c>
      <c r="G3" s="66" t="s">
        <v>290</v>
      </c>
    </row>
    <row r="4" spans="1:7" ht="18.75" x14ac:dyDescent="0.25">
      <c r="A4" s="56"/>
      <c r="B4" s="55"/>
      <c r="C4" s="56"/>
      <c r="D4" s="58"/>
      <c r="E4" s="67"/>
      <c r="F4" s="57"/>
      <c r="G4" s="57"/>
    </row>
    <row r="5" spans="1:7" s="31" customFormat="1" ht="173.25" x14ac:dyDescent="0.25">
      <c r="A5" s="237">
        <v>1</v>
      </c>
      <c r="B5" s="244" t="s">
        <v>1</v>
      </c>
      <c r="C5" s="84" t="s">
        <v>281</v>
      </c>
      <c r="D5" s="45" t="s">
        <v>282</v>
      </c>
      <c r="E5" s="13"/>
      <c r="F5" s="59" t="s">
        <v>302</v>
      </c>
      <c r="G5" s="17"/>
    </row>
    <row r="6" spans="1:7" s="31" customFormat="1" ht="126" x14ac:dyDescent="0.25">
      <c r="A6" s="237"/>
      <c r="B6" s="244"/>
      <c r="C6" s="199" t="s">
        <v>2</v>
      </c>
      <c r="D6" s="6" t="s">
        <v>49</v>
      </c>
      <c r="E6" s="65" t="s">
        <v>294</v>
      </c>
      <c r="F6" s="44" t="s">
        <v>295</v>
      </c>
      <c r="G6" s="5"/>
    </row>
    <row r="7" spans="1:7" s="31" customFormat="1" ht="126" outlineLevel="1" x14ac:dyDescent="0.25">
      <c r="A7" s="237"/>
      <c r="B7" s="244"/>
      <c r="C7" s="200"/>
      <c r="D7" s="1" t="s">
        <v>25</v>
      </c>
      <c r="E7" s="5"/>
      <c r="F7" s="2" t="s">
        <v>221</v>
      </c>
      <c r="G7" s="5"/>
    </row>
    <row r="8" spans="1:7" s="31" customFormat="1" ht="94.5" outlineLevel="1" x14ac:dyDescent="0.25">
      <c r="A8" s="237"/>
      <c r="B8" s="244"/>
      <c r="C8" s="200"/>
      <c r="D8" s="1" t="s">
        <v>26</v>
      </c>
      <c r="E8" s="5"/>
      <c r="F8" s="2" t="s">
        <v>330</v>
      </c>
      <c r="G8" s="5"/>
    </row>
    <row r="9" spans="1:7" s="31" customFormat="1" ht="78.75" outlineLevel="1" x14ac:dyDescent="0.25">
      <c r="A9" s="237"/>
      <c r="B9" s="244"/>
      <c r="C9" s="200"/>
      <c r="D9" s="1" t="s">
        <v>27</v>
      </c>
      <c r="E9" s="5"/>
      <c r="F9" s="2" t="s">
        <v>222</v>
      </c>
      <c r="G9" s="5"/>
    </row>
    <row r="10" spans="1:7" s="31" customFormat="1" ht="236.25" outlineLevel="1" x14ac:dyDescent="0.25">
      <c r="A10" s="237"/>
      <c r="B10" s="244"/>
      <c r="C10" s="200"/>
      <c r="D10" s="1" t="s">
        <v>28</v>
      </c>
      <c r="E10" s="5"/>
      <c r="F10" s="7" t="s">
        <v>331</v>
      </c>
      <c r="G10" s="5"/>
    </row>
    <row r="11" spans="1:7" s="31" customFormat="1" ht="110.25" outlineLevel="1" x14ac:dyDescent="0.25">
      <c r="A11" s="237"/>
      <c r="B11" s="244"/>
      <c r="C11" s="200"/>
      <c r="D11" s="1" t="s">
        <v>29</v>
      </c>
      <c r="E11" s="5"/>
      <c r="F11" s="7" t="s">
        <v>255</v>
      </c>
      <c r="G11" s="5"/>
    </row>
    <row r="12" spans="1:7" s="31" customFormat="1" ht="63" outlineLevel="1" x14ac:dyDescent="0.25">
      <c r="A12" s="237"/>
      <c r="B12" s="244"/>
      <c r="C12" s="200"/>
      <c r="D12" s="1" t="s">
        <v>30</v>
      </c>
      <c r="E12" s="5"/>
      <c r="F12" s="7" t="s">
        <v>256</v>
      </c>
      <c r="G12" s="5"/>
    </row>
    <row r="13" spans="1:7" s="31" customFormat="1" ht="78.75" outlineLevel="1" x14ac:dyDescent="0.25">
      <c r="A13" s="237"/>
      <c r="B13" s="244"/>
      <c r="C13" s="200"/>
      <c r="D13" s="1" t="s">
        <v>31</v>
      </c>
      <c r="E13" s="5"/>
      <c r="F13" s="7" t="s">
        <v>256</v>
      </c>
      <c r="G13" s="5"/>
    </row>
    <row r="14" spans="1:7" s="31" customFormat="1" ht="189" outlineLevel="1" x14ac:dyDescent="0.25">
      <c r="A14" s="237"/>
      <c r="B14" s="244"/>
      <c r="C14" s="200"/>
      <c r="D14" s="1" t="s">
        <v>32</v>
      </c>
      <c r="E14" s="5"/>
      <c r="F14" s="7" t="s">
        <v>257</v>
      </c>
      <c r="G14" s="5"/>
    </row>
    <row r="15" spans="1:7" s="31" customFormat="1" ht="141.75" outlineLevel="1" x14ac:dyDescent="0.25">
      <c r="A15" s="237"/>
      <c r="B15" s="244"/>
      <c r="C15" s="200"/>
      <c r="D15" s="1" t="s">
        <v>33</v>
      </c>
      <c r="E15" s="5"/>
      <c r="F15" s="7" t="s">
        <v>258</v>
      </c>
      <c r="G15" s="5"/>
    </row>
    <row r="16" spans="1:7" s="31" customFormat="1" ht="15.75" x14ac:dyDescent="0.25">
      <c r="A16" s="237"/>
      <c r="B16" s="244"/>
      <c r="C16" s="200"/>
      <c r="D16" s="8"/>
      <c r="E16" s="9"/>
      <c r="F16" s="9"/>
      <c r="G16" s="9"/>
    </row>
    <row r="17" spans="1:7" s="31" customFormat="1" ht="110.25" x14ac:dyDescent="0.25">
      <c r="A17" s="237"/>
      <c r="B17" s="244"/>
      <c r="C17" s="200"/>
      <c r="D17" s="37" t="s">
        <v>50</v>
      </c>
      <c r="E17" s="65" t="s">
        <v>294</v>
      </c>
      <c r="F17" s="44" t="s">
        <v>314</v>
      </c>
      <c r="G17" s="5"/>
    </row>
    <row r="18" spans="1:7" s="31" customFormat="1" ht="47.25" outlineLevel="1" x14ac:dyDescent="0.25">
      <c r="A18" s="237"/>
      <c r="B18" s="244"/>
      <c r="C18" s="200"/>
      <c r="D18" s="1" t="s">
        <v>34</v>
      </c>
      <c r="E18" s="5"/>
      <c r="F18" s="10" t="s">
        <v>119</v>
      </c>
      <c r="G18" s="5"/>
    </row>
    <row r="19" spans="1:7" s="31" customFormat="1" ht="47.25" outlineLevel="1" x14ac:dyDescent="0.25">
      <c r="A19" s="237"/>
      <c r="B19" s="244"/>
      <c r="C19" s="200"/>
      <c r="D19" s="1" t="s">
        <v>35</v>
      </c>
      <c r="E19" s="5"/>
      <c r="F19" s="2" t="s">
        <v>263</v>
      </c>
      <c r="G19" s="5"/>
    </row>
    <row r="20" spans="1:7" s="31" customFormat="1" ht="63" outlineLevel="1" x14ac:dyDescent="0.25">
      <c r="A20" s="237"/>
      <c r="B20" s="244"/>
      <c r="C20" s="200"/>
      <c r="D20" s="1" t="s">
        <v>36</v>
      </c>
      <c r="E20" s="5"/>
      <c r="F20" s="2" t="s">
        <v>120</v>
      </c>
      <c r="G20" s="5"/>
    </row>
    <row r="21" spans="1:7" s="31" customFormat="1" ht="31.5" outlineLevel="1" x14ac:dyDescent="0.25">
      <c r="A21" s="237"/>
      <c r="B21" s="244"/>
      <c r="C21" s="200"/>
      <c r="D21" s="1" t="s">
        <v>37</v>
      </c>
      <c r="E21" s="5"/>
      <c r="F21" s="2" t="s">
        <v>122</v>
      </c>
      <c r="G21" s="5"/>
    </row>
    <row r="22" spans="1:7" s="31" customFormat="1" ht="110.25" outlineLevel="1" x14ac:dyDescent="0.25">
      <c r="A22" s="237"/>
      <c r="B22" s="244"/>
      <c r="C22" s="200"/>
      <c r="D22" s="1" t="s">
        <v>38</v>
      </c>
      <c r="E22" s="5"/>
      <c r="F22" s="2" t="s">
        <v>121</v>
      </c>
      <c r="G22" s="5"/>
    </row>
    <row r="23" spans="1:7" s="31" customFormat="1" ht="94.5" outlineLevel="1" x14ac:dyDescent="0.25">
      <c r="A23" s="237"/>
      <c r="B23" s="244"/>
      <c r="C23" s="200"/>
      <c r="D23" s="1" t="s">
        <v>39</v>
      </c>
      <c r="E23" s="5"/>
      <c r="F23" s="2" t="s">
        <v>125</v>
      </c>
      <c r="G23" s="5"/>
    </row>
    <row r="24" spans="1:7" s="31" customFormat="1" ht="110.25" outlineLevel="1" x14ac:dyDescent="0.25">
      <c r="A24" s="237"/>
      <c r="B24" s="244"/>
      <c r="C24" s="200"/>
      <c r="D24" s="1" t="s">
        <v>40</v>
      </c>
      <c r="E24" s="5"/>
      <c r="F24" s="2" t="s">
        <v>190</v>
      </c>
      <c r="G24" s="5"/>
    </row>
    <row r="25" spans="1:7" s="31" customFormat="1" ht="110.25" outlineLevel="1" x14ac:dyDescent="0.25">
      <c r="A25" s="237"/>
      <c r="B25" s="244"/>
      <c r="C25" s="200"/>
      <c r="D25" s="1" t="s">
        <v>41</v>
      </c>
      <c r="E25" s="5"/>
      <c r="F25" s="2" t="s">
        <v>191</v>
      </c>
      <c r="G25" s="5"/>
    </row>
    <row r="26" spans="1:7" s="31" customFormat="1" ht="110.25" outlineLevel="1" x14ac:dyDescent="0.25">
      <c r="A26" s="237"/>
      <c r="B26" s="244"/>
      <c r="C26" s="200"/>
      <c r="D26" s="1" t="s">
        <v>42</v>
      </c>
      <c r="E26" s="5"/>
      <c r="F26" s="2" t="s">
        <v>124</v>
      </c>
      <c r="G26" s="5"/>
    </row>
    <row r="27" spans="1:7" s="31" customFormat="1" ht="126" outlineLevel="1" x14ac:dyDescent="0.25">
      <c r="A27" s="237"/>
      <c r="B27" s="244"/>
      <c r="C27" s="200"/>
      <c r="D27" s="1" t="s">
        <v>43</v>
      </c>
      <c r="E27" s="5"/>
      <c r="F27" s="2" t="s">
        <v>123</v>
      </c>
      <c r="G27" s="5"/>
    </row>
    <row r="28" spans="1:7" s="31" customFormat="1" ht="15.75" x14ac:dyDescent="0.25">
      <c r="A28" s="237"/>
      <c r="B28" s="244"/>
      <c r="C28" s="204"/>
      <c r="D28" s="11"/>
      <c r="E28" s="12"/>
      <c r="F28" s="12"/>
      <c r="G28" s="12"/>
    </row>
    <row r="29" spans="1:7" s="31" customFormat="1" ht="18.75" x14ac:dyDescent="0.25">
      <c r="A29" s="238"/>
      <c r="B29" s="245"/>
      <c r="C29" s="248" t="s">
        <v>7</v>
      </c>
      <c r="D29" s="249"/>
      <c r="E29" s="46" t="s">
        <v>4</v>
      </c>
      <c r="F29" s="13"/>
      <c r="G29" s="17"/>
    </row>
    <row r="30" spans="1:7" ht="110.25" x14ac:dyDescent="0.25">
      <c r="A30" s="246">
        <v>2</v>
      </c>
      <c r="B30" s="247" t="s">
        <v>17</v>
      </c>
      <c r="C30" s="75" t="s">
        <v>18</v>
      </c>
      <c r="D30" s="2" t="s">
        <v>87</v>
      </c>
      <c r="E30" s="65" t="s">
        <v>288</v>
      </c>
      <c r="F30" s="2" t="s">
        <v>248</v>
      </c>
      <c r="G30" s="5"/>
    </row>
    <row r="31" spans="1:7" ht="94.5" x14ac:dyDescent="0.25">
      <c r="A31" s="237"/>
      <c r="B31" s="244"/>
      <c r="C31" s="75" t="s">
        <v>19</v>
      </c>
      <c r="D31" s="2" t="s">
        <v>176</v>
      </c>
      <c r="E31" s="65" t="s">
        <v>288</v>
      </c>
      <c r="F31" s="2" t="s">
        <v>319</v>
      </c>
      <c r="G31" s="5"/>
    </row>
    <row r="32" spans="1:7" ht="126" x14ac:dyDescent="0.25">
      <c r="A32" s="237"/>
      <c r="B32" s="244"/>
      <c r="C32" s="199" t="s">
        <v>99</v>
      </c>
      <c r="D32" s="69" t="s">
        <v>311</v>
      </c>
      <c r="E32" s="65" t="s">
        <v>294</v>
      </c>
      <c r="F32" s="74" t="s">
        <v>310</v>
      </c>
      <c r="G32" s="5"/>
    </row>
    <row r="33" spans="1:7" ht="94.5" outlineLevel="1" x14ac:dyDescent="0.25">
      <c r="A33" s="237"/>
      <c r="B33" s="244"/>
      <c r="C33" s="200"/>
      <c r="D33" s="70" t="s">
        <v>308</v>
      </c>
      <c r="E33" s="65"/>
      <c r="F33" s="32" t="s">
        <v>312</v>
      </c>
      <c r="G33" s="5"/>
    </row>
    <row r="34" spans="1:7" ht="78.75" outlineLevel="1" x14ac:dyDescent="0.25">
      <c r="A34" s="237"/>
      <c r="B34" s="244"/>
      <c r="C34" s="200"/>
      <c r="D34" s="70" t="s">
        <v>309</v>
      </c>
      <c r="E34" s="65"/>
      <c r="F34" s="32" t="s">
        <v>312</v>
      </c>
      <c r="G34" s="5"/>
    </row>
    <row r="35" spans="1:7" ht="15.75" x14ac:dyDescent="0.25">
      <c r="A35" s="237"/>
      <c r="B35" s="244"/>
      <c r="C35" s="204"/>
      <c r="D35" s="71"/>
      <c r="E35" s="72"/>
      <c r="F35" s="73"/>
      <c r="G35" s="9"/>
    </row>
    <row r="36" spans="1:7" ht="126" x14ac:dyDescent="0.25">
      <c r="A36" s="237"/>
      <c r="B36" s="244"/>
      <c r="C36" s="199" t="s">
        <v>98</v>
      </c>
      <c r="D36" s="6" t="s">
        <v>88</v>
      </c>
      <c r="E36" s="65" t="s">
        <v>294</v>
      </c>
      <c r="F36" s="44" t="s">
        <v>315</v>
      </c>
      <c r="G36" s="5"/>
    </row>
    <row r="37" spans="1:7" ht="94.5" outlineLevel="1" x14ac:dyDescent="0.25">
      <c r="A37" s="237"/>
      <c r="B37" s="244"/>
      <c r="C37" s="200"/>
      <c r="D37" s="27" t="s">
        <v>89</v>
      </c>
      <c r="E37" s="5"/>
      <c r="F37" s="2" t="s">
        <v>249</v>
      </c>
      <c r="G37" s="5"/>
    </row>
    <row r="38" spans="1:7" ht="94.5" outlineLevel="1" x14ac:dyDescent="0.25">
      <c r="A38" s="237"/>
      <c r="B38" s="244"/>
      <c r="C38" s="200"/>
      <c r="D38" s="27" t="s">
        <v>90</v>
      </c>
      <c r="E38" s="5"/>
      <c r="F38" s="2" t="s">
        <v>250</v>
      </c>
      <c r="G38" s="5"/>
    </row>
    <row r="39" spans="1:7" ht="94.5" outlineLevel="1" x14ac:dyDescent="0.25">
      <c r="A39" s="237"/>
      <c r="B39" s="244"/>
      <c r="C39" s="200"/>
      <c r="D39" s="27" t="s">
        <v>91</v>
      </c>
      <c r="E39" s="5"/>
      <c r="F39" s="2" t="s">
        <v>250</v>
      </c>
      <c r="G39" s="5"/>
    </row>
    <row r="40" spans="1:7" ht="94.5" outlineLevel="1" x14ac:dyDescent="0.25">
      <c r="A40" s="237"/>
      <c r="B40" s="244"/>
      <c r="C40" s="200"/>
      <c r="D40" s="27" t="s">
        <v>92</v>
      </c>
      <c r="E40" s="5"/>
      <c r="F40" s="2" t="s">
        <v>251</v>
      </c>
      <c r="G40" s="5"/>
    </row>
    <row r="41" spans="1:7" ht="15.75" x14ac:dyDescent="0.25">
      <c r="A41" s="237"/>
      <c r="B41" s="244"/>
      <c r="C41" s="204"/>
      <c r="D41" s="33"/>
      <c r="E41" s="9"/>
      <c r="F41" s="9"/>
      <c r="G41" s="9"/>
    </row>
    <row r="42" spans="1:7" ht="126" x14ac:dyDescent="0.25">
      <c r="A42" s="237"/>
      <c r="B42" s="244"/>
      <c r="C42" s="199" t="s">
        <v>211</v>
      </c>
      <c r="D42" s="24" t="s">
        <v>204</v>
      </c>
      <c r="E42" s="65" t="s">
        <v>294</v>
      </c>
      <c r="F42" s="44" t="s">
        <v>316</v>
      </c>
      <c r="G42" s="23"/>
    </row>
    <row r="43" spans="1:7" ht="78.75" outlineLevel="1" x14ac:dyDescent="0.25">
      <c r="A43" s="237"/>
      <c r="B43" s="244"/>
      <c r="C43" s="200"/>
      <c r="D43" s="34" t="s">
        <v>305</v>
      </c>
      <c r="E43" s="5"/>
      <c r="F43" s="2" t="s">
        <v>252</v>
      </c>
      <c r="G43" s="5"/>
    </row>
    <row r="44" spans="1:7" ht="110.25" outlineLevel="1" x14ac:dyDescent="0.25">
      <c r="A44" s="237"/>
      <c r="B44" s="244"/>
      <c r="C44" s="200"/>
      <c r="D44" s="68" t="s">
        <v>306</v>
      </c>
      <c r="E44" s="5"/>
      <c r="F44" s="2" t="s">
        <v>252</v>
      </c>
      <c r="G44" s="5"/>
    </row>
    <row r="45" spans="1:7" ht="78.75" outlineLevel="1" x14ac:dyDescent="0.25">
      <c r="A45" s="237"/>
      <c r="B45" s="244"/>
      <c r="C45" s="200"/>
      <c r="D45" s="68" t="s">
        <v>307</v>
      </c>
      <c r="E45" s="5"/>
      <c r="F45" s="2" t="s">
        <v>252</v>
      </c>
      <c r="G45" s="5"/>
    </row>
    <row r="46" spans="1:7" ht="15.75" x14ac:dyDescent="0.25">
      <c r="A46" s="237"/>
      <c r="B46" s="244"/>
      <c r="C46" s="204"/>
      <c r="D46" s="11"/>
      <c r="E46" s="9"/>
      <c r="F46" s="9"/>
      <c r="G46" s="9"/>
    </row>
    <row r="47" spans="1:7" ht="31.5" x14ac:dyDescent="0.25">
      <c r="A47" s="237"/>
      <c r="B47" s="244"/>
      <c r="C47" s="199" t="s">
        <v>100</v>
      </c>
      <c r="D47" s="6" t="s">
        <v>93</v>
      </c>
      <c r="E47" s="65" t="s">
        <v>294</v>
      </c>
      <c r="F47" s="250" t="s">
        <v>317</v>
      </c>
      <c r="G47" s="23"/>
    </row>
    <row r="48" spans="1:7" ht="31.5" outlineLevel="1" x14ac:dyDescent="0.25">
      <c r="A48" s="237"/>
      <c r="B48" s="244"/>
      <c r="C48" s="200"/>
      <c r="D48" s="34" t="s">
        <v>94</v>
      </c>
      <c r="E48" s="35"/>
      <c r="F48" s="251"/>
      <c r="G48" s="35"/>
    </row>
    <row r="49" spans="1:7" ht="15.75" outlineLevel="1" x14ac:dyDescent="0.25">
      <c r="A49" s="237"/>
      <c r="B49" s="244"/>
      <c r="C49" s="200"/>
      <c r="D49" s="27" t="s">
        <v>95</v>
      </c>
      <c r="E49" s="35"/>
      <c r="F49" s="251"/>
      <c r="G49" s="35"/>
    </row>
    <row r="50" spans="1:7" ht="15.75" outlineLevel="1" x14ac:dyDescent="0.25">
      <c r="A50" s="237"/>
      <c r="B50" s="244"/>
      <c r="C50" s="200"/>
      <c r="D50" s="27" t="s">
        <v>96</v>
      </c>
      <c r="E50" s="35"/>
      <c r="F50" s="251"/>
      <c r="G50" s="35"/>
    </row>
    <row r="51" spans="1:7" ht="78.75" outlineLevel="1" x14ac:dyDescent="0.25">
      <c r="A51" s="237"/>
      <c r="B51" s="244"/>
      <c r="C51" s="200"/>
      <c r="D51" s="27" t="s">
        <v>97</v>
      </c>
      <c r="E51" s="35"/>
      <c r="F51" s="251"/>
      <c r="G51" s="35"/>
    </row>
    <row r="52" spans="1:7" ht="15.75" x14ac:dyDescent="0.25">
      <c r="A52" s="237"/>
      <c r="B52" s="244"/>
      <c r="C52" s="204"/>
      <c r="D52" s="11"/>
      <c r="E52" s="9"/>
      <c r="F52" s="23"/>
      <c r="G52" s="9"/>
    </row>
    <row r="53" spans="1:7" ht="141.75" x14ac:dyDescent="0.25">
      <c r="A53" s="237"/>
      <c r="B53" s="244"/>
      <c r="C53" s="199" t="s">
        <v>101</v>
      </c>
      <c r="D53" s="24" t="s">
        <v>72</v>
      </c>
      <c r="E53" s="65" t="s">
        <v>294</v>
      </c>
      <c r="F53" s="44" t="s">
        <v>318</v>
      </c>
      <c r="G53" s="5"/>
    </row>
    <row r="54" spans="1:7" ht="173.25" outlineLevel="1" x14ac:dyDescent="0.25">
      <c r="A54" s="237"/>
      <c r="B54" s="244"/>
      <c r="C54" s="200"/>
      <c r="D54" s="1" t="s">
        <v>61</v>
      </c>
      <c r="E54" s="5"/>
      <c r="F54" s="2" t="s">
        <v>147</v>
      </c>
      <c r="G54" s="5"/>
    </row>
    <row r="55" spans="1:7" ht="94.5" outlineLevel="1" x14ac:dyDescent="0.25">
      <c r="A55" s="237"/>
      <c r="B55" s="244"/>
      <c r="C55" s="200"/>
      <c r="D55" s="1" t="s">
        <v>62</v>
      </c>
      <c r="E55" s="5"/>
      <c r="F55" s="2" t="s">
        <v>149</v>
      </c>
      <c r="G55" s="5"/>
    </row>
    <row r="56" spans="1:7" ht="173.25" outlineLevel="1" x14ac:dyDescent="0.25">
      <c r="A56" s="237"/>
      <c r="B56" s="244"/>
      <c r="C56" s="200"/>
      <c r="D56" s="1" t="s">
        <v>63</v>
      </c>
      <c r="E56" s="5"/>
      <c r="F56" s="2" t="s">
        <v>148</v>
      </c>
      <c r="G56" s="5"/>
    </row>
    <row r="57" spans="1:7" ht="252" outlineLevel="1" x14ac:dyDescent="0.25">
      <c r="A57" s="237"/>
      <c r="B57" s="244"/>
      <c r="C57" s="200"/>
      <c r="D57" s="1" t="s">
        <v>64</v>
      </c>
      <c r="E57" s="5"/>
      <c r="F57" s="2" t="s">
        <v>150</v>
      </c>
      <c r="G57" s="5"/>
    </row>
    <row r="58" spans="1:7" ht="94.5" outlineLevel="1" x14ac:dyDescent="0.25">
      <c r="A58" s="237"/>
      <c r="B58" s="244"/>
      <c r="C58" s="200"/>
      <c r="D58" s="1" t="s">
        <v>151</v>
      </c>
      <c r="E58" s="5"/>
      <c r="F58" s="2" t="s">
        <v>152</v>
      </c>
      <c r="G58" s="5"/>
    </row>
    <row r="59" spans="1:7" ht="78.75" outlineLevel="1" x14ac:dyDescent="0.25">
      <c r="A59" s="237"/>
      <c r="B59" s="244"/>
      <c r="C59" s="200"/>
      <c r="D59" s="1" t="s">
        <v>65</v>
      </c>
      <c r="E59" s="5"/>
      <c r="F59" s="2" t="s">
        <v>153</v>
      </c>
      <c r="G59" s="5"/>
    </row>
    <row r="60" spans="1:7" ht="78.75" outlineLevel="1" x14ac:dyDescent="0.25">
      <c r="A60" s="237"/>
      <c r="B60" s="244"/>
      <c r="C60" s="200"/>
      <c r="D60" s="1" t="s">
        <v>66</v>
      </c>
      <c r="E60" s="5"/>
      <c r="F60" s="2" t="s">
        <v>154</v>
      </c>
      <c r="G60" s="5"/>
    </row>
    <row r="61" spans="1:7" ht="63" outlineLevel="1" x14ac:dyDescent="0.25">
      <c r="A61" s="237"/>
      <c r="B61" s="244"/>
      <c r="C61" s="200"/>
      <c r="D61" s="1" t="s">
        <v>155</v>
      </c>
      <c r="E61" s="5"/>
      <c r="F61" s="2" t="s">
        <v>253</v>
      </c>
      <c r="G61" s="5"/>
    </row>
    <row r="62" spans="1:7" ht="220.5" outlineLevel="1" x14ac:dyDescent="0.25">
      <c r="A62" s="237"/>
      <c r="B62" s="244"/>
      <c r="C62" s="200"/>
      <c r="D62" s="1" t="s">
        <v>67</v>
      </c>
      <c r="E62" s="5"/>
      <c r="F62" s="2" t="s">
        <v>156</v>
      </c>
      <c r="G62" s="5"/>
    </row>
    <row r="63" spans="1:7" ht="94.5" outlineLevel="1" x14ac:dyDescent="0.25">
      <c r="A63" s="237"/>
      <c r="B63" s="244"/>
      <c r="C63" s="200"/>
      <c r="D63" s="1" t="s">
        <v>68</v>
      </c>
      <c r="E63" s="5"/>
      <c r="F63" s="2" t="s">
        <v>254</v>
      </c>
      <c r="G63" s="5"/>
    </row>
    <row r="64" spans="1:7" ht="94.5" outlineLevel="1" x14ac:dyDescent="0.25">
      <c r="A64" s="237"/>
      <c r="B64" s="244"/>
      <c r="C64" s="200"/>
      <c r="D64" s="1" t="s">
        <v>70</v>
      </c>
      <c r="E64" s="5"/>
      <c r="F64" s="2" t="s">
        <v>158</v>
      </c>
      <c r="G64" s="5"/>
    </row>
    <row r="65" spans="1:7" ht="63" outlineLevel="1" x14ac:dyDescent="0.25">
      <c r="A65" s="237"/>
      <c r="B65" s="244"/>
      <c r="C65" s="200"/>
      <c r="D65" s="1" t="s">
        <v>69</v>
      </c>
      <c r="E65" s="5"/>
      <c r="F65" s="2" t="s">
        <v>159</v>
      </c>
      <c r="G65" s="5"/>
    </row>
    <row r="66" spans="1:7" ht="78.75" outlineLevel="1" x14ac:dyDescent="0.25">
      <c r="A66" s="237"/>
      <c r="B66" s="244"/>
      <c r="C66" s="200"/>
      <c r="D66" s="1" t="s">
        <v>71</v>
      </c>
      <c r="E66" s="5"/>
      <c r="F66" s="2" t="s">
        <v>160</v>
      </c>
      <c r="G66" s="5"/>
    </row>
    <row r="67" spans="1:7" ht="15.75" x14ac:dyDescent="0.25">
      <c r="A67" s="238"/>
      <c r="B67" s="245"/>
      <c r="C67" s="204"/>
      <c r="D67" s="25"/>
      <c r="E67" s="9"/>
      <c r="F67" s="9"/>
      <c r="G67" s="9"/>
    </row>
    <row r="68" spans="1:7" ht="18.75" x14ac:dyDescent="0.25">
      <c r="A68" s="246">
        <v>3</v>
      </c>
      <c r="B68" s="247" t="s">
        <v>20</v>
      </c>
      <c r="C68" s="225" t="s">
        <v>8</v>
      </c>
      <c r="D68" s="226"/>
      <c r="E68" s="5"/>
      <c r="F68" s="5" t="s">
        <v>172</v>
      </c>
      <c r="G68" s="5"/>
    </row>
    <row r="69" spans="1:7" ht="18.75" x14ac:dyDescent="0.25">
      <c r="A69" s="237"/>
      <c r="B69" s="244"/>
      <c r="C69" s="225" t="s">
        <v>24</v>
      </c>
      <c r="D69" s="226"/>
      <c r="E69" s="5"/>
      <c r="F69" s="5" t="s">
        <v>177</v>
      </c>
      <c r="G69" s="5"/>
    </row>
    <row r="70" spans="1:7" ht="18.75" x14ac:dyDescent="0.25">
      <c r="A70" s="237"/>
      <c r="B70" s="244"/>
      <c r="C70" s="225" t="s">
        <v>21</v>
      </c>
      <c r="D70" s="226"/>
      <c r="E70" s="5"/>
      <c r="F70" s="5" t="s">
        <v>178</v>
      </c>
      <c r="G70" s="5"/>
    </row>
    <row r="71" spans="1:7" ht="18.75" x14ac:dyDescent="0.25">
      <c r="A71" s="237"/>
      <c r="B71" s="244"/>
      <c r="C71" s="225" t="s">
        <v>22</v>
      </c>
      <c r="D71" s="226"/>
      <c r="E71" s="5"/>
      <c r="F71" s="5" t="s">
        <v>179</v>
      </c>
      <c r="G71" s="5"/>
    </row>
    <row r="72" spans="1:7" ht="31.5" x14ac:dyDescent="0.25">
      <c r="A72" s="237"/>
      <c r="B72" s="244"/>
      <c r="C72" s="225" t="s">
        <v>12</v>
      </c>
      <c r="D72" s="226"/>
      <c r="E72" s="5"/>
      <c r="F72" s="2" t="s">
        <v>212</v>
      </c>
      <c r="G72" s="5"/>
    </row>
    <row r="73" spans="1:7" ht="31.5" x14ac:dyDescent="0.25">
      <c r="A73" s="238"/>
      <c r="B73" s="245"/>
      <c r="C73" s="225" t="s">
        <v>23</v>
      </c>
      <c r="D73" s="226"/>
      <c r="E73" s="5"/>
      <c r="F73" s="2" t="s">
        <v>212</v>
      </c>
      <c r="G73" s="5"/>
    </row>
    <row r="75" spans="1:7" ht="15.75" x14ac:dyDescent="0.25">
      <c r="F75" s="36"/>
    </row>
  </sheetData>
  <mergeCells count="21">
    <mergeCell ref="C73:D73"/>
    <mergeCell ref="C47:C52"/>
    <mergeCell ref="F47:F51"/>
    <mergeCell ref="C53:C67"/>
    <mergeCell ref="A68:A73"/>
    <mergeCell ref="B68:B73"/>
    <mergeCell ref="C68:D68"/>
    <mergeCell ref="C69:D69"/>
    <mergeCell ref="C70:D70"/>
    <mergeCell ref="C71:D71"/>
    <mergeCell ref="C72:D72"/>
    <mergeCell ref="A30:A67"/>
    <mergeCell ref="B30:B67"/>
    <mergeCell ref="C32:C35"/>
    <mergeCell ref="C36:C41"/>
    <mergeCell ref="C42:C46"/>
    <mergeCell ref="B1:F1"/>
    <mergeCell ref="A5:A29"/>
    <mergeCell ref="B5:B29"/>
    <mergeCell ref="C6:C28"/>
    <mergeCell ref="C29:D29"/>
  </mergeCells>
  <pageMargins left="0.7" right="0.7" top="0.75" bottom="0.75" header="0.3" footer="0.3"/>
  <pageSetup paperSize="9" scale="48" fitToHeight="0" orientation="landscape" r:id="rId1"/>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FF00"/>
  </sheetPr>
  <dimension ref="A1:G69"/>
  <sheetViews>
    <sheetView zoomScale="80" zoomScaleNormal="80" workbookViewId="0">
      <pane ySplit="3" topLeftCell="A16" activePane="bottomLeft" state="frozen"/>
      <selection activeCell="D7" sqref="D7"/>
      <selection pane="bottomLeft" activeCell="D7" sqref="D7"/>
    </sheetView>
  </sheetViews>
  <sheetFormatPr defaultRowHeight="15" outlineLevelRow="1" x14ac:dyDescent="0.25"/>
  <cols>
    <col min="1" max="1" width="7.28515625" style="30" customWidth="1"/>
    <col min="2" max="2" width="35.28515625" style="38" customWidth="1"/>
    <col min="3" max="3" width="31.42578125" style="30" customWidth="1"/>
    <col min="4" max="4" width="71.5703125" style="30" customWidth="1"/>
    <col min="5" max="5" width="23.42578125" style="30" customWidth="1"/>
    <col min="6" max="6" width="101.140625" style="30" customWidth="1"/>
    <col min="7" max="7" width="22.7109375" style="30" customWidth="1"/>
    <col min="8" max="16384" width="9.140625" style="30"/>
  </cols>
  <sheetData>
    <row r="1" spans="1:7" s="79" customFormat="1" ht="21" x14ac:dyDescent="0.25">
      <c r="A1" s="78"/>
      <c r="B1" s="243" t="s">
        <v>218</v>
      </c>
      <c r="C1" s="243"/>
      <c r="D1" s="243"/>
      <c r="E1" s="243"/>
      <c r="F1" s="243"/>
      <c r="G1" s="78"/>
    </row>
    <row r="2" spans="1:7" ht="15.75" x14ac:dyDescent="0.25">
      <c r="A2" s="3"/>
      <c r="B2" s="39"/>
      <c r="C2" s="3"/>
      <c r="D2" s="3"/>
      <c r="E2" s="3"/>
      <c r="F2" s="3"/>
      <c r="G2" s="3"/>
    </row>
    <row r="3" spans="1:7" ht="75" x14ac:dyDescent="0.25">
      <c r="A3" s="43" t="s">
        <v>0</v>
      </c>
      <c r="B3" s="43" t="s">
        <v>188</v>
      </c>
      <c r="C3" s="42" t="s">
        <v>3</v>
      </c>
      <c r="D3" s="42" t="s">
        <v>16</v>
      </c>
      <c r="E3" s="60" t="s">
        <v>297</v>
      </c>
      <c r="F3" s="43" t="s">
        <v>292</v>
      </c>
      <c r="G3" s="43" t="s">
        <v>291</v>
      </c>
    </row>
    <row r="4" spans="1:7" ht="18.75" x14ac:dyDescent="0.25">
      <c r="A4" s="55"/>
      <c r="B4" s="55"/>
      <c r="C4" s="56"/>
      <c r="D4" s="56"/>
      <c r="E4" s="56"/>
      <c r="F4" s="56"/>
      <c r="G4" s="55"/>
    </row>
    <row r="5" spans="1:7" ht="141.75" x14ac:dyDescent="0.25">
      <c r="A5" s="246">
        <v>1</v>
      </c>
      <c r="B5" s="247" t="s">
        <v>102</v>
      </c>
      <c r="C5" s="83" t="s">
        <v>281</v>
      </c>
      <c r="D5" s="2" t="s">
        <v>282</v>
      </c>
      <c r="E5" s="13"/>
      <c r="F5" s="2" t="s">
        <v>320</v>
      </c>
      <c r="G5" s="5"/>
    </row>
    <row r="6" spans="1:7" ht="126" x14ac:dyDescent="0.25">
      <c r="A6" s="237"/>
      <c r="B6" s="244"/>
      <c r="C6" s="199" t="s">
        <v>2</v>
      </c>
      <c r="D6" s="6" t="s">
        <v>49</v>
      </c>
      <c r="E6" s="65" t="s">
        <v>294</v>
      </c>
      <c r="F6" s="44" t="s">
        <v>289</v>
      </c>
      <c r="G6" s="5"/>
    </row>
    <row r="7" spans="1:7" ht="126" outlineLevel="1" x14ac:dyDescent="0.25">
      <c r="A7" s="237"/>
      <c r="B7" s="244"/>
      <c r="C7" s="200"/>
      <c r="D7" s="1" t="s">
        <v>25</v>
      </c>
      <c r="E7" s="5"/>
      <c r="F7" s="2" t="s">
        <v>221</v>
      </c>
      <c r="G7" s="5"/>
    </row>
    <row r="8" spans="1:7" ht="94.5" outlineLevel="1" x14ac:dyDescent="0.25">
      <c r="A8" s="237"/>
      <c r="B8" s="244"/>
      <c r="C8" s="200"/>
      <c r="D8" s="1" t="s">
        <v>26</v>
      </c>
      <c r="E8" s="5"/>
      <c r="F8" s="2" t="s">
        <v>330</v>
      </c>
      <c r="G8" s="5"/>
    </row>
    <row r="9" spans="1:7" ht="78.75" outlineLevel="1" x14ac:dyDescent="0.25">
      <c r="A9" s="237"/>
      <c r="B9" s="244"/>
      <c r="C9" s="200"/>
      <c r="D9" s="1" t="s">
        <v>27</v>
      </c>
      <c r="E9" s="5"/>
      <c r="F9" s="2" t="s">
        <v>222</v>
      </c>
      <c r="G9" s="5"/>
    </row>
    <row r="10" spans="1:7" ht="224.25" customHeight="1" outlineLevel="1" x14ac:dyDescent="0.25">
      <c r="A10" s="237"/>
      <c r="B10" s="244"/>
      <c r="C10" s="200"/>
      <c r="D10" s="1" t="s">
        <v>28</v>
      </c>
      <c r="E10" s="5"/>
      <c r="F10" s="7" t="s">
        <v>331</v>
      </c>
      <c r="G10" s="5"/>
    </row>
    <row r="11" spans="1:7" ht="110.25" outlineLevel="1" x14ac:dyDescent="0.25">
      <c r="A11" s="237"/>
      <c r="B11" s="244"/>
      <c r="C11" s="200"/>
      <c r="D11" s="1" t="s">
        <v>29</v>
      </c>
      <c r="E11" s="5"/>
      <c r="F11" s="7" t="s">
        <v>255</v>
      </c>
      <c r="G11" s="5"/>
    </row>
    <row r="12" spans="1:7" ht="63" outlineLevel="1" x14ac:dyDescent="0.25">
      <c r="A12" s="237"/>
      <c r="B12" s="244"/>
      <c r="C12" s="200"/>
      <c r="D12" s="1" t="s">
        <v>30</v>
      </c>
      <c r="E12" s="5"/>
      <c r="F12" s="7" t="s">
        <v>256</v>
      </c>
      <c r="G12" s="5"/>
    </row>
    <row r="13" spans="1:7" ht="94.5" outlineLevel="1" x14ac:dyDescent="0.25">
      <c r="A13" s="237"/>
      <c r="B13" s="244"/>
      <c r="C13" s="200"/>
      <c r="D13" s="1" t="s">
        <v>31</v>
      </c>
      <c r="E13" s="5"/>
      <c r="F13" s="7" t="s">
        <v>256</v>
      </c>
      <c r="G13" s="5"/>
    </row>
    <row r="14" spans="1:7" ht="204.75" outlineLevel="1" x14ac:dyDescent="0.25">
      <c r="A14" s="237"/>
      <c r="B14" s="244"/>
      <c r="C14" s="200"/>
      <c r="D14" s="1" t="s">
        <v>32</v>
      </c>
      <c r="E14" s="5"/>
      <c r="F14" s="7" t="s">
        <v>257</v>
      </c>
      <c r="G14" s="5"/>
    </row>
    <row r="15" spans="1:7" ht="141.75" outlineLevel="1" x14ac:dyDescent="0.25">
      <c r="A15" s="237"/>
      <c r="B15" s="244"/>
      <c r="C15" s="200"/>
      <c r="D15" s="1" t="s">
        <v>33</v>
      </c>
      <c r="E15" s="5"/>
      <c r="F15" s="7" t="s">
        <v>258</v>
      </c>
      <c r="G15" s="5"/>
    </row>
    <row r="16" spans="1:7" ht="15.75" x14ac:dyDescent="0.25">
      <c r="A16" s="237"/>
      <c r="B16" s="244"/>
      <c r="C16" s="200"/>
      <c r="D16" s="8"/>
      <c r="E16" s="9"/>
      <c r="F16" s="9"/>
      <c r="G16" s="9"/>
    </row>
    <row r="17" spans="1:7" ht="126" x14ac:dyDescent="0.25">
      <c r="A17" s="237"/>
      <c r="B17" s="244"/>
      <c r="C17" s="200"/>
      <c r="D17" s="37" t="s">
        <v>50</v>
      </c>
      <c r="E17" s="65" t="s">
        <v>294</v>
      </c>
      <c r="F17" s="44" t="s">
        <v>321</v>
      </c>
      <c r="G17" s="5"/>
    </row>
    <row r="18" spans="1:7" ht="47.25" outlineLevel="1" x14ac:dyDescent="0.25">
      <c r="A18" s="237"/>
      <c r="B18" s="244"/>
      <c r="C18" s="200"/>
      <c r="D18" s="1" t="s">
        <v>34</v>
      </c>
      <c r="E18" s="5"/>
      <c r="F18" s="10" t="s">
        <v>119</v>
      </c>
      <c r="G18" s="5"/>
    </row>
    <row r="19" spans="1:7" ht="47.25" outlineLevel="1" x14ac:dyDescent="0.25">
      <c r="A19" s="237"/>
      <c r="B19" s="244"/>
      <c r="C19" s="200"/>
      <c r="D19" s="1" t="s">
        <v>35</v>
      </c>
      <c r="E19" s="5"/>
      <c r="F19" s="2" t="s">
        <v>263</v>
      </c>
      <c r="G19" s="5"/>
    </row>
    <row r="20" spans="1:7" ht="63" outlineLevel="1" x14ac:dyDescent="0.25">
      <c r="A20" s="237"/>
      <c r="B20" s="244"/>
      <c r="C20" s="200"/>
      <c r="D20" s="1" t="s">
        <v>36</v>
      </c>
      <c r="E20" s="5"/>
      <c r="F20" s="2" t="s">
        <v>120</v>
      </c>
      <c r="G20" s="5"/>
    </row>
    <row r="21" spans="1:7" ht="31.5" outlineLevel="1" x14ac:dyDescent="0.25">
      <c r="A21" s="237"/>
      <c r="B21" s="244"/>
      <c r="C21" s="200"/>
      <c r="D21" s="1" t="s">
        <v>37</v>
      </c>
      <c r="E21" s="5"/>
      <c r="F21" s="2" t="s">
        <v>122</v>
      </c>
      <c r="G21" s="5"/>
    </row>
    <row r="22" spans="1:7" ht="94.5" outlineLevel="1" x14ac:dyDescent="0.25">
      <c r="A22" s="237"/>
      <c r="B22" s="244"/>
      <c r="C22" s="200"/>
      <c r="D22" s="1" t="s">
        <v>38</v>
      </c>
      <c r="E22" s="5"/>
      <c r="F22" s="2" t="s">
        <v>121</v>
      </c>
      <c r="G22" s="5"/>
    </row>
    <row r="23" spans="1:7" ht="94.5" outlineLevel="1" x14ac:dyDescent="0.25">
      <c r="A23" s="237"/>
      <c r="B23" s="244"/>
      <c r="C23" s="200"/>
      <c r="D23" s="1" t="s">
        <v>39</v>
      </c>
      <c r="E23" s="5"/>
      <c r="F23" s="2" t="s">
        <v>125</v>
      </c>
      <c r="G23" s="5"/>
    </row>
    <row r="24" spans="1:7" ht="94.5" outlineLevel="1" x14ac:dyDescent="0.25">
      <c r="A24" s="237"/>
      <c r="B24" s="244"/>
      <c r="C24" s="200"/>
      <c r="D24" s="1" t="s">
        <v>40</v>
      </c>
      <c r="E24" s="5"/>
      <c r="F24" s="2" t="s">
        <v>190</v>
      </c>
      <c r="G24" s="5"/>
    </row>
    <row r="25" spans="1:7" ht="94.5" outlineLevel="1" x14ac:dyDescent="0.25">
      <c r="A25" s="237"/>
      <c r="B25" s="244"/>
      <c r="C25" s="200"/>
      <c r="D25" s="1" t="s">
        <v>41</v>
      </c>
      <c r="E25" s="5"/>
      <c r="F25" s="2" t="s">
        <v>191</v>
      </c>
      <c r="G25" s="5"/>
    </row>
    <row r="26" spans="1:7" ht="110.25" outlineLevel="1" x14ac:dyDescent="0.25">
      <c r="A26" s="237"/>
      <c r="B26" s="244"/>
      <c r="C26" s="200"/>
      <c r="D26" s="1" t="s">
        <v>42</v>
      </c>
      <c r="E26" s="5"/>
      <c r="F26" s="2" t="s">
        <v>124</v>
      </c>
      <c r="G26" s="5"/>
    </row>
    <row r="27" spans="1:7" ht="126" outlineLevel="1" x14ac:dyDescent="0.25">
      <c r="A27" s="237"/>
      <c r="B27" s="244"/>
      <c r="C27" s="200"/>
      <c r="D27" s="1" t="s">
        <v>43</v>
      </c>
      <c r="E27" s="5"/>
      <c r="F27" s="2" t="s">
        <v>123</v>
      </c>
      <c r="G27" s="5"/>
    </row>
    <row r="28" spans="1:7" ht="15.75" x14ac:dyDescent="0.25">
      <c r="A28" s="237"/>
      <c r="B28" s="244"/>
      <c r="C28" s="204"/>
      <c r="D28" s="11"/>
      <c r="E28" s="12"/>
      <c r="F28" s="12"/>
      <c r="G28" s="12"/>
    </row>
    <row r="29" spans="1:7" ht="37.5" x14ac:dyDescent="0.25">
      <c r="A29" s="238"/>
      <c r="B29" s="245"/>
      <c r="C29" s="248" t="s">
        <v>7</v>
      </c>
      <c r="D29" s="249"/>
      <c r="E29" s="46" t="s">
        <v>299</v>
      </c>
      <c r="F29" s="13"/>
      <c r="G29" s="17"/>
    </row>
    <row r="30" spans="1:7" ht="157.5" x14ac:dyDescent="0.25">
      <c r="A30" s="246">
        <v>2</v>
      </c>
      <c r="B30" s="244" t="s">
        <v>106</v>
      </c>
      <c r="C30" s="76" t="s">
        <v>265</v>
      </c>
      <c r="D30" s="24" t="s">
        <v>213</v>
      </c>
      <c r="E30" s="65" t="s">
        <v>288</v>
      </c>
      <c r="F30" s="2" t="s">
        <v>146</v>
      </c>
      <c r="G30" s="5"/>
    </row>
    <row r="31" spans="1:7" ht="141.75" x14ac:dyDescent="0.25">
      <c r="A31" s="237"/>
      <c r="B31" s="244"/>
      <c r="C31" s="215" t="s">
        <v>266</v>
      </c>
      <c r="D31" s="24" t="s">
        <v>72</v>
      </c>
      <c r="E31" s="65" t="s">
        <v>294</v>
      </c>
      <c r="F31" s="44" t="s">
        <v>313</v>
      </c>
      <c r="G31" s="5"/>
    </row>
    <row r="32" spans="1:7" ht="173.25" outlineLevel="1" x14ac:dyDescent="0.25">
      <c r="A32" s="237"/>
      <c r="B32" s="244"/>
      <c r="C32" s="216"/>
      <c r="D32" s="1" t="s">
        <v>61</v>
      </c>
      <c r="E32" s="5"/>
      <c r="F32" s="2" t="s">
        <v>147</v>
      </c>
      <c r="G32" s="5"/>
    </row>
    <row r="33" spans="1:7" ht="78.75" outlineLevel="1" x14ac:dyDescent="0.25">
      <c r="A33" s="237"/>
      <c r="B33" s="244"/>
      <c r="C33" s="216"/>
      <c r="D33" s="1" t="s">
        <v>62</v>
      </c>
      <c r="E33" s="5"/>
      <c r="F33" s="2" t="s">
        <v>149</v>
      </c>
      <c r="G33" s="5"/>
    </row>
    <row r="34" spans="1:7" ht="173.25" outlineLevel="1" x14ac:dyDescent="0.25">
      <c r="A34" s="237"/>
      <c r="B34" s="244"/>
      <c r="C34" s="216"/>
      <c r="D34" s="1" t="s">
        <v>63</v>
      </c>
      <c r="E34" s="5"/>
      <c r="F34" s="2" t="s">
        <v>148</v>
      </c>
      <c r="G34" s="5"/>
    </row>
    <row r="35" spans="1:7" ht="220.5" outlineLevel="1" x14ac:dyDescent="0.25">
      <c r="A35" s="237"/>
      <c r="B35" s="244"/>
      <c r="C35" s="216"/>
      <c r="D35" s="1" t="s">
        <v>64</v>
      </c>
      <c r="E35" s="5"/>
      <c r="F35" s="2" t="s">
        <v>150</v>
      </c>
      <c r="G35" s="5"/>
    </row>
    <row r="36" spans="1:7" ht="94.5" outlineLevel="1" x14ac:dyDescent="0.25">
      <c r="A36" s="237"/>
      <c r="B36" s="244"/>
      <c r="C36" s="216"/>
      <c r="D36" s="1" t="s">
        <v>151</v>
      </c>
      <c r="E36" s="5"/>
      <c r="F36" s="2" t="s">
        <v>152</v>
      </c>
      <c r="G36" s="5"/>
    </row>
    <row r="37" spans="1:7" ht="78.75" outlineLevel="1" x14ac:dyDescent="0.25">
      <c r="A37" s="237"/>
      <c r="B37" s="244"/>
      <c r="C37" s="216"/>
      <c r="D37" s="1" t="s">
        <v>65</v>
      </c>
      <c r="E37" s="5"/>
      <c r="F37" s="2" t="s">
        <v>153</v>
      </c>
      <c r="G37" s="5"/>
    </row>
    <row r="38" spans="1:7" ht="78.75" outlineLevel="1" x14ac:dyDescent="0.25">
      <c r="A38" s="237"/>
      <c r="B38" s="244"/>
      <c r="C38" s="216"/>
      <c r="D38" s="1" t="s">
        <v>66</v>
      </c>
      <c r="E38" s="5"/>
      <c r="F38" s="2" t="s">
        <v>154</v>
      </c>
      <c r="G38" s="5"/>
    </row>
    <row r="39" spans="1:7" ht="78.75" outlineLevel="1" x14ac:dyDescent="0.25">
      <c r="A39" s="237"/>
      <c r="B39" s="244"/>
      <c r="C39" s="216"/>
      <c r="D39" s="1" t="s">
        <v>155</v>
      </c>
      <c r="E39" s="5"/>
      <c r="F39" s="2" t="s">
        <v>253</v>
      </c>
      <c r="G39" s="5"/>
    </row>
    <row r="40" spans="1:7" ht="189" outlineLevel="1" x14ac:dyDescent="0.25">
      <c r="A40" s="237"/>
      <c r="B40" s="244"/>
      <c r="C40" s="216"/>
      <c r="D40" s="1" t="s">
        <v>67</v>
      </c>
      <c r="E40" s="5"/>
      <c r="F40" s="2" t="s">
        <v>156</v>
      </c>
      <c r="G40" s="5"/>
    </row>
    <row r="41" spans="1:7" ht="94.5" outlineLevel="1" x14ac:dyDescent="0.25">
      <c r="A41" s="237"/>
      <c r="B41" s="244"/>
      <c r="C41" s="216"/>
      <c r="D41" s="1" t="s">
        <v>68</v>
      </c>
      <c r="E41" s="5"/>
      <c r="F41" s="2" t="s">
        <v>157</v>
      </c>
      <c r="G41" s="5"/>
    </row>
    <row r="42" spans="1:7" ht="94.5" outlineLevel="1" x14ac:dyDescent="0.25">
      <c r="A42" s="237"/>
      <c r="B42" s="244"/>
      <c r="C42" s="216"/>
      <c r="D42" s="1" t="s">
        <v>70</v>
      </c>
      <c r="E42" s="5"/>
      <c r="F42" s="2" t="s">
        <v>158</v>
      </c>
      <c r="G42" s="5"/>
    </row>
    <row r="43" spans="1:7" ht="47.25" outlineLevel="1" x14ac:dyDescent="0.25">
      <c r="A43" s="237"/>
      <c r="B43" s="244"/>
      <c r="C43" s="216"/>
      <c r="D43" s="1" t="s">
        <v>69</v>
      </c>
      <c r="E43" s="5"/>
      <c r="F43" s="2" t="s">
        <v>159</v>
      </c>
      <c r="G43" s="5"/>
    </row>
    <row r="44" spans="1:7" ht="78.75" outlineLevel="1" x14ac:dyDescent="0.25">
      <c r="A44" s="237"/>
      <c r="B44" s="244"/>
      <c r="C44" s="216"/>
      <c r="D44" s="1" t="s">
        <v>71</v>
      </c>
      <c r="E44" s="5"/>
      <c r="F44" s="2" t="s">
        <v>160</v>
      </c>
      <c r="G44" s="5"/>
    </row>
    <row r="45" spans="1:7" ht="15.75" x14ac:dyDescent="0.25">
      <c r="A45" s="237"/>
      <c r="B45" s="244"/>
      <c r="C45" s="236"/>
      <c r="D45" s="25"/>
      <c r="E45" s="9"/>
      <c r="F45" s="9"/>
      <c r="G45" s="9"/>
    </row>
    <row r="46" spans="1:7" ht="112.5" x14ac:dyDescent="0.25">
      <c r="A46" s="238"/>
      <c r="B46" s="244"/>
      <c r="C46" s="51" t="s">
        <v>268</v>
      </c>
      <c r="D46" s="6" t="s">
        <v>103</v>
      </c>
      <c r="E46" s="65" t="s">
        <v>288</v>
      </c>
      <c r="F46" s="2" t="s">
        <v>273</v>
      </c>
      <c r="G46" s="23"/>
    </row>
    <row r="47" spans="1:7" ht="93.75" x14ac:dyDescent="0.25">
      <c r="A47" s="246">
        <v>3</v>
      </c>
      <c r="B47" s="247" t="s">
        <v>15</v>
      </c>
      <c r="C47" s="51" t="s">
        <v>269</v>
      </c>
      <c r="D47" s="24" t="s">
        <v>83</v>
      </c>
      <c r="E47" s="65" t="s">
        <v>288</v>
      </c>
      <c r="F47" s="2" t="s">
        <v>240</v>
      </c>
      <c r="G47" s="5"/>
    </row>
    <row r="48" spans="1:7" ht="63" x14ac:dyDescent="0.25">
      <c r="A48" s="237"/>
      <c r="B48" s="244"/>
      <c r="C48" s="51" t="s">
        <v>270</v>
      </c>
      <c r="D48" s="24" t="s">
        <v>74</v>
      </c>
      <c r="E48" s="65" t="s">
        <v>288</v>
      </c>
      <c r="F48" s="2" t="s">
        <v>239</v>
      </c>
      <c r="G48" s="5"/>
    </row>
    <row r="49" spans="1:7" ht="110.25" x14ac:dyDescent="0.25">
      <c r="A49" s="237"/>
      <c r="B49" s="244"/>
      <c r="C49" s="199" t="s">
        <v>271</v>
      </c>
      <c r="D49" s="28" t="s">
        <v>205</v>
      </c>
      <c r="E49" s="65" t="s">
        <v>294</v>
      </c>
      <c r="F49" s="44" t="s">
        <v>322</v>
      </c>
      <c r="G49" s="5"/>
    </row>
    <row r="50" spans="1:7" ht="63" outlineLevel="1" x14ac:dyDescent="0.25">
      <c r="A50" s="237"/>
      <c r="B50" s="244"/>
      <c r="C50" s="200"/>
      <c r="D50" s="29" t="s">
        <v>75</v>
      </c>
      <c r="E50" s="5"/>
      <c r="F50" s="2" t="s">
        <v>168</v>
      </c>
      <c r="G50" s="5"/>
    </row>
    <row r="51" spans="1:7" ht="63" outlineLevel="1" x14ac:dyDescent="0.25">
      <c r="A51" s="237"/>
      <c r="B51" s="244"/>
      <c r="C51" s="200"/>
      <c r="D51" s="29" t="s">
        <v>76</v>
      </c>
      <c r="E51" s="5"/>
      <c r="F51" s="2" t="s">
        <v>274</v>
      </c>
      <c r="G51" s="5"/>
    </row>
    <row r="52" spans="1:7" ht="252" outlineLevel="1" x14ac:dyDescent="0.25">
      <c r="A52" s="237"/>
      <c r="B52" s="244"/>
      <c r="C52" s="200"/>
      <c r="D52" s="29" t="s">
        <v>77</v>
      </c>
      <c r="E52" s="5"/>
      <c r="F52" s="2" t="s">
        <v>275</v>
      </c>
      <c r="G52" s="5"/>
    </row>
    <row r="53" spans="1:7" ht="78.75" outlineLevel="1" x14ac:dyDescent="0.25">
      <c r="A53" s="237"/>
      <c r="B53" s="244"/>
      <c r="C53" s="200"/>
      <c r="D53" s="29" t="s">
        <v>78</v>
      </c>
      <c r="E53" s="5"/>
      <c r="F53" s="2" t="s">
        <v>275</v>
      </c>
      <c r="G53" s="5"/>
    </row>
    <row r="54" spans="1:7" ht="78.75" outlineLevel="1" x14ac:dyDescent="0.25">
      <c r="A54" s="237"/>
      <c r="B54" s="244"/>
      <c r="C54" s="200"/>
      <c r="D54" s="27" t="s">
        <v>207</v>
      </c>
      <c r="E54" s="5"/>
      <c r="F54" s="2" t="s">
        <v>275</v>
      </c>
      <c r="G54" s="5"/>
    </row>
    <row r="55" spans="1:7" ht="126" outlineLevel="1" x14ac:dyDescent="0.25">
      <c r="A55" s="237"/>
      <c r="B55" s="244"/>
      <c r="C55" s="200"/>
      <c r="D55" s="27" t="s">
        <v>79</v>
      </c>
      <c r="E55" s="5"/>
      <c r="F55" s="2" t="s">
        <v>276</v>
      </c>
      <c r="G55" s="5"/>
    </row>
    <row r="56" spans="1:7" ht="63" outlineLevel="1" x14ac:dyDescent="0.25">
      <c r="A56" s="237"/>
      <c r="B56" s="244"/>
      <c r="C56" s="200"/>
      <c r="D56" s="27" t="s">
        <v>80</v>
      </c>
      <c r="E56" s="5"/>
      <c r="F56" s="2" t="s">
        <v>243</v>
      </c>
      <c r="G56" s="5"/>
    </row>
    <row r="57" spans="1:7" ht="110.25" outlineLevel="1" x14ac:dyDescent="0.25">
      <c r="A57" s="237"/>
      <c r="B57" s="244"/>
      <c r="C57" s="200"/>
      <c r="D57" s="27" t="s">
        <v>82</v>
      </c>
      <c r="E57" s="5"/>
      <c r="F57" s="2" t="s">
        <v>277</v>
      </c>
      <c r="G57" s="5"/>
    </row>
    <row r="58" spans="1:7" ht="110.25" outlineLevel="1" x14ac:dyDescent="0.25">
      <c r="A58" s="237"/>
      <c r="B58" s="244"/>
      <c r="C58" s="200"/>
      <c r="D58" s="27" t="s">
        <v>81</v>
      </c>
      <c r="E58" s="5"/>
      <c r="F58" s="2" t="s">
        <v>278</v>
      </c>
      <c r="G58" s="5"/>
    </row>
    <row r="59" spans="1:7" ht="78.75" outlineLevel="1" x14ac:dyDescent="0.25">
      <c r="A59" s="237"/>
      <c r="B59" s="244"/>
      <c r="C59" s="200"/>
      <c r="D59" s="27" t="s">
        <v>84</v>
      </c>
      <c r="E59" s="5"/>
      <c r="F59" s="2" t="s">
        <v>244</v>
      </c>
      <c r="G59" s="5"/>
    </row>
    <row r="60" spans="1:7" ht="63" outlineLevel="1" x14ac:dyDescent="0.25">
      <c r="A60" s="237"/>
      <c r="B60" s="244"/>
      <c r="C60" s="200"/>
      <c r="D60" s="27" t="s">
        <v>85</v>
      </c>
      <c r="E60" s="5"/>
      <c r="F60" s="2" t="s">
        <v>245</v>
      </c>
      <c r="G60" s="5"/>
    </row>
    <row r="61" spans="1:7" ht="15.75" x14ac:dyDescent="0.25">
      <c r="A61" s="237"/>
      <c r="B61" s="244"/>
      <c r="C61" s="204"/>
      <c r="D61" s="11"/>
      <c r="E61" s="9"/>
      <c r="F61" s="9"/>
      <c r="G61" s="9"/>
    </row>
    <row r="62" spans="1:7" ht="252" x14ac:dyDescent="0.25">
      <c r="A62" s="238"/>
      <c r="B62" s="245"/>
      <c r="C62" s="52" t="s">
        <v>272</v>
      </c>
      <c r="D62" s="7" t="s">
        <v>86</v>
      </c>
      <c r="E62" s="65" t="s">
        <v>288</v>
      </c>
      <c r="F62" s="2" t="s">
        <v>246</v>
      </c>
      <c r="G62" s="5"/>
    </row>
    <row r="63" spans="1:7" ht="18.75" x14ac:dyDescent="0.25">
      <c r="A63" s="246">
        <v>4</v>
      </c>
      <c r="B63" s="247" t="s">
        <v>104</v>
      </c>
      <c r="C63" s="225" t="s">
        <v>105</v>
      </c>
      <c r="D63" s="226"/>
      <c r="E63" s="5"/>
      <c r="F63" s="5" t="s">
        <v>172</v>
      </c>
      <c r="G63" s="5"/>
    </row>
    <row r="64" spans="1:7" ht="18.75" x14ac:dyDescent="0.25">
      <c r="A64" s="237"/>
      <c r="B64" s="244"/>
      <c r="C64" s="225" t="s">
        <v>106</v>
      </c>
      <c r="D64" s="226"/>
      <c r="E64" s="5"/>
      <c r="F64" s="5" t="s">
        <v>173</v>
      </c>
      <c r="G64" s="5"/>
    </row>
    <row r="65" spans="1:7" ht="31.5" x14ac:dyDescent="0.25">
      <c r="A65" s="237"/>
      <c r="B65" s="244"/>
      <c r="C65" s="225" t="s">
        <v>107</v>
      </c>
      <c r="D65" s="226"/>
      <c r="E65" s="5"/>
      <c r="F65" s="2" t="s">
        <v>264</v>
      </c>
      <c r="G65" s="5"/>
    </row>
    <row r="66" spans="1:7" ht="31.5" x14ac:dyDescent="0.25">
      <c r="A66" s="237"/>
      <c r="B66" s="244"/>
      <c r="C66" s="225" t="s">
        <v>12</v>
      </c>
      <c r="D66" s="226"/>
      <c r="E66" s="5"/>
      <c r="F66" s="2" t="s">
        <v>267</v>
      </c>
      <c r="G66" s="5"/>
    </row>
    <row r="67" spans="1:7" ht="31.5" x14ac:dyDescent="0.25">
      <c r="A67" s="237"/>
      <c r="B67" s="244"/>
      <c r="C67" s="225" t="s">
        <v>209</v>
      </c>
      <c r="D67" s="226"/>
      <c r="E67" s="5"/>
      <c r="F67" s="2" t="s">
        <v>267</v>
      </c>
      <c r="G67" s="5"/>
    </row>
    <row r="68" spans="1:7" ht="18.75" x14ac:dyDescent="0.3">
      <c r="A68" s="237"/>
      <c r="B68" s="244"/>
      <c r="C68" s="53" t="s">
        <v>13</v>
      </c>
      <c r="D68" s="85"/>
      <c r="E68" s="5"/>
      <c r="F68" s="5" t="s">
        <v>174</v>
      </c>
      <c r="G68" s="5"/>
    </row>
    <row r="69" spans="1:7" ht="283.5" x14ac:dyDescent="0.25">
      <c r="A69" s="238"/>
      <c r="B69" s="245"/>
      <c r="C69" s="225" t="s">
        <v>108</v>
      </c>
      <c r="D69" s="226"/>
      <c r="E69" s="5"/>
      <c r="F69" s="2" t="s">
        <v>180</v>
      </c>
      <c r="G69" s="5"/>
    </row>
  </sheetData>
  <mergeCells count="19">
    <mergeCell ref="C69:D69"/>
    <mergeCell ref="A47:A62"/>
    <mergeCell ref="B47:B62"/>
    <mergeCell ref="C49:C61"/>
    <mergeCell ref="A63:A69"/>
    <mergeCell ref="B63:B69"/>
    <mergeCell ref="C63:D63"/>
    <mergeCell ref="C64:D64"/>
    <mergeCell ref="C65:D65"/>
    <mergeCell ref="C66:D66"/>
    <mergeCell ref="C67:D67"/>
    <mergeCell ref="A30:A46"/>
    <mergeCell ref="B30:B46"/>
    <mergeCell ref="C31:C45"/>
    <mergeCell ref="B1:F1"/>
    <mergeCell ref="A5:A29"/>
    <mergeCell ref="B5:B29"/>
    <mergeCell ref="C6:C28"/>
    <mergeCell ref="C29:D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FF00"/>
  </sheetPr>
  <dimension ref="A1:G64"/>
  <sheetViews>
    <sheetView zoomScale="80" zoomScaleNormal="80" workbookViewId="0">
      <pane ySplit="3" topLeftCell="A4" activePane="bottomLeft" state="frozen"/>
      <selection activeCell="D7" sqref="D7"/>
      <selection pane="bottomLeft" activeCell="D7" sqref="D7"/>
    </sheetView>
  </sheetViews>
  <sheetFormatPr defaultRowHeight="15" outlineLevelRow="1" x14ac:dyDescent="0.25"/>
  <cols>
    <col min="1" max="1" width="5.85546875" style="30" customWidth="1"/>
    <col min="2" max="2" width="32" style="38" customWidth="1"/>
    <col min="3" max="3" width="35.7109375" style="30" customWidth="1"/>
    <col min="4" max="4" width="73.42578125" style="30" customWidth="1"/>
    <col min="5" max="5" width="18.28515625" style="30" customWidth="1"/>
    <col min="6" max="6" width="91" style="30" customWidth="1"/>
    <col min="7" max="7" width="38.42578125" style="30" customWidth="1"/>
    <col min="8" max="16384" width="9.140625" style="30"/>
  </cols>
  <sheetData>
    <row r="1" spans="1:7" ht="20.25" x14ac:dyDescent="0.25">
      <c r="B1" s="243" t="s">
        <v>219</v>
      </c>
      <c r="C1" s="243"/>
      <c r="D1" s="243"/>
      <c r="E1" s="243"/>
      <c r="F1" s="243"/>
    </row>
    <row r="3" spans="1:7" ht="75" x14ac:dyDescent="0.25">
      <c r="A3" s="43" t="s">
        <v>0</v>
      </c>
      <c r="B3" s="43" t="s">
        <v>188</v>
      </c>
      <c r="C3" s="42" t="s">
        <v>3</v>
      </c>
      <c r="D3" s="42" t="s">
        <v>16</v>
      </c>
      <c r="E3" s="60" t="s">
        <v>297</v>
      </c>
      <c r="F3" s="43" t="s">
        <v>304</v>
      </c>
      <c r="G3" s="66" t="s">
        <v>290</v>
      </c>
    </row>
    <row r="4" spans="1:7" ht="18.75" x14ac:dyDescent="0.25">
      <c r="A4" s="57"/>
      <c r="B4" s="57"/>
      <c r="C4" s="58"/>
      <c r="D4" s="58"/>
      <c r="E4" s="58"/>
      <c r="F4" s="58"/>
      <c r="G4" s="57"/>
    </row>
    <row r="5" spans="1:7" ht="173.25" x14ac:dyDescent="0.25">
      <c r="A5" s="246">
        <v>1</v>
      </c>
      <c r="B5" s="247" t="s">
        <v>102</v>
      </c>
      <c r="C5" s="83" t="s">
        <v>281</v>
      </c>
      <c r="D5" s="2" t="s">
        <v>282</v>
      </c>
      <c r="E5" s="13"/>
      <c r="F5" s="44" t="s">
        <v>323</v>
      </c>
      <c r="G5" s="5"/>
    </row>
    <row r="6" spans="1:7" ht="110.25" x14ac:dyDescent="0.25">
      <c r="A6" s="237"/>
      <c r="B6" s="244"/>
      <c r="C6" s="199" t="s">
        <v>2</v>
      </c>
      <c r="D6" s="6" t="s">
        <v>49</v>
      </c>
      <c r="E6" s="65" t="s">
        <v>294</v>
      </c>
      <c r="F6" s="44" t="s">
        <v>326</v>
      </c>
      <c r="G6" s="5"/>
    </row>
    <row r="7" spans="1:7" ht="126" outlineLevel="1" x14ac:dyDescent="0.25">
      <c r="A7" s="237"/>
      <c r="B7" s="244"/>
      <c r="C7" s="200"/>
      <c r="D7" s="1" t="s">
        <v>25</v>
      </c>
      <c r="E7" s="5"/>
      <c r="F7" s="2" t="s">
        <v>221</v>
      </c>
      <c r="G7" s="5"/>
    </row>
    <row r="8" spans="1:7" ht="94.5" outlineLevel="1" x14ac:dyDescent="0.25">
      <c r="A8" s="237"/>
      <c r="B8" s="244"/>
      <c r="C8" s="200"/>
      <c r="D8" s="1" t="s">
        <v>26</v>
      </c>
      <c r="E8" s="5"/>
      <c r="F8" s="2" t="s">
        <v>330</v>
      </c>
      <c r="G8" s="5"/>
    </row>
    <row r="9" spans="1:7" ht="78.75" outlineLevel="1" x14ac:dyDescent="0.25">
      <c r="A9" s="237"/>
      <c r="B9" s="244"/>
      <c r="C9" s="200"/>
      <c r="D9" s="1" t="s">
        <v>27</v>
      </c>
      <c r="E9" s="5"/>
      <c r="F9" s="2" t="s">
        <v>222</v>
      </c>
      <c r="G9" s="5"/>
    </row>
    <row r="10" spans="1:7" ht="236.25" outlineLevel="1" x14ac:dyDescent="0.25">
      <c r="A10" s="237"/>
      <c r="B10" s="244"/>
      <c r="C10" s="200"/>
      <c r="D10" s="1" t="s">
        <v>28</v>
      </c>
      <c r="E10" s="5"/>
      <c r="F10" s="7" t="s">
        <v>331</v>
      </c>
      <c r="G10" s="5"/>
    </row>
    <row r="11" spans="1:7" ht="110.25" outlineLevel="1" x14ac:dyDescent="0.25">
      <c r="A11" s="237"/>
      <c r="B11" s="244"/>
      <c r="C11" s="200"/>
      <c r="D11" s="1" t="s">
        <v>29</v>
      </c>
      <c r="E11" s="5"/>
      <c r="F11" s="7" t="s">
        <v>255</v>
      </c>
      <c r="G11" s="5"/>
    </row>
    <row r="12" spans="1:7" ht="63" outlineLevel="1" x14ac:dyDescent="0.25">
      <c r="A12" s="237"/>
      <c r="B12" s="244"/>
      <c r="C12" s="200"/>
      <c r="D12" s="1" t="s">
        <v>30</v>
      </c>
      <c r="E12" s="5"/>
      <c r="F12" s="7" t="s">
        <v>256</v>
      </c>
      <c r="G12" s="5"/>
    </row>
    <row r="13" spans="1:7" ht="78.75" outlineLevel="1" x14ac:dyDescent="0.25">
      <c r="A13" s="237"/>
      <c r="B13" s="244"/>
      <c r="C13" s="200"/>
      <c r="D13" s="1" t="s">
        <v>31</v>
      </c>
      <c r="E13" s="5"/>
      <c r="F13" s="7" t="s">
        <v>256</v>
      </c>
      <c r="G13" s="5"/>
    </row>
    <row r="14" spans="1:7" ht="189" outlineLevel="1" x14ac:dyDescent="0.25">
      <c r="A14" s="237"/>
      <c r="B14" s="244"/>
      <c r="C14" s="200"/>
      <c r="D14" s="1" t="s">
        <v>32</v>
      </c>
      <c r="E14" s="5"/>
      <c r="F14" s="7" t="s">
        <v>257</v>
      </c>
      <c r="G14" s="5"/>
    </row>
    <row r="15" spans="1:7" ht="141.75" outlineLevel="1" x14ac:dyDescent="0.25">
      <c r="A15" s="237"/>
      <c r="B15" s="244"/>
      <c r="C15" s="200"/>
      <c r="D15" s="1" t="s">
        <v>33</v>
      </c>
      <c r="E15" s="5"/>
      <c r="F15" s="7" t="s">
        <v>258</v>
      </c>
      <c r="G15" s="5"/>
    </row>
    <row r="16" spans="1:7" ht="15.75" x14ac:dyDescent="0.25">
      <c r="A16" s="237"/>
      <c r="B16" s="244"/>
      <c r="C16" s="200"/>
      <c r="D16" s="8"/>
      <c r="E16" s="9"/>
      <c r="F16" s="9"/>
      <c r="G16" s="9"/>
    </row>
    <row r="17" spans="1:7" ht="110.25" x14ac:dyDescent="0.25">
      <c r="A17" s="237"/>
      <c r="B17" s="244"/>
      <c r="C17" s="200"/>
      <c r="D17" s="37" t="s">
        <v>50</v>
      </c>
      <c r="E17" s="65" t="s">
        <v>294</v>
      </c>
      <c r="F17" s="44" t="s">
        <v>326</v>
      </c>
      <c r="G17" s="5"/>
    </row>
    <row r="18" spans="1:7" ht="47.25" outlineLevel="1" x14ac:dyDescent="0.25">
      <c r="A18" s="237"/>
      <c r="B18" s="244"/>
      <c r="C18" s="200"/>
      <c r="D18" s="1" t="s">
        <v>34</v>
      </c>
      <c r="E18" s="5"/>
      <c r="F18" s="10" t="s">
        <v>119</v>
      </c>
      <c r="G18" s="5"/>
    </row>
    <row r="19" spans="1:7" ht="47.25" outlineLevel="1" x14ac:dyDescent="0.25">
      <c r="A19" s="237"/>
      <c r="B19" s="244"/>
      <c r="C19" s="200"/>
      <c r="D19" s="1" t="s">
        <v>35</v>
      </c>
      <c r="E19" s="5"/>
      <c r="F19" s="2" t="s">
        <v>259</v>
      </c>
      <c r="G19" s="5"/>
    </row>
    <row r="20" spans="1:7" ht="63" outlineLevel="1" x14ac:dyDescent="0.25">
      <c r="A20" s="237"/>
      <c r="B20" s="244"/>
      <c r="C20" s="200"/>
      <c r="D20" s="1" t="s">
        <v>36</v>
      </c>
      <c r="E20" s="5"/>
      <c r="F20" s="2" t="s">
        <v>120</v>
      </c>
      <c r="G20" s="5"/>
    </row>
    <row r="21" spans="1:7" ht="31.5" outlineLevel="1" x14ac:dyDescent="0.25">
      <c r="A21" s="237"/>
      <c r="B21" s="244"/>
      <c r="C21" s="200"/>
      <c r="D21" s="1" t="s">
        <v>37</v>
      </c>
      <c r="E21" s="5"/>
      <c r="F21" s="2" t="s">
        <v>122</v>
      </c>
      <c r="G21" s="5"/>
    </row>
    <row r="22" spans="1:7" ht="110.25" outlineLevel="1" x14ac:dyDescent="0.25">
      <c r="A22" s="237"/>
      <c r="B22" s="244"/>
      <c r="C22" s="200"/>
      <c r="D22" s="1" t="s">
        <v>38</v>
      </c>
      <c r="E22" s="5"/>
      <c r="F22" s="2" t="s">
        <v>121</v>
      </c>
      <c r="G22" s="5"/>
    </row>
    <row r="23" spans="1:7" ht="94.5" outlineLevel="1" x14ac:dyDescent="0.25">
      <c r="A23" s="237"/>
      <c r="B23" s="244"/>
      <c r="C23" s="200"/>
      <c r="D23" s="1" t="s">
        <v>39</v>
      </c>
      <c r="E23" s="5"/>
      <c r="F23" s="2" t="s">
        <v>125</v>
      </c>
      <c r="G23" s="5"/>
    </row>
    <row r="24" spans="1:7" ht="110.25" outlineLevel="1" x14ac:dyDescent="0.25">
      <c r="A24" s="237"/>
      <c r="B24" s="244"/>
      <c r="C24" s="200"/>
      <c r="D24" s="1" t="s">
        <v>40</v>
      </c>
      <c r="E24" s="5"/>
      <c r="F24" s="2" t="s">
        <v>190</v>
      </c>
      <c r="G24" s="5"/>
    </row>
    <row r="25" spans="1:7" ht="110.25" outlineLevel="1" x14ac:dyDescent="0.25">
      <c r="A25" s="237"/>
      <c r="B25" s="244"/>
      <c r="C25" s="200"/>
      <c r="D25" s="1" t="s">
        <v>41</v>
      </c>
      <c r="E25" s="5"/>
      <c r="F25" s="2" t="s">
        <v>191</v>
      </c>
      <c r="G25" s="5"/>
    </row>
    <row r="26" spans="1:7" ht="110.25" outlineLevel="1" x14ac:dyDescent="0.25">
      <c r="A26" s="237"/>
      <c r="B26" s="244"/>
      <c r="C26" s="200"/>
      <c r="D26" s="1" t="s">
        <v>42</v>
      </c>
      <c r="E26" s="5"/>
      <c r="F26" s="2" t="s">
        <v>124</v>
      </c>
      <c r="G26" s="5"/>
    </row>
    <row r="27" spans="1:7" ht="126" outlineLevel="1" x14ac:dyDescent="0.25">
      <c r="A27" s="237"/>
      <c r="B27" s="244"/>
      <c r="C27" s="200"/>
      <c r="D27" s="1" t="s">
        <v>43</v>
      </c>
      <c r="E27" s="5"/>
      <c r="F27" s="2" t="s">
        <v>123</v>
      </c>
      <c r="G27" s="5"/>
    </row>
    <row r="28" spans="1:7" ht="15.75" x14ac:dyDescent="0.25">
      <c r="A28" s="237"/>
      <c r="B28" s="244"/>
      <c r="C28" s="204"/>
      <c r="D28" s="11"/>
      <c r="E28" s="12"/>
      <c r="F28" s="12"/>
      <c r="G28" s="12"/>
    </row>
    <row r="29" spans="1:7" ht="56.25" x14ac:dyDescent="0.25">
      <c r="A29" s="238"/>
      <c r="B29" s="245"/>
      <c r="C29" s="248" t="s">
        <v>7</v>
      </c>
      <c r="D29" s="249"/>
      <c r="E29" s="46" t="s">
        <v>324</v>
      </c>
      <c r="F29" s="13"/>
      <c r="G29" s="17"/>
    </row>
    <row r="30" spans="1:7" ht="126" x14ac:dyDescent="0.25">
      <c r="A30" s="246">
        <v>2</v>
      </c>
      <c r="B30" s="247" t="s">
        <v>109</v>
      </c>
      <c r="C30" s="75" t="s">
        <v>111</v>
      </c>
      <c r="D30" s="2" t="s">
        <v>110</v>
      </c>
      <c r="E30" s="65" t="s">
        <v>288</v>
      </c>
      <c r="F30" s="2" t="s">
        <v>279</v>
      </c>
      <c r="G30" s="5"/>
    </row>
    <row r="31" spans="1:7" ht="31.5" x14ac:dyDescent="0.25">
      <c r="A31" s="237"/>
      <c r="B31" s="244"/>
      <c r="C31" s="215" t="s">
        <v>112</v>
      </c>
      <c r="D31" s="24" t="s">
        <v>325</v>
      </c>
      <c r="E31" s="65" t="s">
        <v>294</v>
      </c>
      <c r="F31" s="252" t="s">
        <v>327</v>
      </c>
      <c r="G31" s="5"/>
    </row>
    <row r="32" spans="1:7" ht="78.75" outlineLevel="1" x14ac:dyDescent="0.25">
      <c r="A32" s="237"/>
      <c r="B32" s="244"/>
      <c r="C32" s="216"/>
      <c r="D32" s="27" t="s">
        <v>170</v>
      </c>
      <c r="E32" s="5"/>
      <c r="F32" s="252"/>
      <c r="G32" s="5"/>
    </row>
    <row r="33" spans="1:7" ht="63" outlineLevel="1" x14ac:dyDescent="0.25">
      <c r="A33" s="237"/>
      <c r="B33" s="244"/>
      <c r="C33" s="216"/>
      <c r="D33" s="27" t="s">
        <v>171</v>
      </c>
      <c r="E33" s="5"/>
      <c r="F33" s="252"/>
      <c r="G33" s="5"/>
    </row>
    <row r="34" spans="1:7" ht="15.75" outlineLevel="1" x14ac:dyDescent="0.25">
      <c r="A34" s="237"/>
      <c r="B34" s="244"/>
      <c r="C34" s="216"/>
      <c r="D34" s="27" t="s">
        <v>169</v>
      </c>
      <c r="E34" s="5"/>
      <c r="F34" s="252"/>
      <c r="G34" s="5"/>
    </row>
    <row r="35" spans="1:7" ht="63" outlineLevel="1" x14ac:dyDescent="0.25">
      <c r="A35" s="237"/>
      <c r="B35" s="244"/>
      <c r="C35" s="216"/>
      <c r="D35" s="27" t="s">
        <v>114</v>
      </c>
      <c r="E35" s="5"/>
      <c r="F35" s="252"/>
      <c r="G35" s="5"/>
    </row>
    <row r="36" spans="1:7" ht="15.75" collapsed="1" x14ac:dyDescent="0.25">
      <c r="A36" s="237"/>
      <c r="B36" s="244"/>
      <c r="C36" s="236"/>
      <c r="D36" s="11"/>
      <c r="E36" s="9"/>
      <c r="F36" s="80"/>
      <c r="G36" s="9"/>
    </row>
    <row r="37" spans="1:7" ht="110.25" x14ac:dyDescent="0.25">
      <c r="A37" s="237"/>
      <c r="B37" s="244"/>
      <c r="C37" s="199" t="s">
        <v>113</v>
      </c>
      <c r="D37" s="6" t="s">
        <v>88</v>
      </c>
      <c r="E37" s="65" t="s">
        <v>294</v>
      </c>
      <c r="F37" s="44" t="s">
        <v>328</v>
      </c>
      <c r="G37" s="5"/>
    </row>
    <row r="38" spans="1:7" ht="110.25" outlineLevel="1" x14ac:dyDescent="0.25">
      <c r="A38" s="237"/>
      <c r="B38" s="244"/>
      <c r="C38" s="200"/>
      <c r="D38" s="27" t="s">
        <v>181</v>
      </c>
      <c r="E38" s="5"/>
      <c r="F38" s="2" t="s">
        <v>182</v>
      </c>
      <c r="G38" s="5"/>
    </row>
    <row r="39" spans="1:7" ht="78.75" outlineLevel="1" x14ac:dyDescent="0.25">
      <c r="A39" s="237"/>
      <c r="B39" s="244"/>
      <c r="C39" s="200"/>
      <c r="D39" s="27" t="s">
        <v>116</v>
      </c>
      <c r="E39" s="5"/>
      <c r="F39" s="2" t="s">
        <v>249</v>
      </c>
      <c r="G39" s="5"/>
    </row>
    <row r="40" spans="1:7" ht="94.5" outlineLevel="1" x14ac:dyDescent="0.25">
      <c r="A40" s="237"/>
      <c r="B40" s="244"/>
      <c r="C40" s="200"/>
      <c r="D40" s="27" t="s">
        <v>183</v>
      </c>
      <c r="E40" s="5"/>
      <c r="F40" s="2" t="s">
        <v>250</v>
      </c>
      <c r="G40" s="5"/>
    </row>
    <row r="41" spans="1:7" ht="94.5" outlineLevel="1" x14ac:dyDescent="0.25">
      <c r="A41" s="237"/>
      <c r="B41" s="244"/>
      <c r="C41" s="200"/>
      <c r="D41" s="27" t="s">
        <v>117</v>
      </c>
      <c r="E41" s="5"/>
      <c r="F41" s="2" t="s">
        <v>250</v>
      </c>
      <c r="G41" s="5"/>
    </row>
    <row r="42" spans="1:7" ht="78.75" outlineLevel="1" x14ac:dyDescent="0.25">
      <c r="A42" s="237"/>
      <c r="B42" s="244"/>
      <c r="C42" s="200"/>
      <c r="D42" s="27" t="s">
        <v>118</v>
      </c>
      <c r="E42" s="5"/>
      <c r="F42" s="2" t="s">
        <v>280</v>
      </c>
      <c r="G42" s="5"/>
    </row>
    <row r="43" spans="1:7" ht="15.75" collapsed="1" x14ac:dyDescent="0.25">
      <c r="A43" s="237"/>
      <c r="B43" s="244"/>
      <c r="C43" s="204"/>
      <c r="D43" s="11"/>
      <c r="E43" s="5"/>
      <c r="F43" s="5"/>
      <c r="G43" s="5"/>
    </row>
    <row r="44" spans="1:7" ht="126" x14ac:dyDescent="0.25">
      <c r="A44" s="237"/>
      <c r="B44" s="244"/>
      <c r="C44" s="199" t="s">
        <v>115</v>
      </c>
      <c r="D44" s="24" t="s">
        <v>72</v>
      </c>
      <c r="E44" s="65" t="s">
        <v>294</v>
      </c>
      <c r="F44" s="44" t="s">
        <v>329</v>
      </c>
      <c r="G44" s="5"/>
    </row>
    <row r="45" spans="1:7" ht="173.25" outlineLevel="1" x14ac:dyDescent="0.25">
      <c r="A45" s="237"/>
      <c r="B45" s="244"/>
      <c r="C45" s="200"/>
      <c r="D45" s="1" t="s">
        <v>61</v>
      </c>
      <c r="E45" s="5"/>
      <c r="F45" s="2" t="s">
        <v>147</v>
      </c>
      <c r="G45" s="5"/>
    </row>
    <row r="46" spans="1:7" ht="94.5" outlineLevel="1" x14ac:dyDescent="0.25">
      <c r="A46" s="237"/>
      <c r="B46" s="244"/>
      <c r="C46" s="200"/>
      <c r="D46" s="1" t="s">
        <v>62</v>
      </c>
      <c r="E46" s="5"/>
      <c r="F46" s="2" t="s">
        <v>149</v>
      </c>
      <c r="G46" s="5"/>
    </row>
    <row r="47" spans="1:7" ht="173.25" outlineLevel="1" x14ac:dyDescent="0.25">
      <c r="A47" s="237"/>
      <c r="B47" s="244"/>
      <c r="C47" s="200"/>
      <c r="D47" s="1" t="s">
        <v>63</v>
      </c>
      <c r="E47" s="5"/>
      <c r="F47" s="2" t="s">
        <v>148</v>
      </c>
      <c r="G47" s="5"/>
    </row>
    <row r="48" spans="1:7" ht="252" outlineLevel="1" x14ac:dyDescent="0.25">
      <c r="A48" s="237"/>
      <c r="B48" s="244"/>
      <c r="C48" s="200"/>
      <c r="D48" s="1" t="s">
        <v>64</v>
      </c>
      <c r="E48" s="5"/>
      <c r="F48" s="2" t="s">
        <v>150</v>
      </c>
      <c r="G48" s="5"/>
    </row>
    <row r="49" spans="1:7" ht="94.5" outlineLevel="1" x14ac:dyDescent="0.25">
      <c r="A49" s="237"/>
      <c r="B49" s="244"/>
      <c r="C49" s="200"/>
      <c r="D49" s="1" t="s">
        <v>151</v>
      </c>
      <c r="E49" s="5"/>
      <c r="F49" s="2" t="s">
        <v>152</v>
      </c>
      <c r="G49" s="5"/>
    </row>
    <row r="50" spans="1:7" ht="78.75" outlineLevel="1" x14ac:dyDescent="0.25">
      <c r="A50" s="237"/>
      <c r="B50" s="244"/>
      <c r="C50" s="200"/>
      <c r="D50" s="1" t="s">
        <v>65</v>
      </c>
      <c r="E50" s="5"/>
      <c r="F50" s="2" t="s">
        <v>153</v>
      </c>
      <c r="G50" s="5"/>
    </row>
    <row r="51" spans="1:7" ht="78.75" outlineLevel="1" x14ac:dyDescent="0.25">
      <c r="A51" s="237"/>
      <c r="B51" s="244"/>
      <c r="C51" s="200"/>
      <c r="D51" s="1" t="s">
        <v>66</v>
      </c>
      <c r="E51" s="5"/>
      <c r="F51" s="2" t="s">
        <v>154</v>
      </c>
      <c r="G51" s="5"/>
    </row>
    <row r="52" spans="1:7" ht="63" outlineLevel="1" x14ac:dyDescent="0.25">
      <c r="A52" s="237"/>
      <c r="B52" s="244"/>
      <c r="C52" s="200"/>
      <c r="D52" s="1" t="s">
        <v>155</v>
      </c>
      <c r="E52" s="5"/>
      <c r="F52" s="2" t="s">
        <v>253</v>
      </c>
      <c r="G52" s="5"/>
    </row>
    <row r="53" spans="1:7" ht="220.5" outlineLevel="1" x14ac:dyDescent="0.25">
      <c r="A53" s="237"/>
      <c r="B53" s="244"/>
      <c r="C53" s="200"/>
      <c r="D53" s="1" t="s">
        <v>67</v>
      </c>
      <c r="E53" s="5"/>
      <c r="F53" s="2" t="s">
        <v>156</v>
      </c>
      <c r="G53" s="5"/>
    </row>
    <row r="54" spans="1:7" ht="110.25" outlineLevel="1" x14ac:dyDescent="0.25">
      <c r="A54" s="237"/>
      <c r="B54" s="244"/>
      <c r="C54" s="200"/>
      <c r="D54" s="1" t="s">
        <v>68</v>
      </c>
      <c r="E54" s="5"/>
      <c r="F54" s="2" t="s">
        <v>157</v>
      </c>
      <c r="G54" s="5"/>
    </row>
    <row r="55" spans="1:7" ht="94.5" outlineLevel="1" x14ac:dyDescent="0.25">
      <c r="A55" s="237"/>
      <c r="B55" s="244"/>
      <c r="C55" s="200"/>
      <c r="D55" s="1" t="s">
        <v>70</v>
      </c>
      <c r="E55" s="5"/>
      <c r="F55" s="2" t="s">
        <v>158</v>
      </c>
      <c r="G55" s="5"/>
    </row>
    <row r="56" spans="1:7" ht="63" outlineLevel="1" x14ac:dyDescent="0.25">
      <c r="A56" s="237"/>
      <c r="B56" s="244"/>
      <c r="C56" s="200"/>
      <c r="D56" s="1" t="s">
        <v>69</v>
      </c>
      <c r="E56" s="5"/>
      <c r="F56" s="2" t="s">
        <v>159</v>
      </c>
      <c r="G56" s="5"/>
    </row>
    <row r="57" spans="1:7" ht="78.75" outlineLevel="1" x14ac:dyDescent="0.25">
      <c r="A57" s="237"/>
      <c r="B57" s="244"/>
      <c r="C57" s="200"/>
      <c r="D57" s="1" t="s">
        <v>71</v>
      </c>
      <c r="E57" s="5"/>
      <c r="F57" s="2" t="s">
        <v>160</v>
      </c>
      <c r="G57" s="5"/>
    </row>
    <row r="58" spans="1:7" ht="15.75" x14ac:dyDescent="0.25">
      <c r="A58" s="238"/>
      <c r="B58" s="245"/>
      <c r="C58" s="204"/>
      <c r="D58" s="25"/>
      <c r="E58" s="9"/>
      <c r="F58" s="9"/>
      <c r="G58" s="9"/>
    </row>
    <row r="59" spans="1:7" ht="18.75" x14ac:dyDescent="0.3">
      <c r="A59" s="253">
        <v>3</v>
      </c>
      <c r="B59" s="254" t="s">
        <v>20</v>
      </c>
      <c r="C59" s="255" t="s">
        <v>105</v>
      </c>
      <c r="D59" s="256"/>
      <c r="E59" s="5"/>
      <c r="F59" s="5" t="s">
        <v>172</v>
      </c>
      <c r="G59" s="5"/>
    </row>
    <row r="60" spans="1:7" ht="18.75" x14ac:dyDescent="0.3">
      <c r="A60" s="253"/>
      <c r="B60" s="254"/>
      <c r="C60" s="255" t="s">
        <v>184</v>
      </c>
      <c r="D60" s="256"/>
      <c r="E60" s="5"/>
      <c r="F60" s="5" t="s">
        <v>177</v>
      </c>
      <c r="G60" s="5"/>
    </row>
    <row r="61" spans="1:7" ht="18.75" x14ac:dyDescent="0.3">
      <c r="A61" s="253"/>
      <c r="B61" s="254"/>
      <c r="C61" s="255" t="s">
        <v>21</v>
      </c>
      <c r="D61" s="256"/>
      <c r="E61" s="5"/>
      <c r="F61" s="5" t="s">
        <v>185</v>
      </c>
      <c r="G61" s="5"/>
    </row>
    <row r="62" spans="1:7" ht="18.75" x14ac:dyDescent="0.3">
      <c r="A62" s="253"/>
      <c r="B62" s="254"/>
      <c r="C62" s="255" t="s">
        <v>187</v>
      </c>
      <c r="D62" s="256"/>
      <c r="E62" s="5"/>
      <c r="F62" s="5" t="s">
        <v>179</v>
      </c>
      <c r="G62" s="5"/>
    </row>
    <row r="63" spans="1:7" ht="31.5" x14ac:dyDescent="0.3">
      <c r="A63" s="253"/>
      <c r="B63" s="254"/>
      <c r="C63" s="255" t="s">
        <v>12</v>
      </c>
      <c r="D63" s="256"/>
      <c r="E63" s="5"/>
      <c r="F63" s="2" t="s">
        <v>214</v>
      </c>
      <c r="G63" s="5"/>
    </row>
    <row r="64" spans="1:7" ht="31.5" x14ac:dyDescent="0.3">
      <c r="A64" s="253"/>
      <c r="B64" s="254"/>
      <c r="C64" s="255" t="s">
        <v>186</v>
      </c>
      <c r="D64" s="256"/>
      <c r="E64" s="5"/>
      <c r="F64" s="2" t="s">
        <v>215</v>
      </c>
      <c r="G64" s="5"/>
    </row>
  </sheetData>
  <mergeCells count="19">
    <mergeCell ref="C44:C58"/>
    <mergeCell ref="A59:A64"/>
    <mergeCell ref="B59:B64"/>
    <mergeCell ref="C59:D59"/>
    <mergeCell ref="C60:D60"/>
    <mergeCell ref="C61:D61"/>
    <mergeCell ref="C62:D62"/>
    <mergeCell ref="C63:D63"/>
    <mergeCell ref="C64:D64"/>
    <mergeCell ref="A30:A58"/>
    <mergeCell ref="B30:B58"/>
    <mergeCell ref="C31:C36"/>
    <mergeCell ref="F31:F35"/>
    <mergeCell ref="C37:C43"/>
    <mergeCell ref="B1:F1"/>
    <mergeCell ref="A5:A29"/>
    <mergeCell ref="B5:B29"/>
    <mergeCell ref="C6:C28"/>
    <mergeCell ref="C29:D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Чек-лист общ</vt:lpstr>
      <vt:lpstr>ИО ссуда (2)</vt:lpstr>
      <vt:lpstr>ПОС ссуда (2)</vt:lpstr>
      <vt:lpstr>ИО гарантия (2)</vt:lpstr>
      <vt:lpstr>ПОТ гарантия (2)</vt:lpstr>
      <vt:lpstr>'Чек-лист общ'!Заголовки_для_печати</vt:lpstr>
      <vt:lpstr>'ИО ссуда (2)'!Область_печати</vt:lpstr>
      <vt:lpstr>'Чек-лист общ'!Область_печати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2018-11-13T07:26:47Z</dcterms:modified>
</cp:coreProperties>
</file>