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9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H13" i="1" s="1"/>
  <c r="C2" i="1"/>
  <c r="D2" i="1"/>
  <c r="E2" i="1"/>
  <c r="F2" i="1" s="1"/>
  <c r="A10" i="1" l="1"/>
  <c r="H15" i="1" l="1"/>
</calcChain>
</file>

<file path=xl/sharedStrings.xml><?xml version="1.0" encoding="utf-8"?>
<sst xmlns="http://schemas.openxmlformats.org/spreadsheetml/2006/main" count="32" uniqueCount="19">
  <si>
    <t>Смена Б</t>
  </si>
  <si>
    <t>Смена В</t>
  </si>
  <si>
    <t>Смена Г</t>
  </si>
  <si>
    <t>Смена Д</t>
  </si>
  <si>
    <t>Смена А</t>
  </si>
  <si>
    <t>В</t>
  </si>
  <si>
    <t>Р</t>
  </si>
  <si>
    <t>смена 1</t>
  </si>
  <si>
    <t>23-00</t>
  </si>
  <si>
    <t>7-00</t>
  </si>
  <si>
    <t>время начала</t>
  </si>
  <si>
    <t>время окнчания</t>
  </si>
  <si>
    <t>смена 2</t>
  </si>
  <si>
    <t>смена 3</t>
  </si>
  <si>
    <t>15-00</t>
  </si>
  <si>
    <t>ТЕКУЩАЯ СМЕНА = ?</t>
  </si>
  <si>
    <t>выходной</t>
  </si>
  <si>
    <t>отсыпной</t>
  </si>
  <si>
    <t>текущая дата и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</si>
</sst>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3" borderId="1" xfId="0" applyFill="1" applyBorder="1" applyAlignment="1">
      <alignment horizontal="left"/>
    </xf>
    <xf numFmtId="0" fontId="1" fillId="4" borderId="0" xfId="0" applyFont="1" applyFill="1"/>
    <xf numFmtId="0" fontId="0" fillId="5" borderId="1" xfId="0" applyFill="1" applyBorder="1"/>
    <xf numFmtId="0" fontId="2" fillId="6" borderId="0" xfId="0" applyFont="1" applyFill="1"/>
    <xf numFmtId="0" fontId="0" fillId="0" borderId="1" xfId="0" applyBorder="1"/>
    <xf numFmtId="22" fontId="3" fillId="2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22" fontId="3" fillId="2" borderId="5" xfId="0" applyNumberFormat="1" applyFont="1" applyFill="1" applyBorder="1" applyAlignment="1">
      <alignment horizontal="center" vertical="center"/>
    </xf>
    <xf numFmtId="14" fontId="0" fillId="0" borderId="0" xfId="0" applyNumberFormat="1" applyBorder="1"/>
    <xf numFmtId="14" fontId="0" fillId="0" borderId="6" xfId="0" applyNumberFormat="1" applyBorder="1"/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7" borderId="0" xfId="0" applyFill="1"/>
  </cellXfs>
  <cellStyles count="1">
    <cellStyle name="Обычный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0"/>
  <sheetViews>
    <sheetView tabSelected="1" workbookViewId="0">
      <selection activeCell="G2" sqref="G2"/>
    </sheetView>
  </sheetViews>
  <sheetFormatPr defaultRowHeight="15" x14ac:dyDescent="0.25"/>
  <cols>
    <col min="1" max="1" width="23.5703125" bestFit="1" customWidth="1"/>
    <col min="2" max="2" width="14" customWidth="1"/>
    <col min="3" max="3" width="15.85546875" bestFit="1" customWidth="1"/>
    <col min="4" max="4" width="15.5703125" customWidth="1"/>
    <col min="5" max="5" width="14.28515625" bestFit="1" customWidth="1"/>
    <col min="6" max="6" width="15.85546875" bestFit="1" customWidth="1"/>
    <col min="7" max="7" width="26.140625" bestFit="1" customWidth="1"/>
    <col min="8" max="8" width="13.42578125" bestFit="1" customWidth="1"/>
    <col min="9" max="15" width="10.140625" bestFit="1" customWidth="1"/>
  </cols>
  <sheetData>
    <row r="1" spans="1:8" ht="15.75" x14ac:dyDescent="0.25">
      <c r="A1" s="7">
        <f>"06.12.2018"+G1/24</f>
        <v>43439.979166666664</v>
      </c>
      <c r="B1" s="8"/>
      <c r="C1" s="8"/>
      <c r="D1" s="8"/>
      <c r="E1" s="8"/>
      <c r="F1" s="9"/>
      <c r="G1" s="16">
        <v>-0.5</v>
      </c>
    </row>
    <row r="2" spans="1:8" ht="15.75" x14ac:dyDescent="0.25">
      <c r="A2" s="10" t="s">
        <v>18</v>
      </c>
      <c r="B2" s="11">
        <v>43438</v>
      </c>
      <c r="C2" s="11">
        <f t="shared" ref="C2:F2" si="0">B2+1</f>
        <v>43439</v>
      </c>
      <c r="D2" s="11">
        <f t="shared" si="0"/>
        <v>43440</v>
      </c>
      <c r="E2" s="11">
        <f t="shared" si="0"/>
        <v>43441</v>
      </c>
      <c r="F2" s="12">
        <f t="shared" si="0"/>
        <v>43442</v>
      </c>
    </row>
    <row r="3" spans="1:8" x14ac:dyDescent="0.25">
      <c r="A3" s="6" t="s">
        <v>4</v>
      </c>
      <c r="B3" s="2">
        <v>2</v>
      </c>
      <c r="C3" s="2" t="s">
        <v>5</v>
      </c>
      <c r="D3" s="2">
        <v>1</v>
      </c>
      <c r="E3" s="2">
        <v>1</v>
      </c>
      <c r="F3" s="13">
        <v>1</v>
      </c>
    </row>
    <row r="4" spans="1:8" x14ac:dyDescent="0.25">
      <c r="A4" s="6" t="s">
        <v>0</v>
      </c>
      <c r="B4" s="2" t="s">
        <v>5</v>
      </c>
      <c r="C4" s="2">
        <v>2</v>
      </c>
      <c r="D4" s="2">
        <v>2</v>
      </c>
      <c r="E4" s="2">
        <v>2</v>
      </c>
      <c r="F4" s="13" t="s">
        <v>5</v>
      </c>
    </row>
    <row r="5" spans="1:8" x14ac:dyDescent="0.25">
      <c r="A5" s="6" t="s">
        <v>1</v>
      </c>
      <c r="B5" s="2">
        <v>3</v>
      </c>
      <c r="C5" s="2">
        <v>3</v>
      </c>
      <c r="D5" s="2" t="s">
        <v>5</v>
      </c>
      <c r="E5" s="2" t="s">
        <v>5</v>
      </c>
      <c r="F5" s="13">
        <v>2</v>
      </c>
      <c r="H5" s="1"/>
    </row>
    <row r="6" spans="1:8" x14ac:dyDescent="0.25">
      <c r="A6" s="6" t="s">
        <v>2</v>
      </c>
      <c r="B6" s="2" t="s">
        <v>5</v>
      </c>
      <c r="C6" s="2" t="s">
        <v>5</v>
      </c>
      <c r="D6" s="2">
        <v>3</v>
      </c>
      <c r="E6" s="2">
        <v>3</v>
      </c>
      <c r="F6" s="13">
        <v>3</v>
      </c>
    </row>
    <row r="7" spans="1:8" ht="15.75" thickBot="1" x14ac:dyDescent="0.3">
      <c r="A7" s="6" t="s">
        <v>3</v>
      </c>
      <c r="B7" s="14">
        <v>1</v>
      </c>
      <c r="C7" s="14">
        <v>1</v>
      </c>
      <c r="D7" s="14" t="s">
        <v>6</v>
      </c>
      <c r="E7" s="14" t="s">
        <v>5</v>
      </c>
      <c r="F7" s="15" t="s">
        <v>5</v>
      </c>
    </row>
    <row r="9" spans="1:8" ht="15.75" thickBot="1" x14ac:dyDescent="0.3"/>
    <row r="10" spans="1:8" ht="15.75" x14ac:dyDescent="0.25">
      <c r="A10" s="7">
        <f ca="1">NOW()</f>
        <v>43439.023396064818</v>
      </c>
    </row>
    <row r="13" spans="1:8" ht="23.25" x14ac:dyDescent="0.35">
      <c r="G13" s="3" t="s">
        <v>15</v>
      </c>
      <c r="H13" s="5" t="str">
        <f>LOOKUP(,-1/(MATCH(HOUR(A1+"1:")-8,{-8;0;8})=INDEX(3:7,,MATCH(TRUNC(A1-"7:"),2:2))),A3:A7)</f>
        <v>Смена Д</v>
      </c>
    </row>
    <row r="15" spans="1:8" x14ac:dyDescent="0.25">
      <c r="A15" s="4"/>
      <c r="B15" s="4" t="s">
        <v>10</v>
      </c>
      <c r="C15" s="4" t="s">
        <v>11</v>
      </c>
      <c r="H15" t="str">
        <f>INDEX(A:A,MATCH(LOOKUP(MOD(TRUNC(A1*24),24),{0;7;15;23},{1;2;3;1}),INDEX(1:10,,MATCH(TRUNC(A1),2:2)),))</f>
        <v>Смена Д</v>
      </c>
    </row>
    <row r="16" spans="1:8" x14ac:dyDescent="0.25">
      <c r="A16" s="4" t="s">
        <v>7</v>
      </c>
      <c r="B16" s="4" t="s">
        <v>8</v>
      </c>
      <c r="C16" s="4" t="s">
        <v>9</v>
      </c>
    </row>
    <row r="17" spans="1:3" x14ac:dyDescent="0.25">
      <c r="A17" s="4" t="s">
        <v>12</v>
      </c>
      <c r="B17" s="4" t="s">
        <v>9</v>
      </c>
      <c r="C17" s="4" t="s">
        <v>14</v>
      </c>
    </row>
    <row r="18" spans="1:3" x14ac:dyDescent="0.25">
      <c r="A18" s="4" t="s">
        <v>13</v>
      </c>
      <c r="B18" s="4" t="s">
        <v>14</v>
      </c>
      <c r="C18" s="4" t="s">
        <v>8</v>
      </c>
    </row>
    <row r="19" spans="1:3" x14ac:dyDescent="0.25">
      <c r="A19" s="4" t="s">
        <v>5</v>
      </c>
      <c r="B19" s="4" t="s">
        <v>16</v>
      </c>
      <c r="C19" s="6"/>
    </row>
    <row r="20" spans="1:3" x14ac:dyDescent="0.25">
      <c r="A20" s="4" t="s">
        <v>6</v>
      </c>
      <c r="B20" s="4" t="s">
        <v>17</v>
      </c>
      <c r="C20" s="6"/>
    </row>
  </sheetData>
  <conditionalFormatting sqref="B3:F7">
    <cfRule type="expression" dxfId="1" priority="1">
      <formula>($A3=$H$13)*(B$2=TRUNC($A$1-"7:"))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StartSoft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Баталин</dc:creator>
  <cp:lastModifiedBy>Boroda</cp:lastModifiedBy>
  <dcterms:created xsi:type="dcterms:W3CDTF">2018-11-21T22:31:46Z</dcterms:created>
  <dcterms:modified xsi:type="dcterms:W3CDTF">2018-12-04T21:33:45Z</dcterms:modified>
</cp:coreProperties>
</file>