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lena\Методика\Бруноям\ExcelAdv\"/>
    </mc:Choice>
  </mc:AlternateContent>
  <bookViews>
    <workbookView xWindow="0" yWindow="0" windowWidth="384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4" i="1" l="1"/>
  <c r="A14" i="1"/>
</calcChain>
</file>

<file path=xl/sharedStrings.xml><?xml version="1.0" encoding="utf-8"?>
<sst xmlns="http://schemas.openxmlformats.org/spreadsheetml/2006/main" count="17" uniqueCount="17">
  <si>
    <t>Назва планети</t>
  </si>
  <si>
    <t>Відстань від Сонця млн. км.</t>
  </si>
  <si>
    <t>Екваторіальний діаметр км.</t>
  </si>
  <si>
    <t>Період обертання по орбіті,земних років</t>
  </si>
  <si>
    <t>Орбітальна швидкість, км./cек.</t>
  </si>
  <si>
    <t xml:space="preserve">Кількість супутників </t>
  </si>
  <si>
    <t>Відстань планети до Землі, млн. км.</t>
  </si>
  <si>
    <t>Меркурій</t>
  </si>
  <si>
    <t>Венера</t>
  </si>
  <si>
    <t>Земля</t>
  </si>
  <si>
    <t>Марс</t>
  </si>
  <si>
    <t>Юпітер</t>
  </si>
  <si>
    <t>Сатурн</t>
  </si>
  <si>
    <t>Уран</t>
  </si>
  <si>
    <t>Нептун</t>
  </si>
  <si>
    <t>Плутон</t>
  </si>
  <si>
    <r>
      <t>Маса, 10</t>
    </r>
    <r>
      <rPr>
        <vertAlign val="superscript"/>
        <sz val="11"/>
        <rFont val="Calibri"/>
        <family val="2"/>
        <charset val="204"/>
      </rPr>
      <t xml:space="preserve">24 </t>
    </r>
    <r>
      <rPr>
        <sz val="11"/>
        <rFont val="Calibri"/>
        <family val="2"/>
        <charset val="204"/>
      </rPr>
      <t>км.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</si>
</sst>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sz val="11"/>
      <name val="Calibri"/>
      <family val="2"/>
      <charset val="1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5" xfId="0" applyNumberFormat="1" applyFont="1" applyBorder="1"/>
    <xf numFmtId="0" fontId="3" fillId="0" borderId="6" xfId="0" applyNumberFormat="1" applyFont="1" applyBorder="1"/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2" xfId="0" applyFont="1" applyFill="1" applyBorder="1"/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Таблица4" displayName="Таблица4" ref="B3:I12" totalsRowShown="0" headerRowDxfId="2" headerRowBorderDxfId="4" tableBorderDxfId="5" totalsRowBorderDxfId="3">
  <tableColumns count="8">
    <tableColumn id="1" name="Назва планети" dataDxfId="0"/>
    <tableColumn id="2" name="Відстань від Сонця млн. км." dataDxfId="1"/>
    <tableColumn id="3" name="Екваторіальний діаметр км." dataDxfId="11"/>
    <tableColumn id="4" name="Період обертання по орбіті,земних років" dataDxfId="10"/>
    <tableColumn id="5" name="Орбітальна швидкість, км./cек." dataDxfId="9"/>
    <tableColumn id="6" name="Маса, 1024 км." dataDxfId="8"/>
    <tableColumn id="7" name="Кількість супутників " dataDxfId="7"/>
    <tableColumn id="8" name="Відстань планети до Землі, млн. км." dataDxfId="6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I14"/>
  <sheetViews>
    <sheetView tabSelected="1" zoomScale="115" zoomScaleNormal="115" workbookViewId="0">
      <selection activeCell="B15" sqref="B15"/>
    </sheetView>
  </sheetViews>
  <sheetFormatPr defaultRowHeight="15" x14ac:dyDescent="0.25"/>
  <cols>
    <col min="2" max="2" width="14.7109375" customWidth="1"/>
    <col min="3" max="9" width="17" customWidth="1"/>
  </cols>
  <sheetData>
    <row r="3" spans="1:9" ht="48.75" customHeight="1" x14ac:dyDescent="0.25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16</v>
      </c>
      <c r="H3" s="7" t="s">
        <v>5</v>
      </c>
      <c r="I3" s="8" t="s">
        <v>6</v>
      </c>
    </row>
    <row r="4" spans="1:9" x14ac:dyDescent="0.25">
      <c r="B4" s="9" t="s">
        <v>7</v>
      </c>
      <c r="C4" s="2">
        <v>57.91</v>
      </c>
      <c r="D4" s="2">
        <v>4878</v>
      </c>
      <c r="E4" s="2">
        <v>0.24</v>
      </c>
      <c r="F4" s="2">
        <v>47.6</v>
      </c>
      <c r="G4" s="2">
        <v>0.31873400000000002</v>
      </c>
      <c r="H4" s="2">
        <v>0</v>
      </c>
      <c r="I4" s="3">
        <v>91.69</v>
      </c>
    </row>
    <row r="5" spans="1:9" x14ac:dyDescent="0.25">
      <c r="B5" s="9" t="s">
        <v>8</v>
      </c>
      <c r="C5" s="2">
        <v>108.2</v>
      </c>
      <c r="D5" s="2">
        <v>12104</v>
      </c>
      <c r="E5" s="2">
        <v>0.64</v>
      </c>
      <c r="F5" s="2">
        <v>34.799999999999997</v>
      </c>
      <c r="G5" s="2">
        <v>4.8737000000000004</v>
      </c>
      <c r="H5" s="2">
        <v>0</v>
      </c>
      <c r="I5" s="3">
        <v>41.4</v>
      </c>
    </row>
    <row r="6" spans="1:9" x14ac:dyDescent="0.25">
      <c r="B6" s="9" t="s">
        <v>9</v>
      </c>
      <c r="C6" s="2">
        <v>149.6</v>
      </c>
      <c r="D6" s="2">
        <v>12752</v>
      </c>
      <c r="E6" s="2">
        <v>1</v>
      </c>
      <c r="F6" s="2">
        <v>29.6</v>
      </c>
      <c r="G6" s="2">
        <v>5.98</v>
      </c>
      <c r="H6" s="2">
        <v>1</v>
      </c>
      <c r="I6" s="3">
        <v>0</v>
      </c>
    </row>
    <row r="7" spans="1:9" x14ac:dyDescent="0.25">
      <c r="B7" s="9" t="s">
        <v>10</v>
      </c>
      <c r="C7" s="2">
        <v>227.9</v>
      </c>
      <c r="D7" s="2">
        <v>6788</v>
      </c>
      <c r="E7" s="2">
        <v>1.88</v>
      </c>
      <c r="F7" s="2">
        <v>24</v>
      </c>
      <c r="G7" s="2">
        <v>0.64225200000000005</v>
      </c>
      <c r="H7" s="2">
        <v>2</v>
      </c>
      <c r="I7" s="3">
        <v>78.3</v>
      </c>
    </row>
    <row r="8" spans="1:9" x14ac:dyDescent="0.25">
      <c r="B8" s="9" t="s">
        <v>11</v>
      </c>
      <c r="C8" s="2">
        <v>778.3</v>
      </c>
      <c r="D8" s="2">
        <v>142796</v>
      </c>
      <c r="E8" s="2">
        <v>11.86</v>
      </c>
      <c r="F8" s="2">
        <v>13</v>
      </c>
      <c r="G8" s="2">
        <v>1900.9821999999999</v>
      </c>
      <c r="H8" s="2">
        <v>16</v>
      </c>
      <c r="I8" s="3">
        <v>628.70000000000005</v>
      </c>
    </row>
    <row r="9" spans="1:9" x14ac:dyDescent="0.25">
      <c r="B9" s="9" t="s">
        <v>12</v>
      </c>
      <c r="C9" s="2">
        <v>1429.4</v>
      </c>
      <c r="D9" s="2">
        <v>120660</v>
      </c>
      <c r="E9" s="2">
        <v>29.42</v>
      </c>
      <c r="F9" s="2">
        <v>9.6</v>
      </c>
      <c r="G9" s="2">
        <v>569.10464000000002</v>
      </c>
      <c r="H9" s="2">
        <v>20</v>
      </c>
      <c r="I9" s="3">
        <v>1279.8</v>
      </c>
    </row>
    <row r="10" spans="1:9" x14ac:dyDescent="0.25">
      <c r="B10" s="9" t="s">
        <v>13</v>
      </c>
      <c r="C10" s="2">
        <v>2875</v>
      </c>
      <c r="D10" s="2">
        <v>51108</v>
      </c>
      <c r="E10" s="2">
        <v>83.75</v>
      </c>
      <c r="F10" s="2">
        <v>6.8</v>
      </c>
      <c r="G10" s="2">
        <v>87.062920000000005</v>
      </c>
      <c r="H10" s="2">
        <v>15</v>
      </c>
      <c r="I10" s="3">
        <v>2725.4</v>
      </c>
    </row>
    <row r="11" spans="1:9" x14ac:dyDescent="0.25">
      <c r="B11" s="9" t="s">
        <v>14</v>
      </c>
      <c r="C11" s="2">
        <v>4504.3</v>
      </c>
      <c r="D11" s="2">
        <v>49534</v>
      </c>
      <c r="E11" s="2">
        <v>163.72</v>
      </c>
      <c r="F11" s="2">
        <v>5.4</v>
      </c>
      <c r="G11" s="2">
        <v>103.08922</v>
      </c>
      <c r="H11" s="2">
        <v>8</v>
      </c>
      <c r="I11" s="3">
        <v>4354.7</v>
      </c>
    </row>
    <row r="12" spans="1:9" x14ac:dyDescent="0.25">
      <c r="B12" s="10" t="s">
        <v>15</v>
      </c>
      <c r="C12" s="4">
        <v>5911.8</v>
      </c>
      <c r="D12" s="4">
        <v>2300</v>
      </c>
      <c r="E12" s="4">
        <v>248.03</v>
      </c>
      <c r="F12" s="4">
        <v>4.7</v>
      </c>
      <c r="G12" s="4">
        <v>1.196E-2</v>
      </c>
      <c r="H12" s="4">
        <v>1</v>
      </c>
      <c r="I12" s="5">
        <v>5762.2</v>
      </c>
    </row>
    <row r="14" spans="1:9" x14ac:dyDescent="0.25">
      <c r="A14">
        <f>SUMIFS(G4:G12,D4:D12,"&lt;=55000",E4:E12,"&gt;10")</f>
        <v>190.16409999999999</v>
      </c>
      <c r="B14" s="1" t="str">
        <f>INDEX(B4:B12,MATCH(MAX(I4:I12),I4:I12,0))</f>
        <v>Плутон</v>
      </c>
      <c r="C14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2018-11-23T06:37:48Z</dcterms:created>
  <dcterms:modified xsi:type="dcterms:W3CDTF">2018-11-24T19:25:05Z</dcterms:modified>
</cp:coreProperties>
</file>