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СВОД" sheetId="1" r:id="rId1"/>
    <sheet name="ЛС 01" sheetId="4" r:id="rId2"/>
    <sheet name="ЛС 02" sheetId="5" r:id="rId3"/>
  </sheets>
  <calcPr calcId="124519"/>
</workbook>
</file>

<file path=xl/calcChain.xml><?xml version="1.0" encoding="utf-8"?>
<calcChain xmlns="http://schemas.openxmlformats.org/spreadsheetml/2006/main">
  <c r="K6" i="1"/>
  <c r="K7"/>
  <c r="K8"/>
  <c r="K5"/>
  <c r="K4" i="5"/>
  <c r="K4" i="4"/>
  <c r="K4" i="1" l="1"/>
</calcChain>
</file>

<file path=xl/sharedStrings.xml><?xml version="1.0" encoding="utf-8"?>
<sst xmlns="http://schemas.openxmlformats.org/spreadsheetml/2006/main" count="156" uniqueCount="26">
  <si>
    <t>Глава</t>
  </si>
  <si>
    <t>Раздел</t>
  </si>
  <si>
    <t>Подраздел</t>
  </si>
  <si>
    <t xml:space="preserve">Целевая статья </t>
  </si>
  <si>
    <t>Код программы</t>
  </si>
  <si>
    <t>Код подпрограммы</t>
  </si>
  <si>
    <t>Вид расходов</t>
  </si>
  <si>
    <t>Статья расходов бюджетной сметы</t>
  </si>
  <si>
    <t>Код КОСГУ</t>
  </si>
  <si>
    <t>Наименование расходов</t>
  </si>
  <si>
    <t>Утверждено на 2011 год</t>
  </si>
  <si>
    <t>ВСЕГО:</t>
  </si>
  <si>
    <t>187</t>
  </si>
  <si>
    <t>02</t>
  </si>
  <si>
    <t>01</t>
  </si>
  <si>
    <t>202</t>
  </si>
  <si>
    <t>58</t>
  </si>
  <si>
    <t>014</t>
  </si>
  <si>
    <t>0126</t>
  </si>
  <si>
    <t>211</t>
  </si>
  <si>
    <t>Заработная плата</t>
  </si>
  <si>
    <t>03</t>
  </si>
  <si>
    <t>212</t>
  </si>
  <si>
    <t>Прочие выплаты</t>
  </si>
  <si>
    <t>262</t>
  </si>
  <si>
    <t>Пособия по социальной помощи населению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</si>
</sst>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3"/>
      <color theme="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0"/>
      <color indexed="9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name val="Arial Cyr"/>
      <charset val="204"/>
    </font>
    <font>
      <i/>
      <sz val="1"/>
      <color indexed="8"/>
      <name val="Courier"/>
      <family val="1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9"/>
      <color theme="1"/>
      <name val="Times New Roman"/>
      <family val="2"/>
      <charset val="204"/>
    </font>
    <font>
      <sz val="8"/>
      <name val="Arial Cyr"/>
      <charset val="204"/>
    </font>
    <font>
      <sz val="8"/>
      <color theme="1"/>
      <name val="Times New Roman"/>
      <family val="2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</font>
    <font>
      <sz val="12"/>
      <name val="Arial Cyr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8"/>
      <name val="Arial"/>
      <family val="2"/>
      <charset val="204"/>
    </font>
    <font>
      <sz val="1"/>
      <color indexed="18"/>
      <name val="Courier"/>
      <family val="1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5">
    <xf numFmtId="0" fontId="0" fillId="0" borderId="0"/>
    <xf numFmtId="0" fontId="4" fillId="0" borderId="0"/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13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13">
      <protection locked="0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" fillId="0" borderId="0" applyNumberFormat="0" applyFont="0" applyFill="0" applyBorder="0" applyProtection="0">
      <alignment shrinkToFi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13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3" fillId="0" borderId="0">
      <protection locked="0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wrapText="1" shrinkToFit="1"/>
    </xf>
    <xf numFmtId="0" fontId="19" fillId="0" borderId="0" applyNumberFormat="0" applyFill="0" applyBorder="0" applyProtection="0">
      <alignment wrapText="1" shrinkToFit="1"/>
    </xf>
    <xf numFmtId="0" fontId="2" fillId="0" borderId="0" applyNumberFormat="0" applyFont="0" applyFill="0" applyBorder="0" applyProtection="0">
      <alignment vertical="top" wrapText="1"/>
    </xf>
    <xf numFmtId="0" fontId="2" fillId="0" borderId="0" applyNumberFormat="0" applyFont="0" applyFill="0" applyBorder="0" applyProtection="0">
      <alignment wrapText="1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1" borderId="7" applyNumberFormat="0" applyAlignment="0" applyProtection="0"/>
    <xf numFmtId="0" fontId="28" fillId="21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2" fillId="0" borderId="0"/>
    <xf numFmtId="0" fontId="14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3" borderId="8" applyNumberFormat="0" applyFont="0" applyAlignment="0" applyProtection="0"/>
    <xf numFmtId="0" fontId="35" fillId="23" borderId="8" applyNumberFormat="0" applyFont="0" applyAlignment="0" applyProtection="0"/>
    <xf numFmtId="0" fontId="36" fillId="0" borderId="0">
      <protection locked="0"/>
    </xf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7" fillId="0" borderId="0">
      <protection locked="0"/>
    </xf>
    <xf numFmtId="0" fontId="4" fillId="0" borderId="0"/>
    <xf numFmtId="0" fontId="2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3" fillId="0" borderId="11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49" fontId="3" fillId="0" borderId="11" xfId="1" applyNumberFormat="1" applyFont="1" applyBorder="1" applyAlignment="1">
      <alignment horizontal="center" vertical="center" wrapText="1"/>
    </xf>
    <xf numFmtId="49" fontId="6" fillId="24" borderId="11" xfId="1" applyNumberFormat="1" applyFont="1" applyFill="1" applyBorder="1" applyAlignment="1">
      <alignment horizontal="left" vertical="center" wrapText="1"/>
    </xf>
    <xf numFmtId="4" fontId="3" fillId="0" borderId="10" xfId="1" applyNumberFormat="1" applyFont="1" applyBorder="1" applyAlignment="1">
      <alignment horizontal="right" vertical="top" wrapText="1"/>
    </xf>
    <xf numFmtId="49" fontId="3" fillId="0" borderId="10" xfId="1" applyNumberFormat="1" applyFont="1" applyBorder="1" applyAlignment="1">
      <alignment horizontal="center" vertical="top"/>
    </xf>
    <xf numFmtId="49" fontId="3" fillId="0" borderId="10" xfId="1" applyNumberFormat="1" applyFont="1" applyBorder="1" applyAlignment="1">
      <alignment horizontal="left" vertical="top" wrapText="1"/>
    </xf>
    <xf numFmtId="4" fontId="6" fillId="24" borderId="11" xfId="1" applyNumberFormat="1" applyFont="1" applyFill="1" applyBorder="1" applyAlignment="1">
      <alignment horizontal="center" vertical="top" wrapText="1"/>
    </xf>
    <xf numFmtId="0" fontId="3" fillId="0" borderId="11" xfId="1" applyNumberFormat="1" applyFont="1" applyBorder="1" applyAlignment="1">
      <alignment horizontal="center" vertical="center" textRotation="90" wrapText="1"/>
    </xf>
    <xf numFmtId="0" fontId="3" fillId="0" borderId="12" xfId="1" applyNumberFormat="1" applyFont="1" applyBorder="1" applyAlignment="1">
      <alignment horizontal="center" vertical="center" textRotation="90" wrapText="1"/>
    </xf>
    <xf numFmtId="0" fontId="3" fillId="0" borderId="10" xfId="1" applyNumberFormat="1" applyFont="1" applyBorder="1" applyAlignment="1">
      <alignment horizontal="center" vertical="center" textRotation="90" wrapText="1"/>
    </xf>
    <xf numFmtId="49" fontId="3" fillId="0" borderId="10" xfId="1" applyNumberFormat="1" applyFont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</cellXfs>
  <cellStyles count="135">
    <cellStyle name="”€ќђќ‘ћ‚›‰" xfId="3"/>
    <cellStyle name="”€љ‘€ђћ‚ђќќ›‰" xfId="4"/>
    <cellStyle name="”ќђќ‘ћ‚›‰" xfId="5"/>
    <cellStyle name="”љ‘ђћ‚ђќќ›‰" xfId="6"/>
    <cellStyle name="„…ќ…†ќ›‰" xfId="7"/>
    <cellStyle name="„ђ’ђ" xfId="8"/>
    <cellStyle name="€’ћѓћ‚›‰" xfId="9"/>
    <cellStyle name="‡ђѓћ‹ћ‚ћљ1" xfId="10"/>
    <cellStyle name="‡ђѓћ‹ћ‚ћљ2" xfId="11"/>
    <cellStyle name="’ћѓћ‚›‰" xfId="12"/>
    <cellStyle name="20% - Акцент1 2" xfId="13"/>
    <cellStyle name="20% - Акцент1 3" xfId="14"/>
    <cellStyle name="20% - Акцент2 2" xfId="15"/>
    <cellStyle name="20% - Акцент2 3" xfId="16"/>
    <cellStyle name="20% - Акцент3 2" xfId="17"/>
    <cellStyle name="20% - Акцент3 3" xfId="18"/>
    <cellStyle name="20% - Акцент4 2" xfId="19"/>
    <cellStyle name="20% - Акцент4 3" xfId="20"/>
    <cellStyle name="20% - Акцент5 2" xfId="21"/>
    <cellStyle name="20% - Акцент5 3" xfId="22"/>
    <cellStyle name="20% - Акцент6 2" xfId="23"/>
    <cellStyle name="20% - Акцент6 3" xfId="24"/>
    <cellStyle name="40% - Акцент1 2" xfId="25"/>
    <cellStyle name="40% - Акцент1 3" xfId="26"/>
    <cellStyle name="40% - Акцент2 2" xfId="27"/>
    <cellStyle name="40% - Акцент2 3" xfId="28"/>
    <cellStyle name="40% - Акцент3 2" xfId="29"/>
    <cellStyle name="40% - Акцент3 3" xfId="30"/>
    <cellStyle name="40% - Акцент4 2" xfId="31"/>
    <cellStyle name="40% - Акцент4 3" xfId="32"/>
    <cellStyle name="40% - Акцент5 2" xfId="33"/>
    <cellStyle name="40% - Акцент5 3" xfId="34"/>
    <cellStyle name="40% - Акцент6 2" xfId="35"/>
    <cellStyle name="40% - Акцент6 3" xfId="36"/>
    <cellStyle name="60% - Акцент1 2" xfId="37"/>
    <cellStyle name="60% - Акцент1 3" xfId="38"/>
    <cellStyle name="60% - Акцент2 2" xfId="39"/>
    <cellStyle name="60% - Акцент2 3" xfId="40"/>
    <cellStyle name="60% - Акцент3 2" xfId="41"/>
    <cellStyle name="60% - Акцент3 3" xfId="42"/>
    <cellStyle name="60% - Акцент4 2" xfId="43"/>
    <cellStyle name="60% - Акцент4 3" xfId="44"/>
    <cellStyle name="60% - Акцент5 2" xfId="45"/>
    <cellStyle name="60% - Акцент5 3" xfId="46"/>
    <cellStyle name="60% - Акцент6 2" xfId="47"/>
    <cellStyle name="60% - Акцент6 3" xfId="48"/>
    <cellStyle name="AUTOFIT" xfId="49"/>
    <cellStyle name="BOLD" xfId="50"/>
    <cellStyle name="BOLD 2" xfId="51"/>
    <cellStyle name="F2" xfId="52"/>
    <cellStyle name="F3" xfId="53"/>
    <cellStyle name="F4" xfId="54"/>
    <cellStyle name="F5" xfId="55"/>
    <cellStyle name="F6" xfId="56"/>
    <cellStyle name="F7" xfId="57"/>
    <cellStyle name="F8" xfId="58"/>
    <cellStyle name="FNT10" xfId="59"/>
    <cellStyle name="FNT10B" xfId="60"/>
    <cellStyle name="FNT10B 2" xfId="61"/>
    <cellStyle name="FNT11B" xfId="62"/>
    <cellStyle name="FNT9" xfId="63"/>
    <cellStyle name="Font_8" xfId="64"/>
    <cellStyle name="PERKREDIT" xfId="65"/>
    <cellStyle name="RASPRVCH" xfId="66"/>
    <cellStyle name="WRAP_UP" xfId="67"/>
    <cellStyle name="WWRRAAPP" xfId="68"/>
    <cellStyle name="Акцент1 2" xfId="69"/>
    <cellStyle name="Акцент1 3" xfId="70"/>
    <cellStyle name="Акцент2 2" xfId="71"/>
    <cellStyle name="Акцент2 3" xfId="72"/>
    <cellStyle name="Акцент3 2" xfId="73"/>
    <cellStyle name="Акцент3 3" xfId="74"/>
    <cellStyle name="Акцент4 2" xfId="75"/>
    <cellStyle name="Акцент4 3" xfId="76"/>
    <cellStyle name="Акцент5 2" xfId="77"/>
    <cellStyle name="Акцент5 3" xfId="78"/>
    <cellStyle name="Акцент6 2" xfId="79"/>
    <cellStyle name="Акцент6 3" xfId="80"/>
    <cellStyle name="Ввод  2" xfId="81"/>
    <cellStyle name="Ввод  3" xfId="82"/>
    <cellStyle name="Вывод 2" xfId="83"/>
    <cellStyle name="Вывод 3" xfId="84"/>
    <cellStyle name="Вычисление 2" xfId="85"/>
    <cellStyle name="Вычисление 3" xfId="86"/>
    <cellStyle name="Заголовок 1 2" xfId="87"/>
    <cellStyle name="Заголовок 1 3" xfId="88"/>
    <cellStyle name="Заголовок 2 2" xfId="89"/>
    <cellStyle name="Заголовок 2 3" xfId="90"/>
    <cellStyle name="Заголовок 3 2" xfId="91"/>
    <cellStyle name="Заголовок 3 3" xfId="92"/>
    <cellStyle name="Заголовок 4 2" xfId="93"/>
    <cellStyle name="Заголовок 4 3" xfId="94"/>
    <cellStyle name="Итог 2" xfId="95"/>
    <cellStyle name="Итог 3" xfId="96"/>
    <cellStyle name="Контрольная ячейка 2" xfId="97"/>
    <cellStyle name="Контрольная ячейка 3" xfId="98"/>
    <cellStyle name="Название 2" xfId="99"/>
    <cellStyle name="Название 3" xfId="100"/>
    <cellStyle name="Нейтральный 2" xfId="101"/>
    <cellStyle name="Нейтральный 3" xfId="102"/>
    <cellStyle name="Обычный" xfId="0" builtinId="0"/>
    <cellStyle name="Обычный 2 2" xfId="1"/>
    <cellStyle name="Обычный 2 2 2" xfId="103"/>
    <cellStyle name="Обычный 2 2 3" xfId="133"/>
    <cellStyle name="Обычный 2 2 4" xfId="132"/>
    <cellStyle name="Обычный 2 3" xfId="104"/>
    <cellStyle name="Обычный 2 4" xfId="131"/>
    <cellStyle name="Обычный 2 5" xfId="134"/>
    <cellStyle name="Обычный 3" xfId="2"/>
    <cellStyle name="Обычный 3 2" xfId="105"/>
    <cellStyle name="Обычный 3 3" xfId="106"/>
    <cellStyle name="Обычный 4" xfId="107"/>
    <cellStyle name="Обычный 4 2" xfId="108"/>
    <cellStyle name="Обычный 5" xfId="109"/>
    <cellStyle name="Обычный 5 2" xfId="110"/>
    <cellStyle name="Обычный 6" xfId="111"/>
    <cellStyle name="Обычный 7" xfId="112"/>
    <cellStyle name="Обычный 8" xfId="113"/>
    <cellStyle name="Плохой 2" xfId="114"/>
    <cellStyle name="Плохой 3" xfId="115"/>
    <cellStyle name="Пояснение 2" xfId="116"/>
    <cellStyle name="Пояснение 3" xfId="117"/>
    <cellStyle name="Примечание 2" xfId="118"/>
    <cellStyle name="Примечание 3" xfId="119"/>
    <cellStyle name="Процент" xfId="120"/>
    <cellStyle name="Связанная ячейка 2" xfId="121"/>
    <cellStyle name="Связанная ячейка 3" xfId="122"/>
    <cellStyle name="Текст предупреждения 2" xfId="123"/>
    <cellStyle name="Текст предупреждения 3" xfId="124"/>
    <cellStyle name="Тысячи" xfId="125"/>
    <cellStyle name="Тысячи [0]" xfId="126"/>
    <cellStyle name="Тысячи_СПИСОК~2" xfId="127"/>
    <cellStyle name="Хороший 2" xfId="128"/>
    <cellStyle name="Хороший 3" xfId="129"/>
    <cellStyle name="Џђћ–…ќ’ќ›‰" xfId="1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BreakPreview" zoomScaleSheetLayoutView="100" workbookViewId="0">
      <selection activeCell="P4" sqref="P4"/>
    </sheetView>
  </sheetViews>
  <sheetFormatPr defaultRowHeight="15"/>
  <cols>
    <col min="1" max="1" width="5.85546875" customWidth="1"/>
    <col min="2" max="2" width="5.5703125" customWidth="1"/>
    <col min="3" max="3" width="5.140625" customWidth="1"/>
    <col min="4" max="4" width="6.5703125" customWidth="1"/>
    <col min="5" max="6" width="5.28515625" customWidth="1"/>
    <col min="7" max="7" width="5.140625" customWidth="1"/>
    <col min="8" max="8" width="8.28515625" customWidth="1"/>
    <col min="9" max="9" width="7.7109375" customWidth="1"/>
    <col min="10" max="10" width="37.85546875" customWidth="1"/>
  </cols>
  <sheetData>
    <row r="1" spans="1:11">
      <c r="A1" s="12" t="s">
        <v>0</v>
      </c>
      <c r="B1" s="10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2" t="s">
        <v>6</v>
      </c>
      <c r="H1" s="14" t="s">
        <v>7</v>
      </c>
      <c r="I1" s="14" t="s">
        <v>8</v>
      </c>
      <c r="J1" s="15" t="s">
        <v>9</v>
      </c>
      <c r="K1" s="16" t="s">
        <v>10</v>
      </c>
    </row>
    <row r="2" spans="1:11" ht="130.5" customHeight="1">
      <c r="A2" s="12"/>
      <c r="B2" s="11"/>
      <c r="C2" s="12"/>
      <c r="D2" s="12"/>
      <c r="E2" s="13"/>
      <c r="F2" s="13"/>
      <c r="G2" s="12"/>
      <c r="H2" s="14"/>
      <c r="I2" s="14"/>
      <c r="J2" s="15"/>
      <c r="K2" s="16"/>
    </row>
    <row r="3" spans="1:11" ht="16.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ht="16.5">
      <c r="A4" s="4"/>
      <c r="B4" s="4"/>
      <c r="C4" s="4"/>
      <c r="D4" s="4"/>
      <c r="E4" s="4"/>
      <c r="F4" s="4"/>
      <c r="G4" s="4"/>
      <c r="H4" s="4"/>
      <c r="I4" s="4"/>
      <c r="J4" s="5" t="s">
        <v>11</v>
      </c>
      <c r="K4" s="9">
        <f>SUM(K5:K8)</f>
        <v>32</v>
      </c>
    </row>
    <row r="5" spans="1:11" ht="16.5">
      <c r="A5" s="3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14</v>
      </c>
      <c r="G5" s="2" t="s">
        <v>17</v>
      </c>
      <c r="H5" s="2" t="s">
        <v>18</v>
      </c>
      <c r="I5" s="2" t="s">
        <v>19</v>
      </c>
      <c r="J5" s="8" t="s">
        <v>20</v>
      </c>
      <c r="K5" s="6">
        <f>SUMIFS('ЛС 01'!$K$5:$K$8,'ЛС 01'!$A$5:$A$8,$A5,'ЛС 01'!$B$5:$B$8,$B5,'ЛС 01'!$C$5:$C$8,$C5,'ЛС 01'!$D$5:$D$8,$D5,'ЛС 01'!$E$5:$E$8,$E5,'ЛС 01'!$F$5:$F$8,$F5,'ЛС 01'!$G$5:$G$8,$G5,'ЛС 01'!$H$5:$H$8,$H5,'ЛС 01'!$I$5:$I$8,$I5)+SUMIFS('ЛС 02'!$K$5:$K$8,'ЛС 02'!$A$5:$A$8,$A5,'ЛС 02'!$B$5:$B$8,$B5,'ЛС 02'!$C$5:$C$8,$C5,'ЛС 02'!$D$5:$D$8,$D5,'ЛС 02'!$E$5:$E$8,$E5,'ЛС 02'!$F$5:$F$8,$F5,'ЛС 02'!$G$5:$G$8,$G5,'ЛС 02'!$H$5:$H$8,$H5,'ЛС 02'!$I$5:$I$8,$I5)</f>
        <v>5</v>
      </c>
    </row>
    <row r="6" spans="1:11" ht="16.5">
      <c r="A6" s="3" t="s">
        <v>12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21</v>
      </c>
      <c r="G6" s="7" t="s">
        <v>17</v>
      </c>
      <c r="H6" s="7" t="s">
        <v>18</v>
      </c>
      <c r="I6" s="7" t="s">
        <v>19</v>
      </c>
      <c r="J6" s="8" t="s">
        <v>20</v>
      </c>
      <c r="K6" s="6">
        <f>SUMIFS('ЛС 01'!$K$5:$K$8,'ЛС 01'!$A$5:$A$8,$A6,'ЛС 01'!$B$5:$B$8,$B6,'ЛС 01'!$C$5:$C$8,$C6,'ЛС 01'!$D$5:$D$8,$D6,'ЛС 01'!$E$5:$E$8,$E6,'ЛС 01'!$F$5:$F$8,$F6,'ЛС 01'!$G$5:$G$8,$G6,'ЛС 01'!$H$5:$H$8,$H6,'ЛС 01'!$I$5:$I$8,$I6)+SUMIFS('ЛС 02'!$K$5:$K$8,'ЛС 02'!$A$5:$A$8,$A6,'ЛС 02'!$B$5:$B$8,$B6,'ЛС 02'!$C$5:$C$8,$C6,'ЛС 02'!$D$5:$D$8,$D6,'ЛС 02'!$E$5:$E$8,$E6,'ЛС 02'!$F$5:$F$8,$F6,'ЛС 02'!$G$5:$G$8,$G6,'ЛС 02'!$H$5:$H$8,$H6,'ЛС 02'!$I$5:$I$8,$I6)</f>
        <v>7</v>
      </c>
    </row>
    <row r="7" spans="1:11" ht="16.5">
      <c r="A7" s="3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21</v>
      </c>
      <c r="G7" s="7" t="s">
        <v>17</v>
      </c>
      <c r="H7" s="7" t="s">
        <v>18</v>
      </c>
      <c r="I7" s="7" t="s">
        <v>22</v>
      </c>
      <c r="J7" s="8" t="s">
        <v>23</v>
      </c>
      <c r="K7" s="6">
        <f>SUMIFS('ЛС 01'!$K$5:$K$8,'ЛС 01'!$A$5:$A$8,$A7,'ЛС 01'!$B$5:$B$8,$B7,'ЛС 01'!$C$5:$C$8,$C7,'ЛС 01'!$D$5:$D$8,$D7,'ЛС 01'!$E$5:$E$8,$E7,'ЛС 01'!$F$5:$F$8,$F7,'ЛС 01'!$G$5:$G$8,$G7,'ЛС 01'!$H$5:$H$8,$H7,'ЛС 01'!$I$5:$I$8,$I7)+SUMIFS('ЛС 02'!$K$5:$K$8,'ЛС 02'!$A$5:$A$8,$A7,'ЛС 02'!$B$5:$B$8,$B7,'ЛС 02'!$C$5:$C$8,$C7,'ЛС 02'!$D$5:$D$8,$D7,'ЛС 02'!$E$5:$E$8,$E7,'ЛС 02'!$F$5:$F$8,$F7,'ЛС 02'!$G$5:$G$8,$G7,'ЛС 02'!$H$5:$H$8,$H7,'ЛС 02'!$I$5:$I$8,$I7)</f>
        <v>9</v>
      </c>
    </row>
    <row r="8" spans="1:11" ht="33">
      <c r="A8" s="3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21</v>
      </c>
      <c r="G8" s="7" t="s">
        <v>17</v>
      </c>
      <c r="H8" s="7" t="s">
        <v>18</v>
      </c>
      <c r="I8" s="7" t="s">
        <v>24</v>
      </c>
      <c r="J8" s="8" t="s">
        <v>25</v>
      </c>
      <c r="K8" s="6">
        <f>SUMIFS('ЛС 01'!$K$5:$K$8,'ЛС 01'!$A$5:$A$8,$A8,'ЛС 01'!$B$5:$B$8,$B8,'ЛС 01'!$C$5:$C$8,$C8,'ЛС 01'!$D$5:$D$8,$D8,'ЛС 01'!$E$5:$E$8,$E8,'ЛС 01'!$F$5:$F$8,$F8,'ЛС 01'!$G$5:$G$8,$G8,'ЛС 01'!$H$5:$H$8,$H8,'ЛС 01'!$I$5:$I$8,$I8)+SUMIFS('ЛС 02'!$K$5:$K$8,'ЛС 02'!$A$5:$A$8,$A8,'ЛС 02'!$B$5:$B$8,$B8,'ЛС 02'!$C$5:$C$8,$C8,'ЛС 02'!$D$5:$D$8,$D8,'ЛС 02'!$E$5:$E$8,$E8,'ЛС 02'!$F$5:$F$8,$F8,'ЛС 02'!$G$5:$G$8,$G8,'ЛС 02'!$H$5:$H$8,$H8,'ЛС 02'!$I$5:$I$8,$I8)</f>
        <v>11</v>
      </c>
    </row>
  </sheetData>
  <mergeCells count="11">
    <mergeCell ref="K1:K2"/>
    <mergeCell ref="F1:F2"/>
    <mergeCell ref="G1:G2"/>
    <mergeCell ref="H1:H2"/>
    <mergeCell ref="I1:I2"/>
    <mergeCell ref="J1:J2"/>
    <mergeCell ref="B1:B2"/>
    <mergeCell ref="A1:A2"/>
    <mergeCell ref="C1:C2"/>
    <mergeCell ref="D1:D2"/>
    <mergeCell ref="E1:E2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view="pageBreakPreview" topLeftCell="A2" zoomScaleSheetLayoutView="100" workbookViewId="0">
      <selection activeCell="K9" sqref="K9"/>
    </sheetView>
  </sheetViews>
  <sheetFormatPr defaultRowHeight="15"/>
  <cols>
    <col min="1" max="1" width="5.85546875" customWidth="1"/>
    <col min="2" max="2" width="5.5703125" customWidth="1"/>
    <col min="3" max="3" width="5.140625" customWidth="1"/>
    <col min="4" max="4" width="6.5703125" customWidth="1"/>
    <col min="5" max="6" width="5.28515625" customWidth="1"/>
    <col min="7" max="7" width="5.140625" customWidth="1"/>
    <col min="8" max="8" width="8.28515625" customWidth="1"/>
    <col min="9" max="9" width="7.7109375" customWidth="1"/>
    <col min="10" max="10" width="37.85546875" customWidth="1"/>
  </cols>
  <sheetData>
    <row r="1" spans="1:11">
      <c r="A1" s="12" t="s">
        <v>0</v>
      </c>
      <c r="B1" s="10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2" t="s">
        <v>6</v>
      </c>
      <c r="H1" s="14" t="s">
        <v>7</v>
      </c>
      <c r="I1" s="14" t="s">
        <v>8</v>
      </c>
      <c r="J1" s="15" t="s">
        <v>9</v>
      </c>
      <c r="K1" s="16" t="s">
        <v>10</v>
      </c>
    </row>
    <row r="2" spans="1:11" ht="130.5" customHeight="1">
      <c r="A2" s="12"/>
      <c r="B2" s="11"/>
      <c r="C2" s="12"/>
      <c r="D2" s="12"/>
      <c r="E2" s="13"/>
      <c r="F2" s="13"/>
      <c r="G2" s="12"/>
      <c r="H2" s="14"/>
      <c r="I2" s="14"/>
      <c r="J2" s="15"/>
      <c r="K2" s="16"/>
    </row>
    <row r="3" spans="1:11" ht="16.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ht="16.5">
      <c r="A4" s="4"/>
      <c r="B4" s="4"/>
      <c r="C4" s="4"/>
      <c r="D4" s="4"/>
      <c r="E4" s="4"/>
      <c r="F4" s="4"/>
      <c r="G4" s="4"/>
      <c r="H4" s="4"/>
      <c r="I4" s="4"/>
      <c r="J4" s="5" t="s">
        <v>11</v>
      </c>
      <c r="K4" s="9">
        <f>SUM(K5:K8)</f>
        <v>10</v>
      </c>
    </row>
    <row r="5" spans="1:11" ht="16.5">
      <c r="A5" s="3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14</v>
      </c>
      <c r="G5" s="2" t="s">
        <v>17</v>
      </c>
      <c r="H5" s="2" t="s">
        <v>18</v>
      </c>
      <c r="I5" s="2" t="s">
        <v>19</v>
      </c>
      <c r="J5" s="8" t="s">
        <v>20</v>
      </c>
      <c r="K5" s="6">
        <v>1</v>
      </c>
    </row>
    <row r="6" spans="1:11" ht="16.5">
      <c r="A6" s="3" t="s">
        <v>12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21</v>
      </c>
      <c r="G6" s="7" t="s">
        <v>17</v>
      </c>
      <c r="H6" s="7" t="s">
        <v>18</v>
      </c>
      <c r="I6" s="7" t="s">
        <v>19</v>
      </c>
      <c r="J6" s="8" t="s">
        <v>20</v>
      </c>
      <c r="K6" s="6">
        <v>2</v>
      </c>
    </row>
    <row r="7" spans="1:11" ht="16.5">
      <c r="A7" s="3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21</v>
      </c>
      <c r="G7" s="7" t="s">
        <v>17</v>
      </c>
      <c r="H7" s="7" t="s">
        <v>18</v>
      </c>
      <c r="I7" s="7" t="s">
        <v>22</v>
      </c>
      <c r="J7" s="8" t="s">
        <v>23</v>
      </c>
      <c r="K7" s="6">
        <v>3</v>
      </c>
    </row>
    <row r="8" spans="1:11" ht="33">
      <c r="A8" s="3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21</v>
      </c>
      <c r="G8" s="7" t="s">
        <v>17</v>
      </c>
      <c r="H8" s="7" t="s">
        <v>18</v>
      </c>
      <c r="I8" s="7" t="s">
        <v>24</v>
      </c>
      <c r="J8" s="8" t="s">
        <v>25</v>
      </c>
      <c r="K8" s="6">
        <v>4</v>
      </c>
    </row>
  </sheetData>
  <mergeCells count="11"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view="pageBreakPreview" topLeftCell="A2" zoomScaleSheetLayoutView="100" workbookViewId="0">
      <selection activeCell="K9" sqref="K9"/>
    </sheetView>
  </sheetViews>
  <sheetFormatPr defaultRowHeight="15"/>
  <cols>
    <col min="1" max="1" width="5.85546875" customWidth="1"/>
    <col min="2" max="2" width="5.5703125" customWidth="1"/>
    <col min="3" max="3" width="5.140625" customWidth="1"/>
    <col min="4" max="4" width="6.5703125" customWidth="1"/>
    <col min="5" max="6" width="5.28515625" customWidth="1"/>
    <col min="7" max="7" width="5.140625" customWidth="1"/>
    <col min="8" max="8" width="8.28515625" customWidth="1"/>
    <col min="9" max="9" width="7.7109375" customWidth="1"/>
    <col min="10" max="10" width="37.85546875" customWidth="1"/>
  </cols>
  <sheetData>
    <row r="1" spans="1:11">
      <c r="A1" s="12" t="s">
        <v>0</v>
      </c>
      <c r="B1" s="10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2" t="s">
        <v>6</v>
      </c>
      <c r="H1" s="14" t="s">
        <v>7</v>
      </c>
      <c r="I1" s="14" t="s">
        <v>8</v>
      </c>
      <c r="J1" s="15" t="s">
        <v>9</v>
      </c>
      <c r="K1" s="16" t="s">
        <v>10</v>
      </c>
    </row>
    <row r="2" spans="1:11" ht="130.5" customHeight="1">
      <c r="A2" s="12"/>
      <c r="B2" s="11"/>
      <c r="C2" s="12"/>
      <c r="D2" s="12"/>
      <c r="E2" s="13"/>
      <c r="F2" s="13"/>
      <c r="G2" s="12"/>
      <c r="H2" s="14"/>
      <c r="I2" s="14"/>
      <c r="J2" s="15"/>
      <c r="K2" s="16"/>
    </row>
    <row r="3" spans="1:11" ht="16.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ht="16.5">
      <c r="A4" s="4"/>
      <c r="B4" s="4"/>
      <c r="C4" s="4"/>
      <c r="D4" s="4"/>
      <c r="E4" s="4"/>
      <c r="F4" s="4"/>
      <c r="G4" s="4"/>
      <c r="H4" s="4"/>
      <c r="I4" s="4"/>
      <c r="J4" s="5" t="s">
        <v>11</v>
      </c>
      <c r="K4" s="9">
        <f>SUM(K5:K8)</f>
        <v>22</v>
      </c>
    </row>
    <row r="5" spans="1:11" ht="16.5">
      <c r="A5" s="3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14</v>
      </c>
      <c r="G5" s="2" t="s">
        <v>17</v>
      </c>
      <c r="H5" s="2" t="s">
        <v>18</v>
      </c>
      <c r="I5" s="2" t="s">
        <v>19</v>
      </c>
      <c r="J5" s="8" t="s">
        <v>20</v>
      </c>
      <c r="K5" s="6">
        <v>4</v>
      </c>
    </row>
    <row r="6" spans="1:11" ht="16.5">
      <c r="A6" s="3" t="s">
        <v>12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21</v>
      </c>
      <c r="G6" s="7" t="s">
        <v>17</v>
      </c>
      <c r="H6" s="7" t="s">
        <v>18</v>
      </c>
      <c r="I6" s="7" t="s">
        <v>19</v>
      </c>
      <c r="J6" s="8" t="s">
        <v>20</v>
      </c>
      <c r="K6" s="6">
        <v>5</v>
      </c>
    </row>
    <row r="7" spans="1:11" ht="16.5">
      <c r="A7" s="3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21</v>
      </c>
      <c r="G7" s="7" t="s">
        <v>17</v>
      </c>
      <c r="H7" s="7" t="s">
        <v>18</v>
      </c>
      <c r="I7" s="7" t="s">
        <v>22</v>
      </c>
      <c r="J7" s="8" t="s">
        <v>23</v>
      </c>
      <c r="K7" s="6">
        <v>6</v>
      </c>
    </row>
    <row r="8" spans="1:11" ht="33">
      <c r="A8" s="3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21</v>
      </c>
      <c r="G8" s="7" t="s">
        <v>17</v>
      </c>
      <c r="H8" s="7" t="s">
        <v>18</v>
      </c>
      <c r="I8" s="7" t="s">
        <v>24</v>
      </c>
      <c r="J8" s="8" t="s">
        <v>25</v>
      </c>
      <c r="K8" s="6">
        <v>7</v>
      </c>
    </row>
  </sheetData>
  <mergeCells count="11"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ЛС 01</vt:lpstr>
      <vt:lpstr>ЛС 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НазаренкоДЮ</dc:creator>
  <cp:lastModifiedBy>НазаренкоДЮ</cp:lastModifiedBy>
  <dcterms:created xsi:type="dcterms:W3CDTF">2011-04-21T10:26:14Z</dcterms:created>
  <dcterms:modified xsi:type="dcterms:W3CDTF">2011-04-21T10:33:01Z</dcterms:modified>
</cp:coreProperties>
</file>