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<sst xmlns="http://schemas.openxmlformats.org/spreadsheetml/2006/main" count="58" uniqueCount="55">
  <si>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ID</t>
  </si>
  <si>
    <t>Артикул</t>
  </si>
  <si>
    <t>463.04.01.02.00</t>
  </si>
  <si>
    <t>Вентилятор МКЭ-30/500</t>
  </si>
  <si>
    <t>12.03.02.02.00</t>
  </si>
  <si>
    <t>Вентилятор-дебаланс ПШМ-180</t>
  </si>
  <si>
    <t>00.02.03.01.33</t>
  </si>
  <si>
    <t>Винт 4х74 УШМ-2300М</t>
  </si>
  <si>
    <t>528.02.04.01.02</t>
  </si>
  <si>
    <t>00.02.03.02.01</t>
  </si>
  <si>
    <t>07.02.01.02.01</t>
  </si>
  <si>
    <t>Винт специальный УШМ-115</t>
  </si>
  <si>
    <t>270.03.01.49.00</t>
  </si>
  <si>
    <t>Вкладыш СМБ-550</t>
  </si>
  <si>
    <t>494.03.00.12.00</t>
  </si>
  <si>
    <t>528.03.00.03.00</t>
  </si>
  <si>
    <t>Втулка защитная УШМ-125/700</t>
  </si>
  <si>
    <t>307.03.00.02.00</t>
  </si>
  <si>
    <t>Втулка нажимная П-48/1300ЭВ-2</t>
  </si>
  <si>
    <t>12.04.01.02.00</t>
  </si>
  <si>
    <t>Втулка ПШМ-180</t>
  </si>
  <si>
    <t>07.04.02.02.01</t>
  </si>
  <si>
    <t>528.04.02.03.00</t>
  </si>
  <si>
    <t>Втулка резиновая УШМ-125/700</t>
  </si>
  <si>
    <t>307.03.00.06.00</t>
  </si>
  <si>
    <t>Втулка фиксирующая П-48/1300ЭВ-2</t>
  </si>
  <si>
    <t>39.02.04.01.00</t>
  </si>
  <si>
    <t>Втулка-ограничитель в сборе Ш-700ЭР</t>
  </si>
  <si>
    <t>503.02.00.04.00</t>
  </si>
  <si>
    <t>00.10.01.04.05</t>
  </si>
  <si>
    <t>425.04.01.00.00</t>
  </si>
  <si>
    <t>Выключатель в сборе c электронным блоком, контактным разъемом и светодиодом ДА-10/14,4Л2</t>
  </si>
  <si>
    <t>Вставка ножа ГКЭ-35/1000, ГКЭ-40/1200</t>
  </si>
  <si>
    <t>Втулка резиновая УШМ-115, УШМ-125</t>
  </si>
  <si>
    <t>Входной разъем в сборе АМ-120/1700, АМ-130/1800, АМ-140/2000</t>
  </si>
  <si>
    <t>Выключатель АД-12 ЭР, ДА-7.2/12ЭР</t>
  </si>
  <si>
    <t>Винт М4х12</t>
  </si>
  <si>
    <t>Винт М4х14</t>
  </si>
  <si>
    <t>ИНТЕРСКОЛ МКЭ-30/500</t>
  </si>
  <si>
    <t>ИНТЕРСКОЛ ПШМ-180</t>
  </si>
  <si>
    <t>ИНТЕРСКОЛ УШМ-2300М</t>
  </si>
  <si>
    <t>ИНТЕРСКОЛ УШМ-115/700, УШМ-125/700</t>
  </si>
  <si>
    <t>ИНТЕРСКОЛ Р-82ТС</t>
  </si>
  <si>
    <t>ИНТЕРСКОЛ УШМ-115</t>
  </si>
  <si>
    <t>ИНТЕРСКОЛ СМБ-550</t>
  </si>
  <si>
    <t>ИНТЕРСКОЛ ГКЭ-35/1000, ГКЭ-40/1200</t>
  </si>
  <si>
    <t>ИНТЕРСКОЛ УШМ-125/700</t>
  </si>
  <si>
    <t>ИНТЕРСКОЛ П-48/1300ЭВ-2</t>
  </si>
  <si>
    <t>ИНТЕРСКОЛ УШМ-115, УШМ-125</t>
  </si>
  <si>
    <t>ИНТЕРСКОЛ Ш-700ЭР</t>
  </si>
  <si>
    <t>ИНТЕРСКОЛ АМ-120/1700, АМ-130/1800, АМ-140/2000</t>
  </si>
  <si>
    <t>ИНТЕРСКОЛ АД-12 ЭР, ДА-7.2/12ЭР</t>
  </si>
  <si>
    <t>ИНТЕРСКОЛ ДА-10/14,4Л2</t>
  </si>
  <si>
    <t>Название</t>
  </si>
  <si>
    <t>Модель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</si>
</sst>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9"/>
  <sheetViews>
    <sheetView tabSelected="1" zoomScale="115" zoomScaleNormal="115" zoomScalePageLayoutView="0" workbookViewId="0" topLeftCell="A1">
      <selection activeCell="E3" sqref="E3"/>
    </sheetView>
  </sheetViews>
  <sheetFormatPr defaultColWidth="9.140625" defaultRowHeight="15"/>
  <cols>
    <col min="1" max="1" width="9.140625" style="2" customWidth="1"/>
    <col min="2" max="2" width="19.57421875" style="2" customWidth="1"/>
    <col min="3" max="3" width="82.28125" style="2" customWidth="1"/>
    <col min="4" max="4" width="38.8515625" style="2" bestFit="1" customWidth="1"/>
    <col min="5" max="5" width="56.00390625" style="2" bestFit="1" customWidth="1"/>
    <col min="6" max="16384" width="9.140625" style="2" customWidth="1"/>
  </cols>
  <sheetData>
    <row r="1" spans="1:4" s="1" customFormat="1" ht="15">
      <c r="A1" s="4" t="s">
        <v>0</v>
      </c>
      <c r="B1" s="4" t="s">
        <v>1</v>
      </c>
      <c r="C1" s="4" t="s">
        <v>53</v>
      </c>
      <c r="D1" s="4" t="s">
        <v>54</v>
      </c>
    </row>
    <row r="2" spans="1:5" ht="15">
      <c r="A2" s="3">
        <v>308130</v>
      </c>
      <c r="B2" s="3" t="s">
        <v>2</v>
      </c>
      <c r="C2" s="3" t="s">
        <v>3</v>
      </c>
      <c r="D2" s="3" t="s">
        <v>38</v>
      </c>
      <c r="E2" s="2" t="str">
        <f>Marandi(C2,D2)</f>
        <v>Вентилятор ИНТЕРСКОЛ МКЭ-30/500</v>
      </c>
    </row>
    <row r="3" spans="1:5" ht="15">
      <c r="A3" s="3">
        <v>308347</v>
      </c>
      <c r="B3" s="3" t="s">
        <v>4</v>
      </c>
      <c r="C3" s="3" t="s">
        <v>5</v>
      </c>
      <c r="D3" s="3" t="s">
        <v>39</v>
      </c>
      <c r="E3" s="2" t="str">
        <f aca="true" t="shared" si="0" ref="E3:E19">Marandi(C3,D3)</f>
        <v>Вентилятор-дебаланс ИНТЕРСКОЛ ПШМ-180</v>
      </c>
    </row>
    <row r="4" spans="1:5" ht="15">
      <c r="A4" s="3">
        <v>307948</v>
      </c>
      <c r="B4" s="3" t="s">
        <v>6</v>
      </c>
      <c r="C4" s="3" t="s">
        <v>7</v>
      </c>
      <c r="D4" s="3" t="s">
        <v>40</v>
      </c>
      <c r="E4" s="2" t="str">
        <f t="shared" si="0"/>
        <v>Винт 4х74 ИНТЕРСКОЛ УШМ-2300М</v>
      </c>
    </row>
    <row r="5" spans="1:5" ht="15">
      <c r="A5" s="3">
        <v>308210</v>
      </c>
      <c r="B5" s="3" t="s">
        <v>8</v>
      </c>
      <c r="C5" s="3" t="s">
        <v>36</v>
      </c>
      <c r="D5" s="6" t="s">
        <v>41</v>
      </c>
      <c r="E5" s="2" t="str">
        <f t="shared" si="0"/>
        <v>Винт М4х12 ИНТЕРСКОЛ УШМ-115/700, УШМ-125/700</v>
      </c>
    </row>
    <row r="6" spans="1:5" ht="15">
      <c r="A6" s="3">
        <v>308248</v>
      </c>
      <c r="B6" s="3" t="s">
        <v>9</v>
      </c>
      <c r="C6" s="3" t="s">
        <v>37</v>
      </c>
      <c r="D6" s="6" t="s">
        <v>42</v>
      </c>
      <c r="E6" s="2" t="str">
        <f t="shared" si="0"/>
        <v>Винт М4х14 ИНТЕРСКОЛ Р-82ТС</v>
      </c>
    </row>
    <row r="7" spans="1:5" ht="15">
      <c r="A7" s="3">
        <v>308289</v>
      </c>
      <c r="B7" s="3" t="s">
        <v>10</v>
      </c>
      <c r="C7" s="3" t="s">
        <v>11</v>
      </c>
      <c r="D7" s="3" t="s">
        <v>43</v>
      </c>
      <c r="E7" s="2" t="str">
        <f t="shared" si="0"/>
        <v>Винт специальный ИНТЕРСКОЛ УШМ-115</v>
      </c>
    </row>
    <row r="8" spans="1:5" ht="15">
      <c r="A8" s="3">
        <v>308461</v>
      </c>
      <c r="B8" s="3" t="s">
        <v>12</v>
      </c>
      <c r="C8" s="3" t="s">
        <v>13</v>
      </c>
      <c r="D8" s="3" t="s">
        <v>44</v>
      </c>
      <c r="E8" s="2" t="str">
        <f t="shared" si="0"/>
        <v>Вкладыш ИНТЕРСКОЛ СМБ-550</v>
      </c>
    </row>
    <row r="9" spans="1:5" ht="15">
      <c r="A9" s="3">
        <v>308160</v>
      </c>
      <c r="B9" s="3" t="s">
        <v>14</v>
      </c>
      <c r="C9" s="3" t="s">
        <v>32</v>
      </c>
      <c r="D9" s="3" t="s">
        <v>45</v>
      </c>
      <c r="E9" s="2" t="str">
        <f t="shared" si="0"/>
        <v>Вставка ножа ИНТЕРСКОЛ ГКЭ-35/1000, ГКЭ-40/1200</v>
      </c>
    </row>
    <row r="10" spans="1:5" ht="15">
      <c r="A10" s="3">
        <v>308212</v>
      </c>
      <c r="B10" s="3" t="s">
        <v>15</v>
      </c>
      <c r="C10" s="3" t="s">
        <v>16</v>
      </c>
      <c r="D10" s="3" t="s">
        <v>46</v>
      </c>
      <c r="E10" s="2" t="str">
        <f t="shared" si="0"/>
        <v>Втулка защитная ИНТЕРСКОЛ УШМ-125/700</v>
      </c>
    </row>
    <row r="11" spans="1:5" ht="15">
      <c r="A11" s="3">
        <v>308043</v>
      </c>
      <c r="B11" s="3" t="s">
        <v>17</v>
      </c>
      <c r="C11" s="3" t="s">
        <v>18</v>
      </c>
      <c r="D11" s="3" t="s">
        <v>47</v>
      </c>
      <c r="E11" s="2" t="str">
        <f t="shared" si="0"/>
        <v>Втулка нажимная ИНТЕРСКОЛ П-48/1300ЭВ-2</v>
      </c>
    </row>
    <row r="12" spans="1:5" ht="15">
      <c r="A12" s="3">
        <v>308353</v>
      </c>
      <c r="B12" s="3" t="s">
        <v>19</v>
      </c>
      <c r="C12" s="3" t="s">
        <v>20</v>
      </c>
      <c r="D12" s="3" t="s">
        <v>39</v>
      </c>
      <c r="E12" s="2" t="str">
        <f t="shared" si="0"/>
        <v>Втулка ИНТЕРСКОЛ ПШМ-180</v>
      </c>
    </row>
    <row r="13" spans="1:5" ht="15">
      <c r="A13" s="5">
        <v>308301</v>
      </c>
      <c r="B13" s="5" t="s">
        <v>21</v>
      </c>
      <c r="C13" s="5" t="s">
        <v>33</v>
      </c>
      <c r="D13" s="5" t="s">
        <v>48</v>
      </c>
      <c r="E13" s="2" t="str">
        <f t="shared" si="0"/>
        <v>Втулка резиновая ИНТЕРСКОЛ УШМ-115, УШМ-125</v>
      </c>
    </row>
    <row r="14" spans="1:5" ht="15">
      <c r="A14" s="3">
        <v>308227</v>
      </c>
      <c r="B14" s="3" t="s">
        <v>22</v>
      </c>
      <c r="C14" s="3" t="s">
        <v>23</v>
      </c>
      <c r="D14" s="3" t="s">
        <v>46</v>
      </c>
      <c r="E14" s="2" t="str">
        <f t="shared" si="0"/>
        <v>Втулка резиновая ИНТЕРСКОЛ УШМ-125/700</v>
      </c>
    </row>
    <row r="15" spans="1:5" ht="15">
      <c r="A15" s="3">
        <v>308045</v>
      </c>
      <c r="B15" s="3" t="s">
        <v>24</v>
      </c>
      <c r="C15" s="3" t="s">
        <v>25</v>
      </c>
      <c r="D15" s="3" t="s">
        <v>47</v>
      </c>
      <c r="E15" s="2" t="str">
        <f t="shared" si="0"/>
        <v>Втулка фиксирующая ИНТЕРСКОЛ П-48/1300ЭВ-2</v>
      </c>
    </row>
    <row r="16" spans="1:5" ht="15">
      <c r="A16" s="3">
        <v>308513</v>
      </c>
      <c r="B16" s="3" t="s">
        <v>26</v>
      </c>
      <c r="C16" s="3" t="s">
        <v>27</v>
      </c>
      <c r="D16" s="3" t="s">
        <v>49</v>
      </c>
      <c r="E16" s="2" t="str">
        <f t="shared" si="0"/>
        <v>Втулка-ограничитель в сборе ИНТЕРСКОЛ Ш-700ЭР</v>
      </c>
    </row>
    <row r="17" spans="1:5" ht="30">
      <c r="A17" s="3">
        <v>308173</v>
      </c>
      <c r="B17" s="3" t="s">
        <v>28</v>
      </c>
      <c r="C17" s="3" t="s">
        <v>34</v>
      </c>
      <c r="D17" s="3" t="s">
        <v>50</v>
      </c>
      <c r="E17" s="2" t="str">
        <f t="shared" si="0"/>
        <v>Входной разъем в сборе ИНТЕРСКОЛ АМ-120/1700, АМ-130/1800, АМ-140/2000</v>
      </c>
    </row>
    <row r="18" spans="1:5" ht="15">
      <c r="A18" s="3">
        <v>307951</v>
      </c>
      <c r="B18" s="3" t="s">
        <v>29</v>
      </c>
      <c r="C18" s="3" t="s">
        <v>35</v>
      </c>
      <c r="D18" s="3" t="s">
        <v>51</v>
      </c>
      <c r="E18" s="2" t="str">
        <f t="shared" si="0"/>
        <v>Выключатель ИНТЕРСКОЛ АД-12 ЭР, ДА-7.2/12ЭР</v>
      </c>
    </row>
    <row r="19" spans="1:5" ht="42.75" customHeight="1">
      <c r="A19" s="3">
        <v>308102</v>
      </c>
      <c r="B19" s="3" t="s">
        <v>30</v>
      </c>
      <c r="C19" s="3" t="s">
        <v>31</v>
      </c>
      <c r="D19" s="3" t="s">
        <v>52</v>
      </c>
      <c r="E19" s="2" t="str">
        <f t="shared" si="0"/>
        <v>Выключатель в сборе c электронным блоком, контактным разъемом и светодиодом ИНТЕРСКОЛ ДА-10/14,4Л2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Client</cp:lastModifiedBy>
  <dcterms:created xsi:type="dcterms:W3CDTF">2018-11-29T17:10:48Z</dcterms:created>
  <dcterms:modified xsi:type="dcterms:W3CDTF">2018-12-04T13:58:37Z</dcterms:modified>
  <cp:category/>
  <cp:version/>
  <cp:contentType/>
  <cp:contentStatus/>
</cp:coreProperties>
</file>