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E1426CE5-E914-4126-830A-CD81AFD2DF6B}" xr6:coauthVersionLast="40" xr6:coauthVersionMax="40" xr10:uidLastSave="{00000000-0000-0000-0000-000000000000}"/>
  <bookViews>
    <workbookView xWindow="0" yWindow="0" windowWidth="38400" windowHeight="11895" tabRatio="0" xr2:uid="{00000000-000D-0000-FFFF-FFFF00000000}"/>
  </bookViews>
  <sheets>
    <sheet name="TDSheet" sheetId="1" r:id="rId1"/>
  </sheets>
  <definedNames>
    <definedName name="_xlnm._FilterDatabase" localSheetId="0" hidden="1">TDSheet!$J$1:$L$350</definedName>
  </definedNames>
  <calcPr calcId="181029"/>
  <pivotCaches>
    <pivotCache cacheId="9" r:id="rId2"/>
  </pivotCaches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</calcChain>
</file>

<file path=xl/sharedStrings.xml><?xml version="1.0" encoding="utf-8"?>
<sst xmlns="http://schemas.openxmlformats.org/spreadsheetml/2006/main" count="2577" uniqueCount="145">
  <si>
    <t>ООО "НЬЮ ТОБАККО"</t>
  </si>
  <si>
    <t>Карточка счета 10.06</t>
  </si>
  <si>
    <t>Период: Ноябрь 2018 г.</t>
  </si>
  <si>
    <t>Отбор: Номенклатура = Вода питьевая, Склады = Основной склад</t>
  </si>
  <si>
    <t>Дата</t>
  </si>
  <si>
    <t>Операция</t>
  </si>
  <si>
    <t>Кредит</t>
  </si>
  <si>
    <t>Счет</t>
  </si>
  <si>
    <t>Сумма</t>
  </si>
  <si>
    <t>Сальдо на начало</t>
  </si>
  <si>
    <t>10.06</t>
  </si>
  <si>
    <t>60.01</t>
  </si>
  <si>
    <t>Вода питьевая</t>
  </si>
  <si>
    <t>Основной склад</t>
  </si>
  <si>
    <t>Новый бизнес ООО</t>
  </si>
  <si>
    <t>Договор поставки воды № 223 от 14.02.2018г</t>
  </si>
  <si>
    <t>Кол-во</t>
  </si>
  <si>
    <t>12.11.2018</t>
  </si>
  <si>
    <t xml:space="preserve">Списание материалов на затраты </t>
  </si>
  <si>
    <t>Хоз.нужды</t>
  </si>
  <si>
    <t>ОП №88 г.Омск, мкр.Крутая Горка, ул.Российская д.7А</t>
  </si>
  <si>
    <t>ОП №89 с.Азово, ул.60 Лет Победы, д.1</t>
  </si>
  <si>
    <t>ОП №90 п.Ключи, ул.Березовая д.9</t>
  </si>
  <si>
    <t>ОП №91 п.Горячий ключ, ул.Олимпиады 80 д.10</t>
  </si>
  <si>
    <t>ОП №97 г.Омск, ул.Маяковского д.50/1</t>
  </si>
  <si>
    <t>ОП №108 г.Омск, ул.Лукашевича д.25/4</t>
  </si>
  <si>
    <t>ОП №109 пос.Ростовка д.39</t>
  </si>
  <si>
    <t>ОП №110 г.Омск пр-кт Менделеева д.13</t>
  </si>
  <si>
    <t>ОП №112 г.Омск, пр-кт Космический д.17б</t>
  </si>
  <si>
    <t>ОП №113 г.Омск, б-р Зеленый д.9/3</t>
  </si>
  <si>
    <t>ОП №114 г.Омск, ул.Берко Цемента д.6</t>
  </si>
  <si>
    <t>ОП №120 г.Омск, ул.1-я Поселковая д.1Б</t>
  </si>
  <si>
    <t>ОП №121 г.Омск, ул.Дианова д.13</t>
  </si>
  <si>
    <t>ОП №122 г.Омск, ул.Фугенфирова д.3</t>
  </si>
  <si>
    <t>ОП №124 г.Омск, ул.Лукашевича д.14</t>
  </si>
  <si>
    <t>ОП №131 г.Омск, ул.Ишимская д.26Б/3</t>
  </si>
  <si>
    <t>ОП №136 г.Омск, ул.22 Апреля, д.8</t>
  </si>
  <si>
    <t>ОП №137 г.Омск, ул.Нефтезаводская д.37</t>
  </si>
  <si>
    <t>ОП №138 г.Омск, пр-кт Королёва, д.8</t>
  </si>
  <si>
    <t>ОП №143 г.Омск, пр-кт Мира, д.169</t>
  </si>
  <si>
    <t>ОП №145 р.п.Красный Яр, ул.Съездовская, д.2Ж</t>
  </si>
  <si>
    <t>ОП №146 с.Красноярка, ул.Ленина, д.101</t>
  </si>
  <si>
    <t>ОП №147 р.п.Москаленки, ул.Комсомольская, д.63</t>
  </si>
  <si>
    <t>ОП №148 р.п.Марьяновка, ул.Омская, д.68А</t>
  </si>
  <si>
    <t>ОП №149 г.Омск, пр-кт Мира, д.157</t>
  </si>
  <si>
    <t>ОП №152 р.п.Таврическое, ул.Ленина, д.42а</t>
  </si>
  <si>
    <t>ОП №153 с.Одесское, ул.Ленина, д.18а</t>
  </si>
  <si>
    <t>ОП №159 с.Пушкино, Красноярский тракт д.22А (Лента)</t>
  </si>
  <si>
    <t>ОП №160 г.Омск, ул.10 лет Октября, д.190/2 (Лента)</t>
  </si>
  <si>
    <t>ОП №164 р.п.Шербакуль, ул.Советская д.80</t>
  </si>
  <si>
    <t>ОП №171 г.Омск, ул.Пригородная д.13</t>
  </si>
  <si>
    <t>ОП №172 г.Калачинск ул.Петра Ильичева д.11В</t>
  </si>
  <si>
    <t>ОП №180 г.Омск, ул.22 Партсъезда д.94</t>
  </si>
  <si>
    <t>ОП №181 г.Омск, ул.20 лет РККА д.298</t>
  </si>
  <si>
    <t>ОП №182 р.п.Полтавка, ул.Комсомольская д.40А</t>
  </si>
  <si>
    <t>ОП №195 г.Омск, ул.6 Линия/Лермонтова 80/91</t>
  </si>
  <si>
    <t>ОП №196 г.Омск, пр-кт Комарова д.31Б</t>
  </si>
  <si>
    <t>ОП №197 р.п.Любинский ул.Октябрьская д.58</t>
  </si>
  <si>
    <t>ОП №204 г.Омск, пр-кт Мира д.86</t>
  </si>
  <si>
    <t>ОП №211 г.Омск, ул.Авиационная д.134</t>
  </si>
  <si>
    <t>ОП №212 г.Омск, ул.5-я Ленинградская д.1А</t>
  </si>
  <si>
    <t>ОП №213 г.Омск, ул.Гашека д.11</t>
  </si>
  <si>
    <t>ОП №225 г.Омск, ул.4-я Поселковая д.34</t>
  </si>
  <si>
    <t>ОП №232 г.Омск, ул.28 Северная-ул.Орджоникидзе д.14/273</t>
  </si>
  <si>
    <t>14.11.2018</t>
  </si>
  <si>
    <t>ОП №2 г.Омск, ул.Нефтезаводская 9/1</t>
  </si>
  <si>
    <t>ОП №4 г.Омск, ул.20-я Линия д.65 ("Пятерочка")</t>
  </si>
  <si>
    <t>ОП №5 г.Омск, ул.Менделеева д.39</t>
  </si>
  <si>
    <t>ОП №6 г.Омск, ул.Волховстроя д.88</t>
  </si>
  <si>
    <t>ОП №7 г.Омск, ул.70 лет Октября д.10</t>
  </si>
  <si>
    <t>ОП №8 г.Омск, пр-кт Комарова д.6 корп.1</t>
  </si>
  <si>
    <t>ОП №9 г.Омск, ул.Крупской д.8/1</t>
  </si>
  <si>
    <t>ОП №11 г.Омск, ул.Богдана Хмельницкого, дом 287/2</t>
  </si>
  <si>
    <t>ОП №12 г.Омск, пр-кт Космический, дом 52</t>
  </si>
  <si>
    <t>ОП №13 г.Омск, ул.Бархатовой, дом 2</t>
  </si>
  <si>
    <t>ОП №14 г.Омск, пр-кт Мира, дом 10</t>
  </si>
  <si>
    <t>ОП №15 г.Омск, ул.Заозерная, дом 24</t>
  </si>
  <si>
    <t>ОП №16 г.Омск, ул.Сергея Тюленина 12</t>
  </si>
  <si>
    <t>ОП №17 г.Омск, Сибирский пр-кт, дом 12, ООТ "Сибирский проспект"</t>
  </si>
  <si>
    <t>ОП №18 г.Омск, ул.Дианова ООТ Лесной проезд</t>
  </si>
  <si>
    <t>ОП №19 г.Омск, ул.Котельникова, дом 12</t>
  </si>
  <si>
    <t>ОП №20 г.Омск, ул.22 Апреля, д.16</t>
  </si>
  <si>
    <t>ОП №21 г.Омск, ул.Химиков, дом 4</t>
  </si>
  <si>
    <t>ОП №22 г.Омск, ул.Богдана Хмельницкого, дом 186</t>
  </si>
  <si>
    <t>ОП №23 г.Омск, пр-кт Мира, дом 100</t>
  </si>
  <si>
    <t>ОП №24 г.Омск, ул.Лермонтова, дом 22</t>
  </si>
  <si>
    <t>ОП №26 г.Омск, пр-кт Карла Маркса, дом 91</t>
  </si>
  <si>
    <t>ОП №27 г.Омск, ул.Мельничная, дом 122</t>
  </si>
  <si>
    <t>ОП №28 г.Омск, ул.Степанца, дом 6, корп 1</t>
  </si>
  <si>
    <t>ОП №30 г.Омск, пр-кт Менделеева, дом 30</t>
  </si>
  <si>
    <t>ОП №31 г.Омск, ул.5-я Кордная, дом 49</t>
  </si>
  <si>
    <t>ОП №32 г.Омск, ул.Заозерная, дом 32</t>
  </si>
  <si>
    <t>ОП №33 г.Омск, ул.Блюхера, дом 22</t>
  </si>
  <si>
    <t>ОП №34 г.Омск, мкр.Входной, дом 3/4</t>
  </si>
  <si>
    <t>ОП №35 г.Омск, ул.21 Амурская, дом 12/3</t>
  </si>
  <si>
    <t>ОП №36 г.Омск, ул.Нефтезаводская д.17</t>
  </si>
  <si>
    <t>ОП №37 г.Омск, ул.Дианова д.16/1</t>
  </si>
  <si>
    <t>ОП №38 г.Омск, пр-кт Мира, д.30</t>
  </si>
  <si>
    <t>ОП №39 г.Омск, ул.Гашека, д.3</t>
  </si>
  <si>
    <t>ОП №40 г.Омск, ул.Нефтезаводская, д.28 корп.4</t>
  </si>
  <si>
    <t>ОП №41 г.Омск, ул.Завертяева ООТ По требованию</t>
  </si>
  <si>
    <t>ОП №43 г.Омск, ул.Багратиона, д.3</t>
  </si>
  <si>
    <t>ОП №46 г.Омск, ул.Кирова д.51</t>
  </si>
  <si>
    <t>ОП №47 г.Омск, ул.Романенко д.10а</t>
  </si>
  <si>
    <t>ОП №48 г.Омск, ул.10 Чередовая д.26</t>
  </si>
  <si>
    <t>ОП №49 г.Омск, ул.Котельникова д.5/4</t>
  </si>
  <si>
    <t>ОП №50 г.Омск, ул.Труда, д.21</t>
  </si>
  <si>
    <t>ОП №54 г.Омск, ул.5-я Кордная д.11</t>
  </si>
  <si>
    <t>ОП №55 г.Омск, ул.Жуковского д.32/2</t>
  </si>
  <si>
    <t>ОП №56 г.Омск, пр-кт Сибирский д.12</t>
  </si>
  <si>
    <t>ОП №57 г.Омск, ул.Завертяева д.23 корп.4</t>
  </si>
  <si>
    <t>ОП №58 г.Омск, ул.5-я Кордная ООТ "МСЧ-9"</t>
  </si>
  <si>
    <t>ОП №59 г.Омск, ул.Заозерная д.22</t>
  </si>
  <si>
    <t>ОП №63 г.Омск, ул.Комкова д.1/1</t>
  </si>
  <si>
    <t>ОП №64 г.Омск, ул.Волкова д.3</t>
  </si>
  <si>
    <t>ОП №65 г.Омск, ул.Бархатовой д.11</t>
  </si>
  <si>
    <t>ОП №66 г.Омск, ул.3 Молодежная д.59</t>
  </si>
  <si>
    <t>ОП №69 г.Омск, ул.Кирова д.47</t>
  </si>
  <si>
    <t>ОП №70 г.Омск, ул.5-я Северная д.200А</t>
  </si>
  <si>
    <t>ОП №82 г.Омск, ул.Гуртьева д.25</t>
  </si>
  <si>
    <t>ОП №83 г.Омск, мкр.Береговой, пр.Комсомольский д.4В</t>
  </si>
  <si>
    <t>ОП №84 г.Омск, ул.СибНИИСхоз д.7</t>
  </si>
  <si>
    <t>ОП №85 г.Омск, ул.50 Лет ВЛКСМ д.16/2</t>
  </si>
  <si>
    <t>ОП №86 г.Омск, пр-кт Космический д.91/5</t>
  </si>
  <si>
    <t>ОП №87 г.Омск, ул.Свободы д.43</t>
  </si>
  <si>
    <t>19.11.2018</t>
  </si>
  <si>
    <t>Поступление материалов по вх.док. счф №00002096 от 19.11.2018</t>
  </si>
  <si>
    <t>21.11.2018</t>
  </si>
  <si>
    <t>22.11.2018</t>
  </si>
  <si>
    <t>ОП №249 г.Омск ул.10 лет Октября ООТ Декабристов</t>
  </si>
  <si>
    <t>27.11.2018</t>
  </si>
  <si>
    <t>ОП №259 г.Омск пр-кт Карла Маркса д.43Б</t>
  </si>
  <si>
    <t>ОП №260 г.Омск, ул. Серова д.16А</t>
  </si>
  <si>
    <t>30.11.2018</t>
  </si>
  <si>
    <t>Обороты за период</t>
  </si>
  <si>
    <t>Сальдо на конец</t>
  </si>
  <si>
    <t>Ответственный:</t>
  </si>
  <si>
    <t>(расшифровка подписи)</t>
  </si>
  <si>
    <t>адрес</t>
  </si>
  <si>
    <t>кол-во</t>
  </si>
  <si>
    <t>сумма</t>
  </si>
  <si>
    <t>Общий итог</t>
  </si>
  <si>
    <t>Общее кол-во</t>
  </si>
  <si>
    <t>Общая сумма</t>
  </si>
  <si>
    <t>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</si>
</sst>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;[Red]\-#,##0.00"/>
    <numFmt numFmtId="166" formatCode="0.00;[Red]\-0.00"/>
    <numFmt numFmtId="167" formatCode="0.000;[Red]\-0.000"/>
  </numFmts>
  <fonts count="4" x14ac:knownFonts="1">
    <font>
      <sz val="8"/>
      <name val="Arial"/>
      <family val="2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/>
    </xf>
    <xf numFmtId="0" fontId="0" fillId="0" borderId="1" xfId="0" applyNumberFormat="1" applyFont="1" applyBorder="1" applyAlignment="1">
      <alignment horizontal="left" wrapText="1"/>
    </xf>
    <xf numFmtId="2" fontId="0" fillId="0" borderId="2" xfId="0" applyNumberFormat="1" applyFont="1" applyBorder="1" applyAlignment="1">
      <alignment horizontal="right" wrapText="1"/>
    </xf>
    <xf numFmtId="0" fontId="0" fillId="0" borderId="3" xfId="0" applyNumberFormat="1" applyFont="1" applyBorder="1" applyAlignment="1">
      <alignment horizontal="left" wrapText="1"/>
    </xf>
    <xf numFmtId="164" fontId="0" fillId="0" borderId="4" xfId="0" applyNumberFormat="1" applyFont="1" applyBorder="1" applyAlignment="1">
      <alignment horizontal="right" wrapText="1"/>
    </xf>
    <xf numFmtId="0" fontId="0" fillId="0" borderId="5" xfId="0" applyNumberFormat="1" applyFon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right" vertical="top" wrapText="1"/>
    </xf>
    <xf numFmtId="0" fontId="0" fillId="0" borderId="7" xfId="0" applyNumberFormat="1" applyFont="1" applyBorder="1" applyAlignment="1">
      <alignment horizontal="left" wrapText="1"/>
    </xf>
    <xf numFmtId="0" fontId="0" fillId="0" borderId="8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horizontal="left" wrapText="1"/>
    </xf>
    <xf numFmtId="0" fontId="0" fillId="0" borderId="9" xfId="0" applyNumberFormat="1" applyFont="1" applyBorder="1" applyAlignment="1">
      <alignment horizontal="left" wrapText="1"/>
    </xf>
    <xf numFmtId="0" fontId="0" fillId="0" borderId="8" xfId="0" applyNumberFormat="1" applyFont="1" applyBorder="1" applyAlignment="1">
      <alignment horizontal="left" wrapText="1"/>
    </xf>
    <xf numFmtId="0" fontId="0" fillId="0" borderId="0" xfId="0" applyNumberFormat="1" applyAlignment="1">
      <alignment horizontal="right" wrapText="1"/>
    </xf>
    <xf numFmtId="0" fontId="0" fillId="0" borderId="9" xfId="0" applyNumberFormat="1" applyFont="1" applyBorder="1" applyAlignment="1">
      <alignment horizontal="right" wrapText="1"/>
    </xf>
    <xf numFmtId="0" fontId="0" fillId="0" borderId="8" xfId="0" applyNumberFormat="1" applyFont="1" applyBorder="1" applyAlignment="1">
      <alignment horizontal="right" vertical="top" wrapText="1"/>
    </xf>
    <xf numFmtId="166" fontId="0" fillId="0" borderId="6" xfId="0" applyNumberFormat="1" applyFont="1" applyBorder="1" applyAlignment="1">
      <alignment horizontal="right" vertical="top" wrapText="1"/>
    </xf>
    <xf numFmtId="167" fontId="0" fillId="0" borderId="8" xfId="0" applyNumberFormat="1" applyFont="1" applyBorder="1" applyAlignment="1">
      <alignment horizontal="right" vertical="top" wrapText="1"/>
    </xf>
    <xf numFmtId="0" fontId="0" fillId="0" borderId="10" xfId="0" applyNumberFormat="1" applyFont="1" applyBorder="1" applyAlignment="1">
      <alignment horizontal="left" wrapText="1"/>
    </xf>
    <xf numFmtId="165" fontId="0" fillId="0" borderId="11" xfId="0" applyNumberFormat="1" applyFont="1" applyBorder="1" applyAlignment="1">
      <alignment horizontal="right" wrapText="1"/>
    </xf>
    <xf numFmtId="0" fontId="0" fillId="0" borderId="12" xfId="0" applyNumberFormat="1" applyFont="1" applyBorder="1" applyAlignment="1">
      <alignment horizontal="left" wrapText="1"/>
    </xf>
    <xf numFmtId="167" fontId="0" fillId="0" borderId="13" xfId="0" applyNumberFormat="1" applyFont="1" applyBorder="1" applyAlignment="1">
      <alignment horizontal="right" wrapText="1"/>
    </xf>
    <xf numFmtId="0" fontId="0" fillId="0" borderId="14" xfId="0" applyNumberFormat="1" applyFont="1" applyBorder="1" applyAlignment="1">
      <alignment horizontal="center" vertical="top" wrapText="1"/>
    </xf>
    <xf numFmtId="0" fontId="0" fillId="0" borderId="14" xfId="0" applyFont="1" applyBorder="1" applyAlignment="1">
      <alignment horizontal="left"/>
    </xf>
    <xf numFmtId="0" fontId="0" fillId="0" borderId="0" xfId="0" applyNumberFormat="1" applyAlignment="1">
      <alignment horizontal="centerContinuous" vertical="top"/>
    </xf>
    <xf numFmtId="0" fontId="0" fillId="0" borderId="4" xfId="0" applyNumberFormat="1" applyFont="1" applyBorder="1" applyAlignment="1">
      <alignment horizontal="center" vertical="top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17" xfId="0" applyNumberFormat="1" applyFont="1" applyBorder="1" applyAlignment="1">
      <alignment horizontal="left" vertical="top" wrapText="1"/>
    </xf>
    <xf numFmtId="0" fontId="0" fillId="0" borderId="18" xfId="0" applyNumberFormat="1" applyFont="1" applyBorder="1" applyAlignment="1">
      <alignment horizontal="center" vertical="top"/>
    </xf>
    <xf numFmtId="0" fontId="0" fillId="0" borderId="16" xfId="0" applyNumberFormat="1" applyFont="1" applyBorder="1" applyAlignment="1">
      <alignment horizontal="left" wrapText="1"/>
    </xf>
    <xf numFmtId="0" fontId="0" fillId="0" borderId="15" xfId="0" applyNumberFormat="1" applyFont="1" applyBorder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0" fillId="0" borderId="19" xfId="0" applyNumberFormat="1" applyFont="1" applyBorder="1" applyAlignment="1">
      <alignment horizontal="center" vertical="top"/>
    </xf>
    <xf numFmtId="0" fontId="0" fillId="0" borderId="20" xfId="0" applyNumberFormat="1" applyFont="1" applyBorder="1" applyAlignment="1">
      <alignment horizontal="center" vertical="top"/>
    </xf>
    <xf numFmtId="0" fontId="0" fillId="0" borderId="21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444.667494560184" createdVersion="6" refreshedVersion="6" minRefreshableVersion="3" recordCount="349" xr:uid="{BFD6D464-FBE0-4F68-843B-DA4D5040C039}">
  <cacheSource type="worksheet">
    <worksheetSource ref="J1:L350" sheet="TDSheet"/>
  </cacheSource>
  <cacheFields count="3">
    <cacheField name="адрес" numFmtId="0">
      <sharedItems count="109">
        <s v="ОП №108 г.Омск, ул.Лукашевича д.25/4"/>
        <s v="ОП №109 пос.Ростовка д.39"/>
        <s v="ОП №11 г.Омск, ул.Богдана Хмельницкого, дом 287/2"/>
        <s v="ОП №110 г.Омск пр-кт Менделеева д.13"/>
        <s v="ОП №112 г.Омск, пр-кт Космический д.17б"/>
        <s v="ОП №113 г.Омск, б-р Зеленый д.9/3"/>
        <s v="ОП №114 г.Омск, ул.Берко Цемента д.6"/>
        <s v="ОП №12 г.Омск, пр-кт Космический, дом 52"/>
        <s v="ОП №120 г.Омск, ул.1-я Поселковая д.1Б"/>
        <s v="ОП №121 г.Омск, ул.Дианова д.13"/>
        <s v="ОП №122 г.Омск, ул.Фугенфирова д.3"/>
        <s v="ОП №124 г.Омск, ул.Лукашевича д.14"/>
        <s v="ОП №13 г.Омск, ул.Бархатовой, дом 2"/>
        <s v="ОП №131 г.Омск, ул.Ишимская д.26Б/3"/>
        <s v="ОП №136 г.Омск, ул.22 Апреля, д.8"/>
        <s v="ОП №137 г.Омск, ул.Нефтезаводская д.37"/>
        <s v="ОП №138 г.Омск, пр-кт Королёва, д.8"/>
        <s v="ОП №14 г.Омск, пр-кт Мира, дом 10"/>
        <s v="ОП №143 г.Омск, пр-кт Мира, д.169"/>
        <s v="ОП №145 р.п.Красный Яр, ул.Съездовская, д.2Ж"/>
        <s v="ОП №146 с.Красноярка, ул.Ленина, д.101"/>
        <s v="ОП №147 р.п.Москаленки, ул.Комсомольская, д.63"/>
        <s v="ОП №148 р.п.Марьяновка, ул.Омская, д.68А"/>
        <s v="ОП №149 г.Омск, пр-кт Мира, д.157"/>
        <s v="ОП №15 г.Омск, ул.Заозерная, дом 24"/>
        <s v="ОП №152 р.п.Таврическое, ул.Ленина, д.42а"/>
        <s v="ОП №153 с.Одесское, ул.Ленина, д.18а"/>
        <s v="ОП №159 с.Пушкино, Красноярский тракт д.22А (Лента)"/>
        <s v="ОП №16 г.Омск, ул.Сергея Тюленина 12"/>
        <s v="ОП №160 г.Омск, ул.10 лет Октября, д.190/2 (Лента)"/>
        <s v="ОП №164 р.п.Шербакуль, ул.Советская д.80"/>
        <s v="ОП №17 г.Омск, Сибирский пр-кт, дом 12, ООТ &quot;Сибирский проспект&quot;"/>
        <s v="ОП №171 г.Омск, ул.Пригородная д.13"/>
        <s v="ОП №172 г.Калачинск ул.Петра Ильичева д.11В"/>
        <s v="ОП №18 г.Омск, ул.Дианова ООТ Лесной проезд"/>
        <s v="ОП №180 г.Омск, ул.22 Партсъезда д.94"/>
        <s v="ОП №181 г.Омск, ул.20 лет РККА д.298"/>
        <s v="ОП №182 р.п.Полтавка, ул.Комсомольская д.40А"/>
        <s v="ОП №19 г.Омск, ул.Котельникова, дом 12"/>
        <s v="ОП №195 г.Омск, ул.6 Линия/Лермонтова 80/91"/>
        <s v="ОП №196 г.Омск, пр-кт Комарова д.31Б"/>
        <s v="ОП №197 р.п.Любинский ул.Октябрьская д.58"/>
        <s v="ОП №2 г.Омск, ул.Нефтезаводская 9/1"/>
        <s v="ОП №20 г.Омск, ул.22 Апреля, д.16"/>
        <s v="ОП №204 г.Омск, пр-кт Мира д.86"/>
        <s v="ОП №21 г.Омск, ул.Химиков, дом 4"/>
        <s v="Основной склад"/>
        <s v="ОП №211 г.Омск, ул.Авиационная д.134"/>
        <s v="ОП №212 г.Омск, ул.5-я Ленинградская д.1А"/>
        <s v="ОП №213 г.Омск, ул.Гашека д.11"/>
        <s v="ОП №22 г.Омск, ул.Богдана Хмельницкого, дом 186"/>
        <s v="ОП №225 г.Омск, ул.4-я Поселковая д.34"/>
        <s v="ОП №23 г.Омск, пр-кт Мира, дом 100"/>
        <s v="ОП №232 г.Омск, ул.28 Северная-ул.Орджоникидзе д.14/273"/>
        <s v="ОП №24 г.Омск, ул.Лермонтова, дом 22"/>
        <s v="ОП №249 г.Омск ул.10 лет Октября ООТ Декабристов"/>
        <s v="ОП №259 г.Омск пр-кт Карла Маркса д.43Б"/>
        <s v="ОП №26 г.Омск, пр-кт Карла Маркса, дом 91"/>
        <s v="ОП №260 г.Омск, ул. Серова д.16А"/>
        <s v="ОП №27 г.Омск, ул.Мельничная, дом 122"/>
        <s v="ОП №28 г.Омск, ул.Степанца, дом 6, корп 1"/>
        <s v="ОП №30 г.Омск, пр-кт Менделеева, дом 30"/>
        <s v="ОП №31 г.Омск, ул.5-я Кордная, дом 49"/>
        <s v="ОП №32 г.Омск, ул.Заозерная, дом 32"/>
        <s v="ОП №33 г.Омск, ул.Блюхера, дом 22"/>
        <s v="ОП №34 г.Омск, мкр.Входной, дом 3/4"/>
        <s v="ОП №35 г.Омск, ул.21 Амурская, дом 12/3"/>
        <s v="ОП №36 г.Омск, ул.Нефтезаводская д.17"/>
        <s v="ОП №37 г.Омск, ул.Дианова д.16/1"/>
        <s v="ОП №38 г.Омск, пр-кт Мира, д.30"/>
        <s v="ОП №39 г.Омск, ул.Гашека, д.3"/>
        <s v="ОП №4 г.Омск, ул.20-я Линия д.65 (&quot;Пятерочка&quot;)"/>
        <s v="ОП №40 г.Омск, ул.Нефтезаводская, д.28 корп.4"/>
        <s v="ОП №41 г.Омск, ул.Завертяева ООТ По требованию"/>
        <s v="ОП №43 г.Омск, ул.Багратиона, д.3"/>
        <s v="ОП №46 г.Омск, ул.Кирова д.51"/>
        <s v="ОП №47 г.Омск, ул.Романенко д.10а"/>
        <s v="ОП №48 г.Омск, ул.10 Чередовая д.26"/>
        <s v="ОП №49 г.Омск, ул.Котельникова д.5/4"/>
        <s v="ОП №5 г.Омск, ул.Менделеева д.39"/>
        <s v="ОП №50 г.Омск, ул.Труда, д.21"/>
        <s v="ОП №54 г.Омск, ул.5-я Кордная д.11"/>
        <s v="ОП №55 г.Омск, ул.Жуковского д.32/2"/>
        <s v="ОП №56 г.Омск, пр-кт Сибирский д.12"/>
        <s v="ОП №57 г.Омск, ул.Завертяева д.23 корп.4"/>
        <s v="ОП №58 г.Омск, ул.5-я Кордная ООТ &quot;МСЧ-9&quot;"/>
        <s v="ОП №59 г.Омск, ул.Заозерная д.22"/>
        <s v="ОП №6 г.Омск, ул.Волховстроя д.88"/>
        <s v="ОП №63 г.Омск, ул.Комкова д.1/1"/>
        <s v="ОП №64 г.Омск, ул.Волкова д.3"/>
        <s v="ОП №65 г.Омск, ул.Бархатовой д.11"/>
        <s v="ОП №66 г.Омск, ул.3 Молодежная д.59"/>
        <s v="ОП №69 г.Омск, ул.Кирова д.47"/>
        <s v="ОП №7 г.Омск, ул.70 лет Октября д.10"/>
        <s v="ОП №70 г.Омск, ул.5-я Северная д.200А"/>
        <s v="ОП №8 г.Омск, пр-кт Комарова д.6 корп.1"/>
        <s v="ОП №82 г.Омск, ул.Гуртьева д.25"/>
        <s v="ОП №83 г.Омск, мкр.Береговой, пр.Комсомольский д.4В"/>
        <s v="ОП №84 г.Омск, ул.СибНИИСхоз д.7"/>
        <s v="ОП №85 г.Омск, ул.50 Лет ВЛКСМ д.16/2"/>
        <s v="ОП №86 г.Омск, пр-кт Космический д.91/5"/>
        <s v="ОП №87 г.Омск, ул.Свободы д.43"/>
        <s v="ОП №88 г.Омск, мкр.Крутая Горка, ул.Российская д.7А"/>
        <s v="ОП №89 с.Азово, ул.60 Лет Победы, д.1"/>
        <s v="ОП №9 г.Омск, ул.Крупской д.8/1"/>
        <s v="ОП №90 п.Ключи, ул.Березовая д.9"/>
        <s v="ОП №91 п.Горячий ключ, ул.Олимпиады 80 д.10"/>
        <s v="ОП №97 г.Омск, ул.Маяковского д.50/1"/>
        <s v=""/>
      </sharedItems>
    </cacheField>
    <cacheField name="кол-во" numFmtId="0">
      <sharedItems containsMixedTypes="1" containsNumber="1" containsInteger="1" minValue="0" maxValue="5"/>
    </cacheField>
    <cacheField name="сумма" numFmtId="0">
      <sharedItems containsMixedTypes="1" containsNumber="1" minValue="0" maxValue="774.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x v="0"/>
    <n v="2"/>
    <n v="288.14"/>
  </r>
  <r>
    <x v="0"/>
    <n v="2"/>
    <n v="288.14"/>
  </r>
  <r>
    <x v="0"/>
    <n v="2"/>
    <n v="288.14"/>
  </r>
  <r>
    <x v="0"/>
    <n v="2"/>
    <n v="288.14"/>
  </r>
  <r>
    <x v="1"/>
    <n v="2"/>
    <n v="288.14"/>
  </r>
  <r>
    <x v="1"/>
    <n v="2"/>
    <n v="288.14"/>
  </r>
  <r>
    <x v="1"/>
    <n v="2"/>
    <n v="288.13"/>
  </r>
  <r>
    <x v="1"/>
    <n v="2"/>
    <n v="288.14"/>
  </r>
  <r>
    <x v="2"/>
    <n v="2"/>
    <n v="288.13"/>
  </r>
  <r>
    <x v="2"/>
    <n v="2"/>
    <n v="288.14"/>
  </r>
  <r>
    <x v="3"/>
    <n v="2"/>
    <n v="288.13"/>
  </r>
  <r>
    <x v="3"/>
    <n v="2"/>
    <n v="288.13"/>
  </r>
  <r>
    <x v="3"/>
    <n v="2"/>
    <n v="288.14"/>
  </r>
  <r>
    <x v="3"/>
    <n v="2"/>
    <n v="288.14"/>
  </r>
  <r>
    <x v="4"/>
    <n v="2"/>
    <n v="288.13"/>
  </r>
  <r>
    <x v="4"/>
    <n v="2"/>
    <n v="288.14"/>
  </r>
  <r>
    <x v="4"/>
    <n v="2"/>
    <n v="288.13"/>
  </r>
  <r>
    <x v="5"/>
    <n v="2"/>
    <n v="288.14"/>
  </r>
  <r>
    <x v="5"/>
    <n v="2"/>
    <n v="288.13"/>
  </r>
  <r>
    <x v="5"/>
    <n v="2"/>
    <n v="288.13"/>
  </r>
  <r>
    <x v="6"/>
    <n v="2"/>
    <n v="288.14"/>
  </r>
  <r>
    <x v="6"/>
    <n v="2"/>
    <n v="288.14"/>
  </r>
  <r>
    <x v="6"/>
    <n v="2"/>
    <n v="288.13"/>
  </r>
  <r>
    <x v="7"/>
    <n v="2"/>
    <n v="288.13"/>
  </r>
  <r>
    <x v="7"/>
    <n v="2"/>
    <n v="288.14"/>
  </r>
  <r>
    <x v="8"/>
    <n v="2"/>
    <n v="288.14"/>
  </r>
  <r>
    <x v="8"/>
    <n v="2"/>
    <n v="288.13"/>
  </r>
  <r>
    <x v="8"/>
    <n v="2"/>
    <n v="288.13"/>
  </r>
  <r>
    <x v="9"/>
    <n v="2"/>
    <n v="288.14"/>
  </r>
  <r>
    <x v="9"/>
    <n v="2"/>
    <n v="288.14"/>
  </r>
  <r>
    <x v="9"/>
    <n v="2"/>
    <n v="288.13"/>
  </r>
  <r>
    <x v="10"/>
    <n v="2"/>
    <n v="288.14"/>
  </r>
  <r>
    <x v="10"/>
    <n v="2"/>
    <n v="288.13"/>
  </r>
  <r>
    <x v="10"/>
    <n v="2"/>
    <n v="288.14"/>
  </r>
  <r>
    <x v="11"/>
    <n v="2"/>
    <n v="288.13"/>
  </r>
  <r>
    <x v="11"/>
    <n v="2"/>
    <n v="288.13"/>
  </r>
  <r>
    <x v="11"/>
    <n v="2"/>
    <n v="288.14"/>
  </r>
  <r>
    <x v="12"/>
    <n v="2"/>
    <n v="288.13"/>
  </r>
  <r>
    <x v="12"/>
    <n v="2"/>
    <n v="288.14"/>
  </r>
  <r>
    <x v="13"/>
    <n v="2"/>
    <n v="288.14"/>
  </r>
  <r>
    <x v="13"/>
    <n v="2"/>
    <n v="288.13"/>
  </r>
  <r>
    <x v="13"/>
    <n v="2"/>
    <n v="288.14"/>
  </r>
  <r>
    <x v="14"/>
    <n v="2"/>
    <n v="288.13"/>
  </r>
  <r>
    <x v="14"/>
    <n v="2"/>
    <n v="288.14"/>
  </r>
  <r>
    <x v="14"/>
    <n v="2"/>
    <n v="288.13"/>
  </r>
  <r>
    <x v="15"/>
    <n v="2"/>
    <n v="288.14"/>
  </r>
  <r>
    <x v="15"/>
    <n v="4"/>
    <n v="576.27"/>
  </r>
  <r>
    <x v="15"/>
    <n v="1"/>
    <n v="144.07"/>
  </r>
  <r>
    <x v="16"/>
    <n v="2"/>
    <n v="289.97000000000003"/>
  </r>
  <r>
    <x v="16"/>
    <n v="1"/>
    <n v="145.91"/>
  </r>
  <r>
    <x v="16"/>
    <n v="1"/>
    <n v="145.91"/>
  </r>
  <r>
    <x v="17"/>
    <n v="1"/>
    <n v="145.91"/>
  </r>
  <r>
    <x v="17"/>
    <n v="2"/>
    <n v="291.83"/>
  </r>
  <r>
    <x v="17"/>
    <n v="2"/>
    <n v="291.83"/>
  </r>
  <r>
    <x v="18"/>
    <n v="2"/>
    <n v="291.83"/>
  </r>
  <r>
    <x v="18"/>
    <n v="2"/>
    <n v="291.83"/>
  </r>
  <r>
    <x v="18"/>
    <n v="2"/>
    <n v="291.83"/>
  </r>
  <r>
    <x v="19"/>
    <n v="2"/>
    <n v="291.82"/>
  </r>
  <r>
    <x v="19"/>
    <n v="2"/>
    <n v="291.83"/>
  </r>
  <r>
    <x v="19"/>
    <n v="2"/>
    <n v="291.82"/>
  </r>
  <r>
    <x v="19"/>
    <n v="2"/>
    <n v="291.83"/>
  </r>
  <r>
    <x v="19"/>
    <n v="2"/>
    <n v="291.82"/>
  </r>
  <r>
    <x v="20"/>
    <n v="2"/>
    <n v="291.83"/>
  </r>
  <r>
    <x v="20"/>
    <n v="2"/>
    <n v="291.82"/>
  </r>
  <r>
    <x v="20"/>
    <n v="2"/>
    <n v="291.83"/>
  </r>
  <r>
    <x v="20"/>
    <n v="2"/>
    <n v="291.82"/>
  </r>
  <r>
    <x v="20"/>
    <n v="2"/>
    <n v="291.83"/>
  </r>
  <r>
    <x v="21"/>
    <n v="2"/>
    <n v="291.82"/>
  </r>
  <r>
    <x v="21"/>
    <n v="2"/>
    <n v="291.83"/>
  </r>
  <r>
    <x v="21"/>
    <n v="2"/>
    <n v="291.82"/>
  </r>
  <r>
    <x v="21"/>
    <n v="2"/>
    <n v="291.83"/>
  </r>
  <r>
    <x v="22"/>
    <n v="2"/>
    <n v="291.82"/>
  </r>
  <r>
    <x v="22"/>
    <n v="2"/>
    <n v="291.83"/>
  </r>
  <r>
    <x v="22"/>
    <n v="2"/>
    <n v="291.82"/>
  </r>
  <r>
    <x v="22"/>
    <n v="2"/>
    <n v="291.83"/>
  </r>
  <r>
    <x v="22"/>
    <n v="2"/>
    <n v="291.82"/>
  </r>
  <r>
    <x v="23"/>
    <n v="2"/>
    <n v="291.83"/>
  </r>
  <r>
    <x v="23"/>
    <n v="2"/>
    <n v="291.82"/>
  </r>
  <r>
    <x v="23"/>
    <n v="2"/>
    <n v="291.83"/>
  </r>
  <r>
    <x v="24"/>
    <n v="2"/>
    <n v="291.82"/>
  </r>
  <r>
    <x v="24"/>
    <n v="2"/>
    <n v="291.83"/>
  </r>
  <r>
    <x v="24"/>
    <n v="2"/>
    <n v="291.82"/>
  </r>
  <r>
    <x v="25"/>
    <n v="2"/>
    <n v="291.83"/>
  </r>
  <r>
    <x v="25"/>
    <n v="2"/>
    <n v="291.82"/>
  </r>
  <r>
    <x v="25"/>
    <n v="2"/>
    <n v="291.83"/>
  </r>
  <r>
    <x v="26"/>
    <n v="2"/>
    <n v="291.82"/>
  </r>
  <r>
    <x v="26"/>
    <n v="2"/>
    <n v="291.83"/>
  </r>
  <r>
    <x v="26"/>
    <n v="2"/>
    <n v="291.82"/>
  </r>
  <r>
    <x v="26"/>
    <n v="2"/>
    <n v="291.83"/>
  </r>
  <r>
    <x v="26"/>
    <n v="2"/>
    <n v="291.82"/>
  </r>
  <r>
    <x v="27"/>
    <n v="2"/>
    <n v="291.83"/>
  </r>
  <r>
    <x v="27"/>
    <n v="2"/>
    <n v="291.82"/>
  </r>
  <r>
    <x v="27"/>
    <n v="2"/>
    <n v="291.83"/>
  </r>
  <r>
    <x v="28"/>
    <n v="2"/>
    <n v="291.82"/>
  </r>
  <r>
    <x v="28"/>
    <n v="1"/>
    <n v="145.91"/>
  </r>
  <r>
    <x v="28"/>
    <n v="1"/>
    <n v="145.91"/>
  </r>
  <r>
    <x v="29"/>
    <n v="1"/>
    <n v="145.91"/>
  </r>
  <r>
    <x v="29"/>
    <n v="1"/>
    <n v="145.91"/>
  </r>
  <r>
    <x v="29"/>
    <n v="1"/>
    <n v="145.91"/>
  </r>
  <r>
    <x v="30"/>
    <n v="1"/>
    <n v="145.91"/>
  </r>
  <r>
    <x v="30"/>
    <n v="1"/>
    <n v="145.91"/>
  </r>
  <r>
    <x v="30"/>
    <n v="1"/>
    <n v="145.91"/>
  </r>
  <r>
    <x v="30"/>
    <n v="1"/>
    <n v="145.91"/>
  </r>
  <r>
    <x v="31"/>
    <n v="1"/>
    <n v="145.91"/>
  </r>
  <r>
    <x v="31"/>
    <n v="1"/>
    <n v="145.91"/>
  </r>
  <r>
    <x v="31"/>
    <n v="1"/>
    <n v="145.91"/>
  </r>
  <r>
    <x v="32"/>
    <n v="1"/>
    <n v="145.91"/>
  </r>
  <r>
    <x v="32"/>
    <n v="1"/>
    <n v="145.91"/>
  </r>
  <r>
    <x v="32"/>
    <n v="2"/>
    <n v="291.83"/>
  </r>
  <r>
    <x v="33"/>
    <n v="2"/>
    <n v="291.83"/>
  </r>
  <r>
    <x v="33"/>
    <n v="2"/>
    <n v="291.83"/>
  </r>
  <r>
    <x v="33"/>
    <n v="2"/>
    <n v="291.83"/>
  </r>
  <r>
    <x v="34"/>
    <n v="2"/>
    <n v="291.83"/>
  </r>
  <r>
    <x v="34"/>
    <n v="2"/>
    <n v="291.83"/>
  </r>
  <r>
    <x v="34"/>
    <n v="2"/>
    <n v="291.83"/>
  </r>
  <r>
    <x v="35"/>
    <n v="2"/>
    <n v="291.83"/>
  </r>
  <r>
    <x v="35"/>
    <n v="2"/>
    <n v="291.82"/>
  </r>
  <r>
    <x v="35"/>
    <n v="2"/>
    <n v="291.83"/>
  </r>
  <r>
    <x v="36"/>
    <n v="2"/>
    <n v="291.82"/>
  </r>
  <r>
    <x v="36"/>
    <n v="2"/>
    <n v="291.83"/>
  </r>
  <r>
    <x v="36"/>
    <n v="2"/>
    <n v="291.82"/>
  </r>
  <r>
    <x v="37"/>
    <n v="2"/>
    <n v="291.83"/>
  </r>
  <r>
    <x v="37"/>
    <n v="2"/>
    <n v="291.82"/>
  </r>
  <r>
    <x v="37"/>
    <n v="2"/>
    <n v="291.83"/>
  </r>
  <r>
    <x v="38"/>
    <n v="2"/>
    <n v="291.82"/>
  </r>
  <r>
    <x v="38"/>
    <n v="2"/>
    <n v="291.83"/>
  </r>
  <r>
    <x v="38"/>
    <n v="2"/>
    <n v="291.82"/>
  </r>
  <r>
    <x v="39"/>
    <n v="1"/>
    <n v="145.91"/>
  </r>
  <r>
    <x v="39"/>
    <n v="1"/>
    <n v="145.91"/>
  </r>
  <r>
    <x v="39"/>
    <n v="1"/>
    <n v="145.91"/>
  </r>
  <r>
    <x v="40"/>
    <n v="1"/>
    <n v="145.91999999999999"/>
  </r>
  <r>
    <x v="40"/>
    <n v="1"/>
    <n v="145.91"/>
  </r>
  <r>
    <x v="40"/>
    <n v="1"/>
    <n v="145.91999999999999"/>
  </r>
  <r>
    <x v="41"/>
    <n v="1"/>
    <n v="145.91"/>
  </r>
  <r>
    <x v="41"/>
    <n v="1"/>
    <n v="144.07"/>
  </r>
  <r>
    <x v="41"/>
    <n v="1"/>
    <n v="144.07"/>
  </r>
  <r>
    <x v="42"/>
    <n v="1"/>
    <n v="144.07"/>
  </r>
  <r>
    <x v="42"/>
    <n v="1"/>
    <n v="144.07"/>
  </r>
  <r>
    <x v="42"/>
    <n v="1"/>
    <n v="144.07"/>
  </r>
  <r>
    <x v="43"/>
    <n v="1"/>
    <n v="144.07"/>
  </r>
  <r>
    <x v="43"/>
    <n v="1"/>
    <n v="144.07"/>
  </r>
  <r>
    <x v="43"/>
    <n v="1"/>
    <n v="144.07"/>
  </r>
  <r>
    <x v="44"/>
    <n v="1"/>
    <n v="144.07"/>
  </r>
  <r>
    <x v="44"/>
    <n v="1"/>
    <n v="144.07"/>
  </r>
  <r>
    <x v="44"/>
    <n v="2"/>
    <n v="288.13"/>
  </r>
  <r>
    <x v="45"/>
    <n v="2"/>
    <n v="288.13"/>
  </r>
  <r>
    <x v="45"/>
    <n v="2"/>
    <n v="288.13"/>
  </r>
  <r>
    <x v="45"/>
    <n v="2"/>
    <n v="288.14"/>
  </r>
  <r>
    <x v="46"/>
    <n v="0"/>
    <n v="0"/>
  </r>
  <r>
    <x v="47"/>
    <n v="3"/>
    <n v="443.08"/>
  </r>
  <r>
    <x v="47"/>
    <n v="3"/>
    <n v="464.86"/>
  </r>
  <r>
    <x v="47"/>
    <n v="4"/>
    <n v="619.80999999999995"/>
  </r>
  <r>
    <x v="48"/>
    <n v="2"/>
    <n v="309.91000000000003"/>
  </r>
  <r>
    <x v="48"/>
    <n v="5"/>
    <n v="774.76"/>
  </r>
  <r>
    <x v="49"/>
    <n v="2"/>
    <n v="309.91000000000003"/>
  </r>
  <r>
    <x v="49"/>
    <n v="2"/>
    <n v="309.91000000000003"/>
  </r>
  <r>
    <x v="50"/>
    <n v="4"/>
    <n v="619.80999999999995"/>
  </r>
  <r>
    <x v="50"/>
    <n v="3"/>
    <n v="464.86"/>
  </r>
  <r>
    <x v="50"/>
    <n v="3"/>
    <n v="464.86"/>
  </r>
  <r>
    <x v="51"/>
    <n v="4"/>
    <n v="619.80999999999995"/>
  </r>
  <r>
    <x v="51"/>
    <n v="2"/>
    <n v="309.89999999999998"/>
  </r>
  <r>
    <x v="52"/>
    <n v="2"/>
    <n v="309.89999999999998"/>
  </r>
  <r>
    <x v="52"/>
    <n v="4"/>
    <n v="619.80999999999995"/>
  </r>
  <r>
    <x v="52"/>
    <n v="1"/>
    <n v="154.94999999999999"/>
  </r>
  <r>
    <x v="53"/>
    <n v="2"/>
    <n v="309.91000000000003"/>
  </r>
  <r>
    <x v="53"/>
    <n v="1"/>
    <n v="154.94999999999999"/>
  </r>
  <r>
    <x v="54"/>
    <n v="1"/>
    <n v="154.94999999999999"/>
  </r>
  <r>
    <x v="54"/>
    <n v="2"/>
    <n v="309.91000000000003"/>
  </r>
  <r>
    <x v="54"/>
    <n v="2"/>
    <n v="309.89999999999998"/>
  </r>
  <r>
    <x v="55"/>
    <n v="2"/>
    <n v="309.91000000000003"/>
  </r>
  <r>
    <x v="56"/>
    <n v="2"/>
    <n v="309.89999999999998"/>
  </r>
  <r>
    <x v="57"/>
    <n v="2"/>
    <n v="309.91000000000003"/>
  </r>
  <r>
    <x v="57"/>
    <n v="2"/>
    <n v="309.89999999999998"/>
  </r>
  <r>
    <x v="58"/>
    <n v="2"/>
    <n v="309.91000000000003"/>
  </r>
  <r>
    <x v="59"/>
    <n v="2"/>
    <n v="309.89999999999998"/>
  </r>
  <r>
    <x v="59"/>
    <n v="2"/>
    <n v="309.91000000000003"/>
  </r>
  <r>
    <x v="60"/>
    <n v="2"/>
    <n v="309.89999999999998"/>
  </r>
  <r>
    <x v="60"/>
    <n v="2"/>
    <n v="309.91000000000003"/>
  </r>
  <r>
    <x v="61"/>
    <n v="2"/>
    <n v="309.89999999999998"/>
  </r>
  <r>
    <x v="61"/>
    <n v="2"/>
    <n v="309.91000000000003"/>
  </r>
  <r>
    <x v="62"/>
    <n v="2"/>
    <n v="309.89999999999998"/>
  </r>
  <r>
    <x v="62"/>
    <n v="2"/>
    <n v="309.91000000000003"/>
  </r>
  <r>
    <x v="63"/>
    <n v="2"/>
    <n v="309.89999999999998"/>
  </r>
  <r>
    <x v="63"/>
    <n v="2"/>
    <n v="309.91000000000003"/>
  </r>
  <r>
    <x v="64"/>
    <n v="2"/>
    <n v="309.89999999999998"/>
  </r>
  <r>
    <x v="64"/>
    <n v="2"/>
    <n v="309.91000000000003"/>
  </r>
  <r>
    <x v="65"/>
    <n v="2"/>
    <n v="309.89999999999998"/>
  </r>
  <r>
    <x v="65"/>
    <n v="2"/>
    <n v="309.91000000000003"/>
  </r>
  <r>
    <x v="65"/>
    <n v="2"/>
    <n v="309.89999999999998"/>
  </r>
  <r>
    <x v="66"/>
    <n v="2"/>
    <n v="309.91000000000003"/>
  </r>
  <r>
    <x v="66"/>
    <n v="3"/>
    <n v="464.86"/>
  </r>
  <r>
    <x v="67"/>
    <n v="3"/>
    <n v="464.86"/>
  </r>
  <r>
    <x v="67"/>
    <n v="3"/>
    <n v="464.86"/>
  </r>
  <r>
    <x v="67"/>
    <n v="3"/>
    <n v="464.86"/>
  </r>
  <r>
    <x v="68"/>
    <n v="3"/>
    <n v="464.85"/>
  </r>
  <r>
    <x v="68"/>
    <n v="2"/>
    <n v="309.89999999999998"/>
  </r>
  <r>
    <x v="68"/>
    <n v="2"/>
    <n v="291.98"/>
  </r>
  <r>
    <x v="69"/>
    <n v="2"/>
    <n v="291.98"/>
  </r>
  <r>
    <x v="69"/>
    <n v="2"/>
    <n v="291.98"/>
  </r>
  <r>
    <x v="69"/>
    <n v="2"/>
    <n v="291.98"/>
  </r>
  <r>
    <x v="70"/>
    <n v="2"/>
    <n v="291.98"/>
  </r>
  <r>
    <x v="70"/>
    <n v="2"/>
    <n v="291.98"/>
  </r>
  <r>
    <x v="71"/>
    <n v="2"/>
    <n v="291.98"/>
  </r>
  <r>
    <x v="71"/>
    <n v="2"/>
    <n v="291.98"/>
  </r>
  <r>
    <x v="71"/>
    <n v="2"/>
    <n v="291.98"/>
  </r>
  <r>
    <x v="72"/>
    <n v="2"/>
    <n v="291.98"/>
  </r>
  <r>
    <x v="72"/>
    <n v="2"/>
    <n v="291.98"/>
  </r>
  <r>
    <x v="73"/>
    <n v="2"/>
    <n v="291.98"/>
  </r>
  <r>
    <x v="73"/>
    <n v="2"/>
    <n v="291.98"/>
  </r>
  <r>
    <x v="74"/>
    <n v="2"/>
    <n v="291.98"/>
  </r>
  <r>
    <x v="74"/>
    <n v="2"/>
    <n v="291.98"/>
  </r>
  <r>
    <x v="74"/>
    <n v="2"/>
    <n v="291.98"/>
  </r>
  <r>
    <x v="75"/>
    <n v="2"/>
    <n v="291.98"/>
  </r>
  <r>
    <x v="75"/>
    <n v="2"/>
    <n v="291.98"/>
  </r>
  <r>
    <x v="75"/>
    <n v="2"/>
    <n v="291.98"/>
  </r>
  <r>
    <x v="76"/>
    <n v="2"/>
    <n v="291.98"/>
  </r>
  <r>
    <x v="76"/>
    <n v="2"/>
    <n v="291.98"/>
  </r>
  <r>
    <x v="76"/>
    <n v="2"/>
    <n v="291.98"/>
  </r>
  <r>
    <x v="77"/>
    <n v="2"/>
    <n v="291.98"/>
  </r>
  <r>
    <x v="77"/>
    <n v="1"/>
    <n v="145.99"/>
  </r>
  <r>
    <x v="77"/>
    <n v="1"/>
    <n v="145.99"/>
  </r>
  <r>
    <x v="78"/>
    <n v="1"/>
    <n v="145.99"/>
  </r>
  <r>
    <x v="78"/>
    <n v="1"/>
    <n v="145.99"/>
  </r>
  <r>
    <x v="79"/>
    <n v="1"/>
    <n v="145.99"/>
  </r>
  <r>
    <x v="79"/>
    <n v="1"/>
    <n v="145.99"/>
  </r>
  <r>
    <x v="79"/>
    <n v="1"/>
    <n v="145.99"/>
  </r>
  <r>
    <x v="80"/>
    <n v="1"/>
    <n v="145.99"/>
  </r>
  <r>
    <x v="80"/>
    <n v="1"/>
    <n v="145.99"/>
  </r>
  <r>
    <x v="81"/>
    <n v="1"/>
    <n v="145.99"/>
  </r>
  <r>
    <x v="81"/>
    <n v="1"/>
    <n v="145.99"/>
  </r>
  <r>
    <x v="82"/>
    <n v="1"/>
    <n v="145.99"/>
  </r>
  <r>
    <x v="82"/>
    <n v="1"/>
    <n v="145.99"/>
  </r>
  <r>
    <x v="83"/>
    <n v="1"/>
    <n v="145.99"/>
  </r>
  <r>
    <x v="83"/>
    <n v="1"/>
    <n v="145.99"/>
  </r>
  <r>
    <x v="84"/>
    <n v="1"/>
    <n v="145.99"/>
  </r>
  <r>
    <x v="84"/>
    <n v="1"/>
    <n v="145.99"/>
  </r>
  <r>
    <x v="84"/>
    <n v="1"/>
    <n v="145.99"/>
  </r>
  <r>
    <x v="85"/>
    <n v="1"/>
    <n v="145.99"/>
  </r>
  <r>
    <x v="85"/>
    <n v="1"/>
    <n v="145.99"/>
  </r>
  <r>
    <x v="85"/>
    <n v="1"/>
    <n v="145.99"/>
  </r>
  <r>
    <x v="86"/>
    <n v="1"/>
    <n v="145.99"/>
  </r>
  <r>
    <x v="86"/>
    <n v="1"/>
    <n v="145.99"/>
  </r>
  <r>
    <x v="86"/>
    <n v="1"/>
    <n v="145.99"/>
  </r>
  <r>
    <x v="87"/>
    <n v="1"/>
    <n v="145.99"/>
  </r>
  <r>
    <x v="87"/>
    <n v="1"/>
    <n v="145.99"/>
  </r>
  <r>
    <x v="87"/>
    <n v="1"/>
    <n v="145.99"/>
  </r>
  <r>
    <x v="88"/>
    <n v="1"/>
    <n v="145.99"/>
  </r>
  <r>
    <x v="88"/>
    <n v="1"/>
    <n v="145.99"/>
  </r>
  <r>
    <x v="89"/>
    <n v="1"/>
    <n v="145.99"/>
  </r>
  <r>
    <x v="89"/>
    <n v="1"/>
    <n v="145.99"/>
  </r>
  <r>
    <x v="90"/>
    <n v="1"/>
    <n v="145.99"/>
  </r>
  <r>
    <x v="90"/>
    <n v="1"/>
    <n v="145.99"/>
  </r>
  <r>
    <x v="91"/>
    <n v="1"/>
    <n v="145.99"/>
  </r>
  <r>
    <x v="91"/>
    <n v="1"/>
    <n v="145.99"/>
  </r>
  <r>
    <x v="91"/>
    <n v="1"/>
    <n v="145.99"/>
  </r>
  <r>
    <x v="92"/>
    <n v="1"/>
    <n v="145.99"/>
  </r>
  <r>
    <x v="92"/>
    <n v="1"/>
    <n v="145.99"/>
  </r>
  <r>
    <x v="93"/>
    <n v="1"/>
    <n v="145.99"/>
  </r>
  <r>
    <x v="93"/>
    <n v="2"/>
    <n v="291.99"/>
  </r>
  <r>
    <x v="93"/>
    <n v="2"/>
    <n v="291.99"/>
  </r>
  <r>
    <x v="94"/>
    <n v="2"/>
    <n v="291.99"/>
  </r>
  <r>
    <x v="94"/>
    <n v="2"/>
    <n v="291.99"/>
  </r>
  <r>
    <x v="94"/>
    <n v="1"/>
    <n v="145.99"/>
  </r>
  <r>
    <x v="95"/>
    <n v="1"/>
    <n v="145.99"/>
  </r>
  <r>
    <x v="95"/>
    <n v="2"/>
    <n v="291.99"/>
  </r>
  <r>
    <x v="95"/>
    <n v="1"/>
    <n v="145.99"/>
  </r>
  <r>
    <x v="96"/>
    <n v="1"/>
    <n v="145.99"/>
  </r>
  <r>
    <x v="96"/>
    <n v="1"/>
    <n v="145.99"/>
  </r>
  <r>
    <x v="97"/>
    <n v="1"/>
    <n v="145.99"/>
  </r>
  <r>
    <x v="97"/>
    <n v="1"/>
    <n v="145.99"/>
  </r>
  <r>
    <x v="97"/>
    <n v="1"/>
    <n v="145.99"/>
  </r>
  <r>
    <x v="97"/>
    <n v="1"/>
    <n v="145.99"/>
  </r>
  <r>
    <x v="98"/>
    <n v="1"/>
    <n v="145.99"/>
  </r>
  <r>
    <x v="98"/>
    <n v="1"/>
    <n v="145.99"/>
  </r>
  <r>
    <x v="98"/>
    <n v="1"/>
    <n v="145.99"/>
  </r>
  <r>
    <x v="99"/>
    <n v="1"/>
    <n v="145.99"/>
  </r>
  <r>
    <x v="99"/>
    <n v="1"/>
    <n v="145.99"/>
  </r>
  <r>
    <x v="99"/>
    <n v="1"/>
    <n v="145.99"/>
  </r>
  <r>
    <x v="100"/>
    <n v="2"/>
    <n v="291.99"/>
  </r>
  <r>
    <x v="100"/>
    <n v="2"/>
    <n v="291.99"/>
  </r>
  <r>
    <x v="101"/>
    <n v="2"/>
    <n v="291.99"/>
  </r>
  <r>
    <x v="101"/>
    <n v="2"/>
    <n v="291.99"/>
  </r>
  <r>
    <x v="102"/>
    <n v="2"/>
    <n v="291.99"/>
  </r>
  <r>
    <x v="102"/>
    <n v="2"/>
    <n v="291.99"/>
  </r>
  <r>
    <x v="102"/>
    <n v="2"/>
    <n v="291.99"/>
  </r>
  <r>
    <x v="102"/>
    <n v="2"/>
    <n v="291.98"/>
  </r>
  <r>
    <x v="103"/>
    <n v="2"/>
    <n v="291.99"/>
  </r>
  <r>
    <x v="103"/>
    <n v="2"/>
    <n v="291.98"/>
  </r>
  <r>
    <x v="103"/>
    <n v="2"/>
    <n v="291.99"/>
  </r>
  <r>
    <x v="103"/>
    <n v="1"/>
    <n v="145.99"/>
  </r>
  <r>
    <x v="103"/>
    <n v="1"/>
    <n v="145.99"/>
  </r>
  <r>
    <x v="104"/>
    <n v="1"/>
    <n v="145.99"/>
  </r>
  <r>
    <x v="104"/>
    <n v="1"/>
    <n v="145.99"/>
  </r>
  <r>
    <x v="104"/>
    <n v="1"/>
    <n v="145.99"/>
  </r>
  <r>
    <x v="105"/>
    <n v="1"/>
    <n v="146"/>
  </r>
  <r>
    <x v="105"/>
    <n v="1"/>
    <n v="145.99"/>
  </r>
  <r>
    <x v="105"/>
    <n v="1"/>
    <n v="146"/>
  </r>
  <r>
    <x v="105"/>
    <n v="1"/>
    <n v="145.99"/>
  </r>
  <r>
    <x v="105"/>
    <n v="2"/>
    <n v="288.14"/>
  </r>
  <r>
    <x v="106"/>
    <n v="2"/>
    <n v="288.14"/>
  </r>
  <r>
    <x v="106"/>
    <n v="2"/>
    <n v="288.13"/>
  </r>
  <r>
    <x v="106"/>
    <n v="2"/>
    <n v="288.14"/>
  </r>
  <r>
    <x v="106"/>
    <n v="2"/>
    <n v="288.13"/>
  </r>
  <r>
    <x v="107"/>
    <n v="2"/>
    <n v="288.13"/>
  </r>
  <r>
    <x v="107"/>
    <n v="2"/>
    <n v="288.14"/>
  </r>
  <r>
    <x v="107"/>
    <n v="1"/>
    <n v="144.07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  <r>
    <x v="108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0BCF80-AC6D-45A0-B61B-4D52D9306463}" name="Сводная таблица1" cacheId="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Адрес">
  <location ref="O5:Q114" firstHeaderRow="0" firstDataRow="1" firstDataCol="1"/>
  <pivotFields count="3">
    <pivotField axis="axisRow" showAll="0">
      <items count="110">
        <item h="1" x="10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46"/>
        <item t="default"/>
      </items>
    </pivotField>
    <pivotField dataField="1" showAll="0"/>
    <pivotField dataField="1" showAll="0"/>
  </pivotFields>
  <rowFields count="1">
    <field x="0"/>
  </rowFields>
  <rowItems count="10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 t="grand">
      <x/>
    </i>
  </rowItems>
  <colFields count="1">
    <field x="-2"/>
  </colFields>
  <colItems count="2">
    <i>
      <x/>
    </i>
    <i i="1">
      <x v="1"/>
    </i>
  </colItems>
  <dataFields count="2">
    <dataField name="Общее кол-во" fld="1" baseField="0" baseItem="1"/>
    <dataField name="Общая сумма" fld="2" baseField="0" baseItem="0"/>
  </dataField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 summaryRight="0"/>
    <pageSetUpPr autoPageBreaks="0"/>
  </sheetPr>
  <dimension ref="A1:Q1855"/>
  <sheetViews>
    <sheetView tabSelected="1" workbookViewId="0">
      <selection activeCell="P6" sqref="P6"/>
    </sheetView>
  </sheetViews>
  <sheetFormatPr defaultColWidth="10.6640625" defaultRowHeight="11.25" x14ac:dyDescent="0.2"/>
  <cols>
    <col min="1" max="1" width="1.1640625" style="1" customWidth="1"/>
    <col min="2" max="2" width="23" style="1" bestFit="1" customWidth="1"/>
    <col min="3" max="3" width="62.1640625" style="1" bestFit="1" customWidth="1"/>
    <col min="4" max="4" width="2.5" style="1" customWidth="1"/>
    <col min="5" max="5" width="2.83203125" style="1" customWidth="1"/>
    <col min="6" max="6" width="5" style="1" customWidth="1"/>
    <col min="7" max="7" width="9.1640625" style="1" bestFit="1" customWidth="1"/>
    <col min="10" max="10" width="48.1640625" bestFit="1" customWidth="1"/>
    <col min="11" max="11" width="12.5" customWidth="1"/>
    <col min="15" max="15" width="62.1640625" bestFit="1" customWidth="1"/>
    <col min="16" max="16" width="14.83203125" customWidth="1"/>
    <col min="17" max="17" width="13" bestFit="1" customWidth="1"/>
  </cols>
  <sheetData>
    <row r="1" spans="1:17" s="1" customFormat="1" ht="12" x14ac:dyDescent="0.2">
      <c r="B1" s="2" t="s">
        <v>0</v>
      </c>
      <c r="J1" s="28" t="s">
        <v>138</v>
      </c>
      <c r="K1" s="28" t="s">
        <v>139</v>
      </c>
      <c r="L1" s="28" t="s">
        <v>140</v>
      </c>
    </row>
    <row r="2" spans="1:17" s="1" customFormat="1" ht="15" x14ac:dyDescent="0.25">
      <c r="B2" s="36" t="s">
        <v>1</v>
      </c>
      <c r="C2" s="36"/>
      <c r="D2" s="36"/>
      <c r="E2" s="36"/>
      <c r="F2" s="36"/>
      <c r="G2" s="36"/>
      <c r="J2" s="28" t="str">
        <f t="shared" ref="J2:J65" si="0">IFERROR(INDEX($C$11:$C$1846,(ROW(C1)-1)*6+3),"")</f>
        <v>ОП №108 г.Омск, ул.Лукашевича д.25/4</v>
      </c>
      <c r="K2" s="29">
        <f>IFERROR(INDEX($G$11:$G$1846,ROW(C1)*6),"")</f>
        <v>2</v>
      </c>
      <c r="L2" s="28">
        <f>IFERROR(INDEX($G$11:$G$1846,(ROW(C1)-1)*6+1),"")</f>
        <v>288.14</v>
      </c>
    </row>
    <row r="3" spans="1:17" s="1" customFormat="1" ht="12" x14ac:dyDescent="0.2">
      <c r="B3" s="37" t="s">
        <v>2</v>
      </c>
      <c r="C3" s="37"/>
      <c r="D3" s="37"/>
      <c r="E3" s="37"/>
      <c r="F3" s="37"/>
      <c r="G3" s="37"/>
      <c r="J3" s="28" t="str">
        <f t="shared" si="0"/>
        <v>ОП №108 г.Омск, ул.Лукашевича д.25/4</v>
      </c>
      <c r="K3" s="29">
        <f t="shared" ref="K3:K66" si="1">IFERROR(INDEX($G$11:$G$1846,ROW(C2)*6),"")</f>
        <v>2</v>
      </c>
      <c r="L3" s="28">
        <f t="shared" ref="L3:L66" si="2">IFERROR(INDEX($G$11:$G$1846,(ROW(C2)-1)*6+1),"")</f>
        <v>288.14</v>
      </c>
    </row>
    <row r="4" spans="1:17" s="1" customFormat="1" x14ac:dyDescent="0.2">
      <c r="J4" s="28" t="str">
        <f t="shared" si="0"/>
        <v>ОП №108 г.Омск, ул.Лукашевича д.25/4</v>
      </c>
      <c r="K4" s="29">
        <f t="shared" si="1"/>
        <v>2</v>
      </c>
      <c r="L4" s="28">
        <f t="shared" si="2"/>
        <v>288.14</v>
      </c>
    </row>
    <row r="5" spans="1:17" s="1" customFormat="1" ht="12" x14ac:dyDescent="0.2">
      <c r="B5" s="38" t="s">
        <v>3</v>
      </c>
      <c r="C5" s="38"/>
      <c r="D5" s="38"/>
      <c r="E5" s="38"/>
      <c r="F5" s="38"/>
      <c r="G5" s="38"/>
      <c r="J5" s="28" t="str">
        <f t="shared" si="0"/>
        <v>ОП №108 г.Омск, ул.Лукашевича д.25/4</v>
      </c>
      <c r="K5" s="29">
        <f t="shared" si="1"/>
        <v>2</v>
      </c>
      <c r="L5" s="28">
        <f t="shared" si="2"/>
        <v>288.14</v>
      </c>
      <c r="O5" s="30" t="s">
        <v>144</v>
      </c>
      <c r="P5" t="s">
        <v>142</v>
      </c>
      <c r="Q5" t="s">
        <v>143</v>
      </c>
    </row>
    <row r="6" spans="1:17" s="1" customFormat="1" ht="12" thickBot="1" x14ac:dyDescent="0.25">
      <c r="J6" s="28" t="str">
        <f t="shared" si="0"/>
        <v>ОП №109 пос.Ростовка д.39</v>
      </c>
      <c r="K6" s="29">
        <f t="shared" si="1"/>
        <v>2</v>
      </c>
      <c r="L6" s="28">
        <f t="shared" si="2"/>
        <v>288.14</v>
      </c>
      <c r="O6" s="1" t="s">
        <v>25</v>
      </c>
      <c r="P6" s="31">
        <v>8</v>
      </c>
      <c r="Q6" s="31">
        <v>1152.56</v>
      </c>
    </row>
    <row r="7" spans="1:17" ht="12" thickBot="1" x14ac:dyDescent="0.25">
      <c r="B7" s="39" t="s">
        <v>4</v>
      </c>
      <c r="C7" s="41" t="s">
        <v>5</v>
      </c>
      <c r="D7" s="41" t="s">
        <v>6</v>
      </c>
      <c r="E7" s="41"/>
      <c r="F7" s="41"/>
      <c r="G7" s="41"/>
      <c r="J7" s="28" t="str">
        <f t="shared" si="0"/>
        <v>ОП №109 пос.Ростовка д.39</v>
      </c>
      <c r="K7" s="29">
        <f t="shared" si="1"/>
        <v>2</v>
      </c>
      <c r="L7" s="28">
        <f t="shared" si="2"/>
        <v>288.14</v>
      </c>
      <c r="O7" s="1" t="s">
        <v>26</v>
      </c>
      <c r="P7" s="31">
        <v>8</v>
      </c>
      <c r="Q7" s="31">
        <v>1152.55</v>
      </c>
    </row>
    <row r="8" spans="1:17" ht="12" thickBot="1" x14ac:dyDescent="0.25">
      <c r="B8" s="40"/>
      <c r="C8" s="42"/>
      <c r="D8" s="33" t="s">
        <v>7</v>
      </c>
      <c r="E8" s="33"/>
      <c r="F8" s="33"/>
      <c r="G8" s="27" t="s">
        <v>8</v>
      </c>
      <c r="J8" s="28" t="str">
        <f t="shared" si="0"/>
        <v>ОП №109 пос.Ростовка д.39</v>
      </c>
      <c r="K8" s="29">
        <f t="shared" si="1"/>
        <v>2</v>
      </c>
      <c r="L8" s="28">
        <f t="shared" si="2"/>
        <v>288.13</v>
      </c>
      <c r="O8" s="1" t="s">
        <v>72</v>
      </c>
      <c r="P8" s="31">
        <v>4</v>
      </c>
      <c r="Q8" s="31">
        <v>576.27</v>
      </c>
    </row>
    <row r="9" spans="1:17" x14ac:dyDescent="0.2">
      <c r="A9"/>
      <c r="B9" s="34" t="s">
        <v>9</v>
      </c>
      <c r="C9" s="34"/>
      <c r="D9" s="3"/>
      <c r="E9" s="3"/>
      <c r="F9" s="3"/>
      <c r="G9" s="4">
        <v>0</v>
      </c>
      <c r="J9" s="28" t="str">
        <f t="shared" si="0"/>
        <v>ОП №109 пос.Ростовка д.39</v>
      </c>
      <c r="K9" s="29">
        <f t="shared" si="1"/>
        <v>2</v>
      </c>
      <c r="L9" s="28">
        <f t="shared" si="2"/>
        <v>288.14</v>
      </c>
      <c r="O9" s="1" t="s">
        <v>27</v>
      </c>
      <c r="P9" s="31">
        <v>8</v>
      </c>
      <c r="Q9" s="31">
        <v>1152.54</v>
      </c>
    </row>
    <row r="10" spans="1:17" ht="12" thickBot="1" x14ac:dyDescent="0.25">
      <c r="A10"/>
      <c r="B10" s="35"/>
      <c r="C10" s="35"/>
      <c r="D10" s="5"/>
      <c r="E10" s="5"/>
      <c r="F10" s="5"/>
      <c r="G10" s="6">
        <v>0</v>
      </c>
      <c r="J10" s="28" t="str">
        <f t="shared" si="0"/>
        <v>ОП №11 г.Омск, ул.Богдана Хмельницкого, дом 287/2</v>
      </c>
      <c r="K10" s="29">
        <f t="shared" si="1"/>
        <v>2</v>
      </c>
      <c r="L10" s="28">
        <f t="shared" si="2"/>
        <v>288.13</v>
      </c>
      <c r="O10" s="1" t="s">
        <v>28</v>
      </c>
      <c r="P10" s="31">
        <v>6</v>
      </c>
      <c r="Q10" s="31">
        <v>864.4</v>
      </c>
    </row>
    <row r="11" spans="1:17" x14ac:dyDescent="0.2">
      <c r="A11"/>
      <c r="B11" s="7" t="s">
        <v>17</v>
      </c>
      <c r="C11" s="8" t="s">
        <v>18</v>
      </c>
      <c r="D11" s="32" t="s">
        <v>10</v>
      </c>
      <c r="E11" s="32"/>
      <c r="F11" s="32"/>
      <c r="G11" s="18">
        <v>288.14</v>
      </c>
      <c r="J11" s="28" t="str">
        <f t="shared" si="0"/>
        <v>ОП №11 г.Омск, ул.Богдана Хмельницкого, дом 287/2</v>
      </c>
      <c r="K11" s="29">
        <f t="shared" si="1"/>
        <v>2</v>
      </c>
      <c r="L11" s="28">
        <f t="shared" si="2"/>
        <v>288.14</v>
      </c>
      <c r="O11" s="1" t="s">
        <v>29</v>
      </c>
      <c r="P11" s="31">
        <v>6</v>
      </c>
      <c r="Q11" s="31">
        <v>864.4</v>
      </c>
    </row>
    <row r="12" spans="1:17" x14ac:dyDescent="0.2">
      <c r="A12"/>
      <c r="B12" s="10"/>
      <c r="C12" s="11" t="s">
        <v>19</v>
      </c>
      <c r="D12" s="12"/>
      <c r="E12" s="12"/>
      <c r="F12" s="13"/>
      <c r="G12" s="14"/>
      <c r="J12" s="28" t="str">
        <f t="shared" si="0"/>
        <v>ОП №110 г.Омск пр-кт Менделеева д.13</v>
      </c>
      <c r="K12" s="29">
        <f t="shared" si="1"/>
        <v>2</v>
      </c>
      <c r="L12" s="28">
        <f t="shared" si="2"/>
        <v>288.13</v>
      </c>
      <c r="O12" s="1" t="s">
        <v>30</v>
      </c>
      <c r="P12" s="31">
        <v>6</v>
      </c>
      <c r="Q12" s="31">
        <v>864.41</v>
      </c>
    </row>
    <row r="13" spans="1:17" x14ac:dyDescent="0.2">
      <c r="A13"/>
      <c r="B13" s="10"/>
      <c r="C13" s="11" t="s">
        <v>25</v>
      </c>
      <c r="D13" s="12"/>
      <c r="E13" s="12"/>
      <c r="F13" s="13"/>
      <c r="G13" s="14"/>
      <c r="J13" s="28" t="str">
        <f t="shared" si="0"/>
        <v>ОП №110 г.Омск пр-кт Менделеева д.13</v>
      </c>
      <c r="K13" s="29">
        <f t="shared" si="1"/>
        <v>2</v>
      </c>
      <c r="L13" s="28">
        <f t="shared" si="2"/>
        <v>288.13</v>
      </c>
      <c r="O13" s="1" t="s">
        <v>73</v>
      </c>
      <c r="P13" s="31">
        <v>4</v>
      </c>
      <c r="Q13" s="31">
        <v>576.27</v>
      </c>
    </row>
    <row r="14" spans="1:17" x14ac:dyDescent="0.2">
      <c r="A14"/>
      <c r="B14" s="10"/>
      <c r="C14" s="11" t="s">
        <v>12</v>
      </c>
      <c r="D14" s="12"/>
      <c r="E14" s="12"/>
      <c r="F14" s="13"/>
      <c r="G14" s="14"/>
      <c r="J14" s="28" t="str">
        <f t="shared" si="0"/>
        <v>ОП №110 г.Омск пр-кт Менделеева д.13</v>
      </c>
      <c r="K14" s="29">
        <f t="shared" si="1"/>
        <v>2</v>
      </c>
      <c r="L14" s="28">
        <f t="shared" si="2"/>
        <v>288.14</v>
      </c>
      <c r="O14" s="1" t="s">
        <v>31</v>
      </c>
      <c r="P14" s="31">
        <v>6</v>
      </c>
      <c r="Q14" s="31">
        <v>864.4</v>
      </c>
    </row>
    <row r="15" spans="1:17" x14ac:dyDescent="0.2">
      <c r="A15"/>
      <c r="B15" s="10"/>
      <c r="C15" s="11" t="s">
        <v>13</v>
      </c>
      <c r="D15" s="12"/>
      <c r="E15" s="12"/>
      <c r="F15" s="13"/>
      <c r="G15" s="14"/>
      <c r="J15" s="28" t="str">
        <f t="shared" si="0"/>
        <v>ОП №110 г.Омск пр-кт Менделеева д.13</v>
      </c>
      <c r="K15" s="29">
        <f t="shared" si="1"/>
        <v>2</v>
      </c>
      <c r="L15" s="28">
        <f t="shared" si="2"/>
        <v>288.14</v>
      </c>
      <c r="O15" s="1" t="s">
        <v>32</v>
      </c>
      <c r="P15" s="31">
        <v>6</v>
      </c>
      <c r="Q15" s="31">
        <v>864.41</v>
      </c>
    </row>
    <row r="16" spans="1:17" x14ac:dyDescent="0.2">
      <c r="A16"/>
      <c r="B16" s="10"/>
      <c r="C16" s="11" t="s">
        <v>16</v>
      </c>
      <c r="D16" s="15"/>
      <c r="E16" s="15"/>
      <c r="F16" s="16"/>
      <c r="G16" s="19">
        <v>2</v>
      </c>
      <c r="J16" s="28" t="str">
        <f t="shared" si="0"/>
        <v>ОП №112 г.Омск, пр-кт Космический д.17б</v>
      </c>
      <c r="K16" s="29">
        <f t="shared" si="1"/>
        <v>2</v>
      </c>
      <c r="L16" s="28">
        <f t="shared" si="2"/>
        <v>288.13</v>
      </c>
      <c r="O16" s="1" t="s">
        <v>33</v>
      </c>
      <c r="P16" s="31">
        <v>6</v>
      </c>
      <c r="Q16" s="31">
        <v>864.41</v>
      </c>
    </row>
    <row r="17" spans="1:17" x14ac:dyDescent="0.2">
      <c r="A17"/>
      <c r="B17" s="7" t="s">
        <v>17</v>
      </c>
      <c r="C17" s="8" t="s">
        <v>18</v>
      </c>
      <c r="D17" s="32" t="s">
        <v>10</v>
      </c>
      <c r="E17" s="32"/>
      <c r="F17" s="32"/>
      <c r="G17" s="18">
        <v>288.14</v>
      </c>
      <c r="J17" s="28" t="str">
        <f t="shared" si="0"/>
        <v>ОП №112 г.Омск, пр-кт Космический д.17б</v>
      </c>
      <c r="K17" s="29">
        <f t="shared" si="1"/>
        <v>2</v>
      </c>
      <c r="L17" s="28">
        <f t="shared" si="2"/>
        <v>288.14</v>
      </c>
      <c r="O17" s="1" t="s">
        <v>34</v>
      </c>
      <c r="P17" s="31">
        <v>6</v>
      </c>
      <c r="Q17" s="31">
        <v>864.4</v>
      </c>
    </row>
    <row r="18" spans="1:17" x14ac:dyDescent="0.2">
      <c r="A18"/>
      <c r="B18" s="10"/>
      <c r="C18" s="11" t="s">
        <v>19</v>
      </c>
      <c r="D18" s="12"/>
      <c r="E18" s="12"/>
      <c r="F18" s="13"/>
      <c r="G18" s="14"/>
      <c r="J18" s="28" t="str">
        <f t="shared" si="0"/>
        <v>ОП №112 г.Омск, пр-кт Космический д.17б</v>
      </c>
      <c r="K18" s="29">
        <f t="shared" si="1"/>
        <v>2</v>
      </c>
      <c r="L18" s="28">
        <f t="shared" si="2"/>
        <v>288.13</v>
      </c>
      <c r="O18" s="1" t="s">
        <v>74</v>
      </c>
      <c r="P18" s="31">
        <v>4</v>
      </c>
      <c r="Q18" s="31">
        <v>576.27</v>
      </c>
    </row>
    <row r="19" spans="1:17" x14ac:dyDescent="0.2">
      <c r="A19"/>
      <c r="B19" s="10"/>
      <c r="C19" s="11" t="s">
        <v>25</v>
      </c>
      <c r="D19" s="12"/>
      <c r="E19" s="12"/>
      <c r="F19" s="13"/>
      <c r="G19" s="14"/>
      <c r="J19" s="28" t="str">
        <f t="shared" si="0"/>
        <v>ОП №113 г.Омск, б-р Зеленый д.9/3</v>
      </c>
      <c r="K19" s="29">
        <f t="shared" si="1"/>
        <v>2</v>
      </c>
      <c r="L19" s="28">
        <f t="shared" si="2"/>
        <v>288.14</v>
      </c>
      <c r="O19" s="1" t="s">
        <v>35</v>
      </c>
      <c r="P19" s="31">
        <v>6</v>
      </c>
      <c r="Q19" s="31">
        <v>864.41</v>
      </c>
    </row>
    <row r="20" spans="1:17" x14ac:dyDescent="0.2">
      <c r="A20"/>
      <c r="B20" s="10"/>
      <c r="C20" s="11" t="s">
        <v>12</v>
      </c>
      <c r="D20" s="12"/>
      <c r="E20" s="12"/>
      <c r="F20" s="13"/>
      <c r="G20" s="14"/>
      <c r="J20" s="28" t="str">
        <f t="shared" si="0"/>
        <v>ОП №113 г.Омск, б-р Зеленый д.9/3</v>
      </c>
      <c r="K20" s="29">
        <f t="shared" si="1"/>
        <v>2</v>
      </c>
      <c r="L20" s="28">
        <f t="shared" si="2"/>
        <v>288.13</v>
      </c>
      <c r="O20" s="1" t="s">
        <v>36</v>
      </c>
      <c r="P20" s="31">
        <v>6</v>
      </c>
      <c r="Q20" s="31">
        <v>864.4</v>
      </c>
    </row>
    <row r="21" spans="1:17" x14ac:dyDescent="0.2">
      <c r="A21"/>
      <c r="B21" s="10"/>
      <c r="C21" s="11" t="s">
        <v>13</v>
      </c>
      <c r="D21" s="12"/>
      <c r="E21" s="12"/>
      <c r="F21" s="13"/>
      <c r="G21" s="14"/>
      <c r="J21" s="28" t="str">
        <f t="shared" si="0"/>
        <v>ОП №113 г.Омск, б-р Зеленый д.9/3</v>
      </c>
      <c r="K21" s="29">
        <f t="shared" si="1"/>
        <v>2</v>
      </c>
      <c r="L21" s="28">
        <f t="shared" si="2"/>
        <v>288.13</v>
      </c>
      <c r="O21" s="1" t="s">
        <v>37</v>
      </c>
      <c r="P21" s="31">
        <v>7</v>
      </c>
      <c r="Q21" s="31">
        <v>1008.48</v>
      </c>
    </row>
    <row r="22" spans="1:17" x14ac:dyDescent="0.2">
      <c r="A22"/>
      <c r="B22" s="10"/>
      <c r="C22" s="11" t="s">
        <v>16</v>
      </c>
      <c r="D22" s="15"/>
      <c r="E22" s="15"/>
      <c r="F22" s="16"/>
      <c r="G22" s="19">
        <v>2</v>
      </c>
      <c r="J22" s="28" t="str">
        <f t="shared" si="0"/>
        <v>ОП №114 г.Омск, ул.Берко Цемента д.6</v>
      </c>
      <c r="K22" s="29">
        <f t="shared" si="1"/>
        <v>2</v>
      </c>
      <c r="L22" s="28">
        <f t="shared" si="2"/>
        <v>288.14</v>
      </c>
      <c r="O22" s="1" t="s">
        <v>38</v>
      </c>
      <c r="P22" s="31">
        <v>4</v>
      </c>
      <c r="Q22" s="31">
        <v>581.79</v>
      </c>
    </row>
    <row r="23" spans="1:17" x14ac:dyDescent="0.2">
      <c r="A23"/>
      <c r="B23" s="7" t="s">
        <v>17</v>
      </c>
      <c r="C23" s="8" t="s">
        <v>18</v>
      </c>
      <c r="D23" s="32" t="s">
        <v>10</v>
      </c>
      <c r="E23" s="32"/>
      <c r="F23" s="32"/>
      <c r="G23" s="18">
        <v>288.14</v>
      </c>
      <c r="J23" s="28" t="str">
        <f t="shared" si="0"/>
        <v>ОП №114 г.Омск, ул.Берко Цемента д.6</v>
      </c>
      <c r="K23" s="29">
        <f t="shared" si="1"/>
        <v>2</v>
      </c>
      <c r="L23" s="28">
        <f t="shared" si="2"/>
        <v>288.14</v>
      </c>
      <c r="O23" s="1" t="s">
        <v>75</v>
      </c>
      <c r="P23" s="31">
        <v>5</v>
      </c>
      <c r="Q23" s="31">
        <v>729.56999999999994</v>
      </c>
    </row>
    <row r="24" spans="1:17" x14ac:dyDescent="0.2">
      <c r="A24"/>
      <c r="B24" s="10"/>
      <c r="C24" s="11" t="s">
        <v>19</v>
      </c>
      <c r="D24" s="12"/>
      <c r="E24" s="12"/>
      <c r="F24" s="13"/>
      <c r="G24" s="14"/>
      <c r="J24" s="28" t="str">
        <f t="shared" si="0"/>
        <v>ОП №114 г.Омск, ул.Берко Цемента д.6</v>
      </c>
      <c r="K24" s="29">
        <f t="shared" si="1"/>
        <v>2</v>
      </c>
      <c r="L24" s="28">
        <f t="shared" si="2"/>
        <v>288.13</v>
      </c>
      <c r="O24" s="1" t="s">
        <v>39</v>
      </c>
      <c r="P24" s="31">
        <v>6</v>
      </c>
      <c r="Q24" s="31">
        <v>875.49</v>
      </c>
    </row>
    <row r="25" spans="1:17" x14ac:dyDescent="0.2">
      <c r="A25"/>
      <c r="B25" s="10"/>
      <c r="C25" s="11" t="s">
        <v>25</v>
      </c>
      <c r="D25" s="12"/>
      <c r="E25" s="12"/>
      <c r="F25" s="13"/>
      <c r="G25" s="14"/>
      <c r="J25" s="28" t="str">
        <f t="shared" si="0"/>
        <v>ОП №12 г.Омск, пр-кт Космический, дом 52</v>
      </c>
      <c r="K25" s="29">
        <f t="shared" si="1"/>
        <v>2</v>
      </c>
      <c r="L25" s="28">
        <f t="shared" si="2"/>
        <v>288.13</v>
      </c>
      <c r="O25" s="1" t="s">
        <v>40</v>
      </c>
      <c r="P25" s="31">
        <v>10</v>
      </c>
      <c r="Q25" s="31">
        <v>1459.12</v>
      </c>
    </row>
    <row r="26" spans="1:17" x14ac:dyDescent="0.2">
      <c r="A26"/>
      <c r="B26" s="10"/>
      <c r="C26" s="11" t="s">
        <v>12</v>
      </c>
      <c r="D26" s="12"/>
      <c r="E26" s="12"/>
      <c r="F26" s="13"/>
      <c r="G26" s="14"/>
      <c r="J26" s="28" t="str">
        <f t="shared" si="0"/>
        <v>ОП №12 г.Омск, пр-кт Космический, дом 52</v>
      </c>
      <c r="K26" s="29">
        <f t="shared" si="1"/>
        <v>2</v>
      </c>
      <c r="L26" s="28">
        <f t="shared" si="2"/>
        <v>288.14</v>
      </c>
      <c r="O26" s="1" t="s">
        <v>41</v>
      </c>
      <c r="P26" s="31">
        <v>10</v>
      </c>
      <c r="Q26" s="31">
        <v>1459.1299999999999</v>
      </c>
    </row>
    <row r="27" spans="1:17" x14ac:dyDescent="0.2">
      <c r="A27"/>
      <c r="B27" s="10"/>
      <c r="C27" s="11" t="s">
        <v>13</v>
      </c>
      <c r="D27" s="12"/>
      <c r="E27" s="12"/>
      <c r="F27" s="13"/>
      <c r="G27" s="14"/>
      <c r="J27" s="28" t="str">
        <f t="shared" si="0"/>
        <v>ОП №120 г.Омск, ул.1-я Поселковая д.1Б</v>
      </c>
      <c r="K27" s="29">
        <f t="shared" si="1"/>
        <v>2</v>
      </c>
      <c r="L27" s="28">
        <f t="shared" si="2"/>
        <v>288.14</v>
      </c>
      <c r="O27" s="1" t="s">
        <v>42</v>
      </c>
      <c r="P27" s="31">
        <v>8</v>
      </c>
      <c r="Q27" s="31">
        <v>1167.3</v>
      </c>
    </row>
    <row r="28" spans="1:17" x14ac:dyDescent="0.2">
      <c r="A28"/>
      <c r="B28" s="10"/>
      <c r="C28" s="11" t="s">
        <v>16</v>
      </c>
      <c r="D28" s="15"/>
      <c r="E28" s="15"/>
      <c r="F28" s="16"/>
      <c r="G28" s="19">
        <v>2</v>
      </c>
      <c r="J28" s="28" t="str">
        <f t="shared" si="0"/>
        <v>ОП №120 г.Омск, ул.1-я Поселковая д.1Б</v>
      </c>
      <c r="K28" s="29">
        <f t="shared" si="1"/>
        <v>2</v>
      </c>
      <c r="L28" s="28">
        <f t="shared" si="2"/>
        <v>288.13</v>
      </c>
      <c r="O28" s="1" t="s">
        <v>43</v>
      </c>
      <c r="P28" s="31">
        <v>10</v>
      </c>
      <c r="Q28" s="31">
        <v>1459.12</v>
      </c>
    </row>
    <row r="29" spans="1:17" x14ac:dyDescent="0.2">
      <c r="A29"/>
      <c r="B29" s="7" t="s">
        <v>17</v>
      </c>
      <c r="C29" s="8" t="s">
        <v>18</v>
      </c>
      <c r="D29" s="32" t="s">
        <v>10</v>
      </c>
      <c r="E29" s="32"/>
      <c r="F29" s="32"/>
      <c r="G29" s="18">
        <v>288.14</v>
      </c>
      <c r="J29" s="28" t="str">
        <f t="shared" si="0"/>
        <v>ОП №120 г.Омск, ул.1-я Поселковая д.1Б</v>
      </c>
      <c r="K29" s="29">
        <f t="shared" si="1"/>
        <v>2</v>
      </c>
      <c r="L29" s="28">
        <f t="shared" si="2"/>
        <v>288.13</v>
      </c>
      <c r="O29" s="1" t="s">
        <v>44</v>
      </c>
      <c r="P29" s="31">
        <v>6</v>
      </c>
      <c r="Q29" s="31">
        <v>875.48</v>
      </c>
    </row>
    <row r="30" spans="1:17" x14ac:dyDescent="0.2">
      <c r="A30"/>
      <c r="B30" s="10"/>
      <c r="C30" s="11" t="s">
        <v>19</v>
      </c>
      <c r="D30" s="12"/>
      <c r="E30" s="12"/>
      <c r="F30" s="13"/>
      <c r="G30" s="14"/>
      <c r="J30" s="28" t="str">
        <f t="shared" si="0"/>
        <v>ОП №121 г.Омск, ул.Дианова д.13</v>
      </c>
      <c r="K30" s="29">
        <f t="shared" si="1"/>
        <v>2</v>
      </c>
      <c r="L30" s="28">
        <f t="shared" si="2"/>
        <v>288.14</v>
      </c>
      <c r="O30" s="1" t="s">
        <v>76</v>
      </c>
      <c r="P30" s="31">
        <v>6</v>
      </c>
      <c r="Q30" s="31">
        <v>875.47</v>
      </c>
    </row>
    <row r="31" spans="1:17" x14ac:dyDescent="0.2">
      <c r="A31"/>
      <c r="B31" s="10"/>
      <c r="C31" s="11" t="s">
        <v>25</v>
      </c>
      <c r="D31" s="12"/>
      <c r="E31" s="12"/>
      <c r="F31" s="13"/>
      <c r="G31" s="14"/>
      <c r="J31" s="28" t="str">
        <f t="shared" si="0"/>
        <v>ОП №121 г.Омск, ул.Дианова д.13</v>
      </c>
      <c r="K31" s="29">
        <f t="shared" si="1"/>
        <v>2</v>
      </c>
      <c r="L31" s="28">
        <f t="shared" si="2"/>
        <v>288.14</v>
      </c>
      <c r="O31" s="1" t="s">
        <v>45</v>
      </c>
      <c r="P31" s="31">
        <v>6</v>
      </c>
      <c r="Q31" s="31">
        <v>875.48</v>
      </c>
    </row>
    <row r="32" spans="1:17" x14ac:dyDescent="0.2">
      <c r="A32"/>
      <c r="B32" s="10"/>
      <c r="C32" s="11" t="s">
        <v>12</v>
      </c>
      <c r="D32" s="12"/>
      <c r="E32" s="12"/>
      <c r="F32" s="13"/>
      <c r="G32" s="14"/>
      <c r="J32" s="28" t="str">
        <f t="shared" si="0"/>
        <v>ОП №121 г.Омск, ул.Дианова д.13</v>
      </c>
      <c r="K32" s="29">
        <f t="shared" si="1"/>
        <v>2</v>
      </c>
      <c r="L32" s="28">
        <f t="shared" si="2"/>
        <v>288.13</v>
      </c>
      <c r="O32" s="1" t="s">
        <v>46</v>
      </c>
      <c r="P32" s="31">
        <v>10</v>
      </c>
      <c r="Q32" s="31">
        <v>1459.12</v>
      </c>
    </row>
    <row r="33" spans="1:17" x14ac:dyDescent="0.2">
      <c r="A33"/>
      <c r="B33" s="10"/>
      <c r="C33" s="11" t="s">
        <v>13</v>
      </c>
      <c r="D33" s="12"/>
      <c r="E33" s="12"/>
      <c r="F33" s="13"/>
      <c r="G33" s="14"/>
      <c r="J33" s="28" t="str">
        <f t="shared" si="0"/>
        <v>ОП №122 г.Омск, ул.Фугенфирова д.3</v>
      </c>
      <c r="K33" s="29">
        <f t="shared" si="1"/>
        <v>2</v>
      </c>
      <c r="L33" s="28">
        <f t="shared" si="2"/>
        <v>288.14</v>
      </c>
      <c r="O33" s="1" t="s">
        <v>47</v>
      </c>
      <c r="P33" s="31">
        <v>6</v>
      </c>
      <c r="Q33" s="31">
        <v>875.48</v>
      </c>
    </row>
    <row r="34" spans="1:17" x14ac:dyDescent="0.2">
      <c r="A34"/>
      <c r="B34" s="10"/>
      <c r="C34" s="11" t="s">
        <v>16</v>
      </c>
      <c r="D34" s="15"/>
      <c r="E34" s="15"/>
      <c r="F34" s="16"/>
      <c r="G34" s="19">
        <v>2</v>
      </c>
      <c r="J34" s="28" t="str">
        <f t="shared" si="0"/>
        <v>ОП №122 г.Омск, ул.Фугенфирова д.3</v>
      </c>
      <c r="K34" s="29">
        <f t="shared" si="1"/>
        <v>2</v>
      </c>
      <c r="L34" s="28">
        <f t="shared" si="2"/>
        <v>288.13</v>
      </c>
      <c r="O34" s="1" t="s">
        <v>77</v>
      </c>
      <c r="P34" s="31">
        <v>4</v>
      </c>
      <c r="Q34" s="31">
        <v>583.64</v>
      </c>
    </row>
    <row r="35" spans="1:17" x14ac:dyDescent="0.2">
      <c r="A35"/>
      <c r="B35" s="7" t="s">
        <v>17</v>
      </c>
      <c r="C35" s="8" t="s">
        <v>18</v>
      </c>
      <c r="D35" s="32" t="s">
        <v>10</v>
      </c>
      <c r="E35" s="32"/>
      <c r="F35" s="32"/>
      <c r="G35" s="18">
        <v>288.14</v>
      </c>
      <c r="J35" s="28" t="str">
        <f t="shared" si="0"/>
        <v>ОП №122 г.Омск, ул.Фугенфирова д.3</v>
      </c>
      <c r="K35" s="29">
        <f t="shared" si="1"/>
        <v>2</v>
      </c>
      <c r="L35" s="28">
        <f t="shared" si="2"/>
        <v>288.14</v>
      </c>
      <c r="O35" s="1" t="s">
        <v>48</v>
      </c>
      <c r="P35" s="31">
        <v>3</v>
      </c>
      <c r="Q35" s="31">
        <v>437.73</v>
      </c>
    </row>
    <row r="36" spans="1:17" x14ac:dyDescent="0.2">
      <c r="A36"/>
      <c r="B36" s="10"/>
      <c r="C36" s="11" t="s">
        <v>19</v>
      </c>
      <c r="D36" s="12"/>
      <c r="E36" s="12"/>
      <c r="F36" s="13"/>
      <c r="G36" s="14"/>
      <c r="J36" s="28" t="str">
        <f t="shared" si="0"/>
        <v>ОП №124 г.Омск, ул.Лукашевича д.14</v>
      </c>
      <c r="K36" s="29">
        <f t="shared" si="1"/>
        <v>2</v>
      </c>
      <c r="L36" s="28">
        <f t="shared" si="2"/>
        <v>288.13</v>
      </c>
      <c r="O36" s="1" t="s">
        <v>49</v>
      </c>
      <c r="P36" s="31">
        <v>4</v>
      </c>
      <c r="Q36" s="31">
        <v>583.64</v>
      </c>
    </row>
    <row r="37" spans="1:17" x14ac:dyDescent="0.2">
      <c r="A37"/>
      <c r="B37" s="10"/>
      <c r="C37" s="11" t="s">
        <v>26</v>
      </c>
      <c r="D37" s="12"/>
      <c r="E37" s="12"/>
      <c r="F37" s="13"/>
      <c r="G37" s="14"/>
      <c r="J37" s="28" t="str">
        <f t="shared" si="0"/>
        <v>ОП №124 г.Омск, ул.Лукашевича д.14</v>
      </c>
      <c r="K37" s="29">
        <f t="shared" si="1"/>
        <v>2</v>
      </c>
      <c r="L37" s="28">
        <f t="shared" si="2"/>
        <v>288.13</v>
      </c>
      <c r="O37" s="1" t="s">
        <v>78</v>
      </c>
      <c r="P37" s="31">
        <v>3</v>
      </c>
      <c r="Q37" s="31">
        <v>437.73</v>
      </c>
    </row>
    <row r="38" spans="1:17" x14ac:dyDescent="0.2">
      <c r="A38"/>
      <c r="B38" s="10"/>
      <c r="C38" s="11" t="s">
        <v>12</v>
      </c>
      <c r="D38" s="12"/>
      <c r="E38" s="12"/>
      <c r="F38" s="13"/>
      <c r="G38" s="14"/>
      <c r="J38" s="28" t="str">
        <f t="shared" si="0"/>
        <v>ОП №124 г.Омск, ул.Лукашевича д.14</v>
      </c>
      <c r="K38" s="29">
        <f t="shared" si="1"/>
        <v>2</v>
      </c>
      <c r="L38" s="28">
        <f t="shared" si="2"/>
        <v>288.14</v>
      </c>
      <c r="O38" s="1" t="s">
        <v>50</v>
      </c>
      <c r="P38" s="31">
        <v>4</v>
      </c>
      <c r="Q38" s="31">
        <v>583.65</v>
      </c>
    </row>
    <row r="39" spans="1:17" x14ac:dyDescent="0.2">
      <c r="A39"/>
      <c r="B39" s="10"/>
      <c r="C39" s="11" t="s">
        <v>13</v>
      </c>
      <c r="D39" s="12"/>
      <c r="E39" s="12"/>
      <c r="F39" s="13"/>
      <c r="G39" s="14"/>
      <c r="J39" s="28" t="str">
        <f t="shared" si="0"/>
        <v>ОП №13 г.Омск, ул.Бархатовой, дом 2</v>
      </c>
      <c r="K39" s="29">
        <f t="shared" si="1"/>
        <v>2</v>
      </c>
      <c r="L39" s="28">
        <f t="shared" si="2"/>
        <v>288.13</v>
      </c>
      <c r="O39" s="1" t="s">
        <v>51</v>
      </c>
      <c r="P39" s="31">
        <v>6</v>
      </c>
      <c r="Q39" s="31">
        <v>875.49</v>
      </c>
    </row>
    <row r="40" spans="1:17" x14ac:dyDescent="0.2">
      <c r="A40"/>
      <c r="B40" s="10"/>
      <c r="C40" s="11" t="s">
        <v>16</v>
      </c>
      <c r="D40" s="15"/>
      <c r="E40" s="15"/>
      <c r="F40" s="16"/>
      <c r="G40" s="19">
        <v>2</v>
      </c>
      <c r="J40" s="28" t="str">
        <f t="shared" si="0"/>
        <v>ОП №13 г.Омск, ул.Бархатовой, дом 2</v>
      </c>
      <c r="K40" s="29">
        <f t="shared" si="1"/>
        <v>2</v>
      </c>
      <c r="L40" s="28">
        <f t="shared" si="2"/>
        <v>288.14</v>
      </c>
      <c r="O40" s="1" t="s">
        <v>79</v>
      </c>
      <c r="P40" s="31">
        <v>6</v>
      </c>
      <c r="Q40" s="31">
        <v>875.49</v>
      </c>
    </row>
    <row r="41" spans="1:17" x14ac:dyDescent="0.2">
      <c r="A41"/>
      <c r="B41" s="7" t="s">
        <v>17</v>
      </c>
      <c r="C41" s="8" t="s">
        <v>18</v>
      </c>
      <c r="D41" s="32" t="s">
        <v>10</v>
      </c>
      <c r="E41" s="32"/>
      <c r="F41" s="32"/>
      <c r="G41" s="18">
        <v>288.14</v>
      </c>
      <c r="J41" s="28" t="str">
        <f t="shared" si="0"/>
        <v>ОП №131 г.Омск, ул.Ишимская д.26Б/3</v>
      </c>
      <c r="K41" s="29">
        <f t="shared" si="1"/>
        <v>2</v>
      </c>
      <c r="L41" s="28">
        <f t="shared" si="2"/>
        <v>288.14</v>
      </c>
      <c r="O41" s="1" t="s">
        <v>52</v>
      </c>
      <c r="P41" s="31">
        <v>6</v>
      </c>
      <c r="Q41" s="31">
        <v>875.48</v>
      </c>
    </row>
    <row r="42" spans="1:17" x14ac:dyDescent="0.2">
      <c r="A42"/>
      <c r="B42" s="10"/>
      <c r="C42" s="11" t="s">
        <v>19</v>
      </c>
      <c r="D42" s="12"/>
      <c r="E42" s="12"/>
      <c r="F42" s="13"/>
      <c r="G42" s="14"/>
      <c r="J42" s="28" t="str">
        <f t="shared" si="0"/>
        <v>ОП №131 г.Омск, ул.Ишимская д.26Б/3</v>
      </c>
      <c r="K42" s="29">
        <f t="shared" si="1"/>
        <v>2</v>
      </c>
      <c r="L42" s="28">
        <f t="shared" si="2"/>
        <v>288.13</v>
      </c>
      <c r="O42" s="1" t="s">
        <v>53</v>
      </c>
      <c r="P42" s="31">
        <v>6</v>
      </c>
      <c r="Q42" s="31">
        <v>875.47</v>
      </c>
    </row>
    <row r="43" spans="1:17" x14ac:dyDescent="0.2">
      <c r="A43"/>
      <c r="B43" s="10"/>
      <c r="C43" s="11" t="s">
        <v>26</v>
      </c>
      <c r="D43" s="12"/>
      <c r="E43" s="12"/>
      <c r="F43" s="13"/>
      <c r="G43" s="14"/>
      <c r="J43" s="28" t="str">
        <f t="shared" si="0"/>
        <v>ОП №131 г.Омск, ул.Ишимская д.26Б/3</v>
      </c>
      <c r="K43" s="29">
        <f t="shared" si="1"/>
        <v>2</v>
      </c>
      <c r="L43" s="28">
        <f t="shared" si="2"/>
        <v>288.14</v>
      </c>
      <c r="O43" s="1" t="s">
        <v>54</v>
      </c>
      <c r="P43" s="31">
        <v>6</v>
      </c>
      <c r="Q43" s="31">
        <v>875.48</v>
      </c>
    </row>
    <row r="44" spans="1:17" x14ac:dyDescent="0.2">
      <c r="A44"/>
      <c r="B44" s="10"/>
      <c r="C44" s="11" t="s">
        <v>12</v>
      </c>
      <c r="D44" s="12"/>
      <c r="E44" s="12"/>
      <c r="F44" s="13"/>
      <c r="G44" s="14"/>
      <c r="J44" s="28" t="str">
        <f t="shared" si="0"/>
        <v>ОП №136 г.Омск, ул.22 Апреля, д.8</v>
      </c>
      <c r="K44" s="29">
        <f t="shared" si="1"/>
        <v>2</v>
      </c>
      <c r="L44" s="28">
        <f t="shared" si="2"/>
        <v>288.13</v>
      </c>
      <c r="O44" s="1" t="s">
        <v>80</v>
      </c>
      <c r="P44" s="31">
        <v>6</v>
      </c>
      <c r="Q44" s="31">
        <v>875.47</v>
      </c>
    </row>
    <row r="45" spans="1:17" x14ac:dyDescent="0.2">
      <c r="A45"/>
      <c r="B45" s="10"/>
      <c r="C45" s="11" t="s">
        <v>13</v>
      </c>
      <c r="D45" s="12"/>
      <c r="E45" s="12"/>
      <c r="F45" s="13"/>
      <c r="G45" s="14"/>
      <c r="J45" s="28" t="str">
        <f t="shared" si="0"/>
        <v>ОП №136 г.Омск, ул.22 Апреля, д.8</v>
      </c>
      <c r="K45" s="29">
        <f t="shared" si="1"/>
        <v>2</v>
      </c>
      <c r="L45" s="28">
        <f t="shared" si="2"/>
        <v>288.14</v>
      </c>
      <c r="O45" s="1" t="s">
        <v>55</v>
      </c>
      <c r="P45" s="31">
        <v>3</v>
      </c>
      <c r="Q45" s="31">
        <v>437.73</v>
      </c>
    </row>
    <row r="46" spans="1:17" x14ac:dyDescent="0.2">
      <c r="A46"/>
      <c r="B46" s="10"/>
      <c r="C46" s="11" t="s">
        <v>16</v>
      </c>
      <c r="D46" s="15"/>
      <c r="E46" s="15"/>
      <c r="F46" s="16"/>
      <c r="G46" s="19">
        <v>2</v>
      </c>
      <c r="J46" s="28" t="str">
        <f t="shared" si="0"/>
        <v>ОП №136 г.Омск, ул.22 Апреля, д.8</v>
      </c>
      <c r="K46" s="29">
        <f t="shared" si="1"/>
        <v>2</v>
      </c>
      <c r="L46" s="28">
        <f t="shared" si="2"/>
        <v>288.13</v>
      </c>
      <c r="O46" s="1" t="s">
        <v>56</v>
      </c>
      <c r="P46" s="31">
        <v>3</v>
      </c>
      <c r="Q46" s="31">
        <v>437.75</v>
      </c>
    </row>
    <row r="47" spans="1:17" x14ac:dyDescent="0.2">
      <c r="A47"/>
      <c r="B47" s="7" t="s">
        <v>17</v>
      </c>
      <c r="C47" s="8" t="s">
        <v>18</v>
      </c>
      <c r="D47" s="32" t="s">
        <v>10</v>
      </c>
      <c r="E47" s="32"/>
      <c r="F47" s="32"/>
      <c r="G47" s="18">
        <v>288.13</v>
      </c>
      <c r="J47" s="28" t="str">
        <f t="shared" si="0"/>
        <v>ОП №137 г.Омск, ул.Нефтезаводская д.37</v>
      </c>
      <c r="K47" s="29">
        <f t="shared" si="1"/>
        <v>2</v>
      </c>
      <c r="L47" s="28">
        <f t="shared" si="2"/>
        <v>288.14</v>
      </c>
      <c r="O47" s="1" t="s">
        <v>57</v>
      </c>
      <c r="P47" s="31">
        <v>3</v>
      </c>
      <c r="Q47" s="31">
        <v>434.05</v>
      </c>
    </row>
    <row r="48" spans="1:17" x14ac:dyDescent="0.2">
      <c r="A48"/>
      <c r="B48" s="10"/>
      <c r="C48" s="11" t="s">
        <v>19</v>
      </c>
      <c r="D48" s="12"/>
      <c r="E48" s="12"/>
      <c r="F48" s="13"/>
      <c r="G48" s="14"/>
      <c r="J48" s="28" t="str">
        <f t="shared" si="0"/>
        <v>ОП №137 г.Омск, ул.Нефтезаводская д.37</v>
      </c>
      <c r="K48" s="29">
        <f t="shared" si="1"/>
        <v>4</v>
      </c>
      <c r="L48" s="28">
        <f t="shared" si="2"/>
        <v>576.27</v>
      </c>
      <c r="O48" s="1" t="s">
        <v>65</v>
      </c>
      <c r="P48" s="31">
        <v>3</v>
      </c>
      <c r="Q48" s="31">
        <v>432.21</v>
      </c>
    </row>
    <row r="49" spans="1:17" x14ac:dyDescent="0.2">
      <c r="A49"/>
      <c r="B49" s="10"/>
      <c r="C49" s="11" t="s">
        <v>26</v>
      </c>
      <c r="D49" s="12"/>
      <c r="E49" s="12"/>
      <c r="F49" s="13"/>
      <c r="G49" s="14"/>
      <c r="J49" s="28" t="str">
        <f t="shared" si="0"/>
        <v>ОП №137 г.Омск, ул.Нефтезаводская д.37</v>
      </c>
      <c r="K49" s="29">
        <f t="shared" si="1"/>
        <v>1</v>
      </c>
      <c r="L49" s="28">
        <f t="shared" si="2"/>
        <v>144.07</v>
      </c>
      <c r="O49" s="1" t="s">
        <v>81</v>
      </c>
      <c r="P49" s="31">
        <v>3</v>
      </c>
      <c r="Q49" s="31">
        <v>432.21</v>
      </c>
    </row>
    <row r="50" spans="1:17" x14ac:dyDescent="0.2">
      <c r="A50"/>
      <c r="B50" s="10"/>
      <c r="C50" s="11" t="s">
        <v>12</v>
      </c>
      <c r="D50" s="12"/>
      <c r="E50" s="12"/>
      <c r="F50" s="13"/>
      <c r="G50" s="14"/>
      <c r="J50" s="28" t="str">
        <f t="shared" si="0"/>
        <v>ОП №138 г.Омск, пр-кт Королёва, д.8</v>
      </c>
      <c r="K50" s="29">
        <f t="shared" si="1"/>
        <v>2</v>
      </c>
      <c r="L50" s="28">
        <f t="shared" si="2"/>
        <v>289.97000000000003</v>
      </c>
      <c r="O50" s="1" t="s">
        <v>58</v>
      </c>
      <c r="P50" s="31">
        <v>4</v>
      </c>
      <c r="Q50" s="31">
        <v>576.27</v>
      </c>
    </row>
    <row r="51" spans="1:17" x14ac:dyDescent="0.2">
      <c r="A51"/>
      <c r="B51" s="10"/>
      <c r="C51" s="11" t="s">
        <v>13</v>
      </c>
      <c r="D51" s="12"/>
      <c r="E51" s="12"/>
      <c r="F51" s="13"/>
      <c r="G51" s="14"/>
      <c r="J51" s="28" t="str">
        <f t="shared" si="0"/>
        <v>ОП №138 г.Омск, пр-кт Королёва, д.8</v>
      </c>
      <c r="K51" s="29">
        <f t="shared" si="1"/>
        <v>1</v>
      </c>
      <c r="L51" s="28">
        <f t="shared" si="2"/>
        <v>145.91</v>
      </c>
      <c r="O51" s="1" t="s">
        <v>82</v>
      </c>
      <c r="P51" s="31">
        <v>6</v>
      </c>
      <c r="Q51" s="31">
        <v>864.4</v>
      </c>
    </row>
    <row r="52" spans="1:17" x14ac:dyDescent="0.2">
      <c r="A52"/>
      <c r="B52" s="10"/>
      <c r="C52" s="11" t="s">
        <v>16</v>
      </c>
      <c r="D52" s="15"/>
      <c r="E52" s="15"/>
      <c r="F52" s="16"/>
      <c r="G52" s="19">
        <v>2</v>
      </c>
      <c r="J52" s="28" t="str">
        <f t="shared" si="0"/>
        <v>ОП №138 г.Омск, пр-кт Королёва, д.8</v>
      </c>
      <c r="K52" s="29">
        <f t="shared" si="1"/>
        <v>1</v>
      </c>
      <c r="L52" s="28">
        <f t="shared" si="2"/>
        <v>145.91</v>
      </c>
      <c r="O52" s="1" t="s">
        <v>59</v>
      </c>
      <c r="P52" s="31">
        <v>10</v>
      </c>
      <c r="Q52" s="31">
        <v>1527.75</v>
      </c>
    </row>
    <row r="53" spans="1:17" x14ac:dyDescent="0.2">
      <c r="A53"/>
      <c r="B53" s="7" t="s">
        <v>17</v>
      </c>
      <c r="C53" s="8" t="s">
        <v>18</v>
      </c>
      <c r="D53" s="32" t="s">
        <v>10</v>
      </c>
      <c r="E53" s="32"/>
      <c r="F53" s="32"/>
      <c r="G53" s="18">
        <v>288.14</v>
      </c>
      <c r="J53" s="28" t="str">
        <f t="shared" si="0"/>
        <v>ОП №14 г.Омск, пр-кт Мира, дом 10</v>
      </c>
      <c r="K53" s="29">
        <f t="shared" si="1"/>
        <v>1</v>
      </c>
      <c r="L53" s="28">
        <f t="shared" si="2"/>
        <v>145.91</v>
      </c>
      <c r="O53" s="1" t="s">
        <v>60</v>
      </c>
      <c r="P53" s="31">
        <v>7</v>
      </c>
      <c r="Q53" s="31">
        <v>1084.67</v>
      </c>
    </row>
    <row r="54" spans="1:17" x14ac:dyDescent="0.2">
      <c r="A54"/>
      <c r="B54" s="10"/>
      <c r="C54" s="11" t="s">
        <v>19</v>
      </c>
      <c r="D54" s="12"/>
      <c r="E54" s="12"/>
      <c r="F54" s="13"/>
      <c r="G54" s="14"/>
      <c r="J54" s="28" t="str">
        <f t="shared" si="0"/>
        <v>ОП №14 г.Омск, пр-кт Мира, дом 10</v>
      </c>
      <c r="K54" s="29">
        <f t="shared" si="1"/>
        <v>2</v>
      </c>
      <c r="L54" s="28">
        <f t="shared" si="2"/>
        <v>291.83</v>
      </c>
      <c r="O54" s="1" t="s">
        <v>61</v>
      </c>
      <c r="P54" s="31">
        <v>4</v>
      </c>
      <c r="Q54" s="31">
        <v>619.82000000000005</v>
      </c>
    </row>
    <row r="55" spans="1:17" x14ac:dyDescent="0.2">
      <c r="A55"/>
      <c r="B55" s="10"/>
      <c r="C55" s="11" t="s">
        <v>26</v>
      </c>
      <c r="D55" s="12"/>
      <c r="E55" s="12"/>
      <c r="F55" s="13"/>
      <c r="G55" s="14"/>
      <c r="J55" s="28" t="str">
        <f t="shared" si="0"/>
        <v>ОП №14 г.Омск, пр-кт Мира, дом 10</v>
      </c>
      <c r="K55" s="29">
        <f t="shared" si="1"/>
        <v>2</v>
      </c>
      <c r="L55" s="28">
        <f t="shared" si="2"/>
        <v>291.83</v>
      </c>
      <c r="O55" s="1" t="s">
        <v>83</v>
      </c>
      <c r="P55" s="31">
        <v>10</v>
      </c>
      <c r="Q55" s="31">
        <v>1549.5300000000002</v>
      </c>
    </row>
    <row r="56" spans="1:17" x14ac:dyDescent="0.2">
      <c r="A56"/>
      <c r="B56" s="10"/>
      <c r="C56" s="11" t="s">
        <v>12</v>
      </c>
      <c r="D56" s="12"/>
      <c r="E56" s="12"/>
      <c r="F56" s="13"/>
      <c r="G56" s="14"/>
      <c r="J56" s="28" t="str">
        <f t="shared" si="0"/>
        <v>ОП №143 г.Омск, пр-кт Мира, д.169</v>
      </c>
      <c r="K56" s="29">
        <f t="shared" si="1"/>
        <v>2</v>
      </c>
      <c r="L56" s="28">
        <f t="shared" si="2"/>
        <v>291.83</v>
      </c>
      <c r="O56" s="1" t="s">
        <v>62</v>
      </c>
      <c r="P56" s="31">
        <v>6</v>
      </c>
      <c r="Q56" s="31">
        <v>929.70999999999992</v>
      </c>
    </row>
    <row r="57" spans="1:17" x14ac:dyDescent="0.2">
      <c r="A57"/>
      <c r="B57" s="10"/>
      <c r="C57" s="11" t="s">
        <v>13</v>
      </c>
      <c r="D57" s="12"/>
      <c r="E57" s="12"/>
      <c r="F57" s="13"/>
      <c r="G57" s="14"/>
      <c r="J57" s="28" t="str">
        <f t="shared" si="0"/>
        <v>ОП №143 г.Омск, пр-кт Мира, д.169</v>
      </c>
      <c r="K57" s="29">
        <f t="shared" si="1"/>
        <v>2</v>
      </c>
      <c r="L57" s="28">
        <f t="shared" si="2"/>
        <v>291.83</v>
      </c>
      <c r="O57" s="1" t="s">
        <v>84</v>
      </c>
      <c r="P57" s="31">
        <v>7</v>
      </c>
      <c r="Q57" s="31">
        <v>1084.6599999999999</v>
      </c>
    </row>
    <row r="58" spans="1:17" x14ac:dyDescent="0.2">
      <c r="A58"/>
      <c r="B58" s="10"/>
      <c r="C58" s="11" t="s">
        <v>16</v>
      </c>
      <c r="D58" s="15"/>
      <c r="E58" s="15"/>
      <c r="F58" s="16"/>
      <c r="G58" s="19">
        <v>2</v>
      </c>
      <c r="J58" s="28" t="str">
        <f t="shared" si="0"/>
        <v>ОП №143 г.Омск, пр-кт Мира, д.169</v>
      </c>
      <c r="K58" s="29">
        <f t="shared" si="1"/>
        <v>2</v>
      </c>
      <c r="L58" s="28">
        <f t="shared" si="2"/>
        <v>291.83</v>
      </c>
      <c r="O58" s="1" t="s">
        <v>63</v>
      </c>
      <c r="P58" s="31">
        <v>3</v>
      </c>
      <c r="Q58" s="31">
        <v>464.86</v>
      </c>
    </row>
    <row r="59" spans="1:17" x14ac:dyDescent="0.2">
      <c r="A59"/>
      <c r="B59" s="7" t="s">
        <v>17</v>
      </c>
      <c r="C59" s="8" t="s">
        <v>18</v>
      </c>
      <c r="D59" s="32" t="s">
        <v>10</v>
      </c>
      <c r="E59" s="32"/>
      <c r="F59" s="32"/>
      <c r="G59" s="18">
        <v>288.13</v>
      </c>
      <c r="J59" s="28" t="str">
        <f t="shared" si="0"/>
        <v>ОП №145 р.п.Красный Яр, ул.Съездовская, д.2Ж</v>
      </c>
      <c r="K59" s="29">
        <f t="shared" si="1"/>
        <v>2</v>
      </c>
      <c r="L59" s="28">
        <f t="shared" si="2"/>
        <v>291.82</v>
      </c>
      <c r="O59" s="1" t="s">
        <v>85</v>
      </c>
      <c r="P59" s="31">
        <v>5</v>
      </c>
      <c r="Q59" s="31">
        <v>774.76</v>
      </c>
    </row>
    <row r="60" spans="1:17" x14ac:dyDescent="0.2">
      <c r="A60"/>
      <c r="B60" s="10"/>
      <c r="C60" s="11" t="s">
        <v>19</v>
      </c>
      <c r="D60" s="12"/>
      <c r="E60" s="12"/>
      <c r="F60" s="13"/>
      <c r="G60" s="14"/>
      <c r="J60" s="28" t="str">
        <f t="shared" si="0"/>
        <v>ОП №145 р.п.Красный Яр, ул.Съездовская, д.2Ж</v>
      </c>
      <c r="K60" s="29">
        <f t="shared" si="1"/>
        <v>2</v>
      </c>
      <c r="L60" s="28">
        <f t="shared" si="2"/>
        <v>291.83</v>
      </c>
      <c r="O60" s="1" t="s">
        <v>129</v>
      </c>
      <c r="P60" s="31">
        <v>2</v>
      </c>
      <c r="Q60" s="31">
        <v>309.91000000000003</v>
      </c>
    </row>
    <row r="61" spans="1:17" x14ac:dyDescent="0.2">
      <c r="A61"/>
      <c r="B61" s="10"/>
      <c r="C61" s="11" t="s">
        <v>72</v>
      </c>
      <c r="D61" s="12"/>
      <c r="E61" s="12"/>
      <c r="F61" s="13"/>
      <c r="G61" s="14"/>
      <c r="J61" s="28" t="str">
        <f t="shared" si="0"/>
        <v>ОП №145 р.п.Красный Яр, ул.Съездовская, д.2Ж</v>
      </c>
      <c r="K61" s="29">
        <f t="shared" si="1"/>
        <v>2</v>
      </c>
      <c r="L61" s="28">
        <f t="shared" si="2"/>
        <v>291.82</v>
      </c>
      <c r="O61" s="1" t="s">
        <v>131</v>
      </c>
      <c r="P61" s="31">
        <v>2</v>
      </c>
      <c r="Q61" s="31">
        <v>309.89999999999998</v>
      </c>
    </row>
    <row r="62" spans="1:17" x14ac:dyDescent="0.2">
      <c r="A62"/>
      <c r="B62" s="10"/>
      <c r="C62" s="11" t="s">
        <v>12</v>
      </c>
      <c r="D62" s="12"/>
      <c r="E62" s="12"/>
      <c r="F62" s="13"/>
      <c r="G62" s="14"/>
      <c r="J62" s="28" t="str">
        <f t="shared" si="0"/>
        <v>ОП №145 р.п.Красный Яр, ул.Съездовская, д.2Ж</v>
      </c>
      <c r="K62" s="29">
        <f t="shared" si="1"/>
        <v>2</v>
      </c>
      <c r="L62" s="28">
        <f t="shared" si="2"/>
        <v>291.83</v>
      </c>
      <c r="O62" s="1" t="s">
        <v>86</v>
      </c>
      <c r="P62" s="31">
        <v>4</v>
      </c>
      <c r="Q62" s="31">
        <v>619.80999999999995</v>
      </c>
    </row>
    <row r="63" spans="1:17" x14ac:dyDescent="0.2">
      <c r="A63"/>
      <c r="B63" s="10"/>
      <c r="C63" s="11" t="s">
        <v>13</v>
      </c>
      <c r="D63" s="12"/>
      <c r="E63" s="12"/>
      <c r="F63" s="13"/>
      <c r="G63" s="14"/>
      <c r="J63" s="28" t="str">
        <f t="shared" si="0"/>
        <v>ОП №145 р.п.Красный Яр, ул.Съездовская, д.2Ж</v>
      </c>
      <c r="K63" s="29">
        <f t="shared" si="1"/>
        <v>2</v>
      </c>
      <c r="L63" s="28">
        <f t="shared" si="2"/>
        <v>291.82</v>
      </c>
      <c r="O63" s="1" t="s">
        <v>132</v>
      </c>
      <c r="P63" s="31">
        <v>2</v>
      </c>
      <c r="Q63" s="31">
        <v>309.91000000000003</v>
      </c>
    </row>
    <row r="64" spans="1:17" x14ac:dyDescent="0.2">
      <c r="A64"/>
      <c r="B64" s="10"/>
      <c r="C64" s="11" t="s">
        <v>16</v>
      </c>
      <c r="D64" s="15"/>
      <c r="E64" s="15"/>
      <c r="F64" s="16"/>
      <c r="G64" s="19">
        <v>2</v>
      </c>
      <c r="J64" s="28" t="str">
        <f t="shared" si="0"/>
        <v>ОП №146 с.Красноярка, ул.Ленина, д.101</v>
      </c>
      <c r="K64" s="29">
        <f t="shared" si="1"/>
        <v>2</v>
      </c>
      <c r="L64" s="28">
        <f t="shared" si="2"/>
        <v>291.83</v>
      </c>
      <c r="O64" s="1" t="s">
        <v>87</v>
      </c>
      <c r="P64" s="31">
        <v>4</v>
      </c>
      <c r="Q64" s="31">
        <v>619.80999999999995</v>
      </c>
    </row>
    <row r="65" spans="1:17" x14ac:dyDescent="0.2">
      <c r="A65"/>
      <c r="B65" s="7" t="s">
        <v>17</v>
      </c>
      <c r="C65" s="8" t="s">
        <v>18</v>
      </c>
      <c r="D65" s="32" t="s">
        <v>10</v>
      </c>
      <c r="E65" s="32"/>
      <c r="F65" s="32"/>
      <c r="G65" s="18">
        <v>288.14</v>
      </c>
      <c r="J65" s="28" t="str">
        <f t="shared" si="0"/>
        <v>ОП №146 с.Красноярка, ул.Ленина, д.101</v>
      </c>
      <c r="K65" s="29">
        <f t="shared" si="1"/>
        <v>2</v>
      </c>
      <c r="L65" s="28">
        <f t="shared" si="2"/>
        <v>291.82</v>
      </c>
      <c r="O65" s="1" t="s">
        <v>88</v>
      </c>
      <c r="P65" s="31">
        <v>4</v>
      </c>
      <c r="Q65" s="31">
        <v>619.80999999999995</v>
      </c>
    </row>
    <row r="66" spans="1:17" x14ac:dyDescent="0.2">
      <c r="A66"/>
      <c r="B66" s="10"/>
      <c r="C66" s="11" t="s">
        <v>19</v>
      </c>
      <c r="D66" s="12"/>
      <c r="E66" s="12"/>
      <c r="F66" s="13"/>
      <c r="G66" s="14"/>
      <c r="J66" s="28" t="str">
        <f t="shared" ref="J66:J129" si="3">IFERROR(INDEX($C$11:$C$1846,(ROW(C65)-1)*6+3),"")</f>
        <v>ОП №146 с.Красноярка, ул.Ленина, д.101</v>
      </c>
      <c r="K66" s="29">
        <f t="shared" si="1"/>
        <v>2</v>
      </c>
      <c r="L66" s="28">
        <f t="shared" si="2"/>
        <v>291.83</v>
      </c>
      <c r="O66" s="1" t="s">
        <v>89</v>
      </c>
      <c r="P66" s="31">
        <v>4</v>
      </c>
      <c r="Q66" s="31">
        <v>619.80999999999995</v>
      </c>
    </row>
    <row r="67" spans="1:17" x14ac:dyDescent="0.2">
      <c r="A67"/>
      <c r="B67" s="10"/>
      <c r="C67" s="11" t="s">
        <v>72</v>
      </c>
      <c r="D67" s="12"/>
      <c r="E67" s="12"/>
      <c r="F67" s="13"/>
      <c r="G67" s="14"/>
      <c r="J67" s="28" t="str">
        <f t="shared" si="3"/>
        <v>ОП №146 с.Красноярка, ул.Ленина, д.101</v>
      </c>
      <c r="K67" s="29">
        <f t="shared" ref="K67:K130" si="4">IFERROR(INDEX($G$11:$G$1846,ROW(C66)*6),"")</f>
        <v>2</v>
      </c>
      <c r="L67" s="28">
        <f t="shared" ref="L67:L130" si="5">IFERROR(INDEX($G$11:$G$1846,(ROW(C66)-1)*6+1),"")</f>
        <v>291.82</v>
      </c>
      <c r="O67" s="1" t="s">
        <v>90</v>
      </c>
      <c r="P67" s="31">
        <v>4</v>
      </c>
      <c r="Q67" s="31">
        <v>619.80999999999995</v>
      </c>
    </row>
    <row r="68" spans="1:17" x14ac:dyDescent="0.2">
      <c r="A68"/>
      <c r="B68" s="10"/>
      <c r="C68" s="11" t="s">
        <v>12</v>
      </c>
      <c r="D68" s="12"/>
      <c r="E68" s="12"/>
      <c r="F68" s="13"/>
      <c r="G68" s="14"/>
      <c r="J68" s="28" t="str">
        <f t="shared" si="3"/>
        <v>ОП №146 с.Красноярка, ул.Ленина, д.101</v>
      </c>
      <c r="K68" s="29">
        <f t="shared" si="4"/>
        <v>2</v>
      </c>
      <c r="L68" s="28">
        <f t="shared" si="5"/>
        <v>291.83</v>
      </c>
      <c r="O68" s="1" t="s">
        <v>91</v>
      </c>
      <c r="P68" s="31">
        <v>4</v>
      </c>
      <c r="Q68" s="31">
        <v>619.80999999999995</v>
      </c>
    </row>
    <row r="69" spans="1:17" x14ac:dyDescent="0.2">
      <c r="A69"/>
      <c r="B69" s="10"/>
      <c r="C69" s="11" t="s">
        <v>13</v>
      </c>
      <c r="D69" s="12"/>
      <c r="E69" s="12"/>
      <c r="F69" s="13"/>
      <c r="G69" s="14"/>
      <c r="J69" s="28" t="str">
        <f t="shared" si="3"/>
        <v>ОП №147 р.п.Москаленки, ул.Комсомольская, д.63</v>
      </c>
      <c r="K69" s="29">
        <f t="shared" si="4"/>
        <v>2</v>
      </c>
      <c r="L69" s="28">
        <f t="shared" si="5"/>
        <v>291.82</v>
      </c>
      <c r="O69" s="1" t="s">
        <v>92</v>
      </c>
      <c r="P69" s="31">
        <v>4</v>
      </c>
      <c r="Q69" s="31">
        <v>619.80999999999995</v>
      </c>
    </row>
    <row r="70" spans="1:17" x14ac:dyDescent="0.2">
      <c r="A70"/>
      <c r="B70" s="10"/>
      <c r="C70" s="11" t="s">
        <v>16</v>
      </c>
      <c r="D70" s="15"/>
      <c r="E70" s="15"/>
      <c r="F70" s="16"/>
      <c r="G70" s="19">
        <v>2</v>
      </c>
      <c r="J70" s="28" t="str">
        <f t="shared" si="3"/>
        <v>ОП №147 р.п.Москаленки, ул.Комсомольская, д.63</v>
      </c>
      <c r="K70" s="29">
        <f t="shared" si="4"/>
        <v>2</v>
      </c>
      <c r="L70" s="28">
        <f t="shared" si="5"/>
        <v>291.83</v>
      </c>
      <c r="O70" s="1" t="s">
        <v>93</v>
      </c>
      <c r="P70" s="31">
        <v>6</v>
      </c>
      <c r="Q70" s="31">
        <v>929.70999999999992</v>
      </c>
    </row>
    <row r="71" spans="1:17" x14ac:dyDescent="0.2">
      <c r="A71"/>
      <c r="B71" s="7" t="s">
        <v>17</v>
      </c>
      <c r="C71" s="8" t="s">
        <v>18</v>
      </c>
      <c r="D71" s="32" t="s">
        <v>10</v>
      </c>
      <c r="E71" s="32"/>
      <c r="F71" s="32"/>
      <c r="G71" s="18">
        <v>288.13</v>
      </c>
      <c r="J71" s="28" t="str">
        <f t="shared" si="3"/>
        <v>ОП №147 р.п.Москаленки, ул.Комсомольская, д.63</v>
      </c>
      <c r="K71" s="29">
        <f t="shared" si="4"/>
        <v>2</v>
      </c>
      <c r="L71" s="28">
        <f t="shared" si="5"/>
        <v>291.82</v>
      </c>
      <c r="O71" s="1" t="s">
        <v>94</v>
      </c>
      <c r="P71" s="31">
        <v>5</v>
      </c>
      <c r="Q71" s="31">
        <v>774.77</v>
      </c>
    </row>
    <row r="72" spans="1:17" x14ac:dyDescent="0.2">
      <c r="A72"/>
      <c r="B72" s="10"/>
      <c r="C72" s="11" t="s">
        <v>19</v>
      </c>
      <c r="D72" s="12"/>
      <c r="E72" s="12"/>
      <c r="F72" s="13"/>
      <c r="G72" s="14"/>
      <c r="J72" s="28" t="str">
        <f t="shared" si="3"/>
        <v>ОП №147 р.п.Москаленки, ул.Комсомольская, д.63</v>
      </c>
      <c r="K72" s="29">
        <f t="shared" si="4"/>
        <v>2</v>
      </c>
      <c r="L72" s="28">
        <f t="shared" si="5"/>
        <v>291.83</v>
      </c>
      <c r="O72" s="1" t="s">
        <v>95</v>
      </c>
      <c r="P72" s="31">
        <v>9</v>
      </c>
      <c r="Q72" s="31">
        <v>1394.58</v>
      </c>
    </row>
    <row r="73" spans="1:17" x14ac:dyDescent="0.2">
      <c r="A73"/>
      <c r="B73" s="10"/>
      <c r="C73" s="11" t="s">
        <v>27</v>
      </c>
      <c r="D73" s="12"/>
      <c r="E73" s="12"/>
      <c r="F73" s="13"/>
      <c r="G73" s="14"/>
      <c r="J73" s="28" t="str">
        <f t="shared" si="3"/>
        <v>ОП №148 р.п.Марьяновка, ул.Омская, д.68А</v>
      </c>
      <c r="K73" s="29">
        <f t="shared" si="4"/>
        <v>2</v>
      </c>
      <c r="L73" s="28">
        <f t="shared" si="5"/>
        <v>291.82</v>
      </c>
      <c r="O73" s="1" t="s">
        <v>96</v>
      </c>
      <c r="P73" s="31">
        <v>7</v>
      </c>
      <c r="Q73" s="31">
        <v>1066.73</v>
      </c>
    </row>
    <row r="74" spans="1:17" x14ac:dyDescent="0.2">
      <c r="A74"/>
      <c r="B74" s="10"/>
      <c r="C74" s="11" t="s">
        <v>12</v>
      </c>
      <c r="D74" s="12"/>
      <c r="E74" s="12"/>
      <c r="F74" s="13"/>
      <c r="G74" s="14"/>
      <c r="J74" s="28" t="str">
        <f t="shared" si="3"/>
        <v>ОП №148 р.п.Марьяновка, ул.Омская, д.68А</v>
      </c>
      <c r="K74" s="29">
        <f t="shared" si="4"/>
        <v>2</v>
      </c>
      <c r="L74" s="28">
        <f t="shared" si="5"/>
        <v>291.83</v>
      </c>
      <c r="O74" s="1" t="s">
        <v>97</v>
      </c>
      <c r="P74" s="31">
        <v>6</v>
      </c>
      <c r="Q74" s="31">
        <v>875.94</v>
      </c>
    </row>
    <row r="75" spans="1:17" x14ac:dyDescent="0.2">
      <c r="A75"/>
      <c r="B75" s="10"/>
      <c r="C75" s="11" t="s">
        <v>13</v>
      </c>
      <c r="D75" s="12"/>
      <c r="E75" s="12"/>
      <c r="F75" s="13"/>
      <c r="G75" s="14"/>
      <c r="J75" s="28" t="str">
        <f t="shared" si="3"/>
        <v>ОП №148 р.п.Марьяновка, ул.Омская, д.68А</v>
      </c>
      <c r="K75" s="29">
        <f t="shared" si="4"/>
        <v>2</v>
      </c>
      <c r="L75" s="28">
        <f t="shared" si="5"/>
        <v>291.82</v>
      </c>
      <c r="O75" s="1" t="s">
        <v>98</v>
      </c>
      <c r="P75" s="31">
        <v>4</v>
      </c>
      <c r="Q75" s="31">
        <v>583.96</v>
      </c>
    </row>
    <row r="76" spans="1:17" x14ac:dyDescent="0.2">
      <c r="A76"/>
      <c r="B76" s="10"/>
      <c r="C76" s="11" t="s">
        <v>16</v>
      </c>
      <c r="D76" s="15"/>
      <c r="E76" s="15"/>
      <c r="F76" s="16"/>
      <c r="G76" s="19">
        <v>2</v>
      </c>
      <c r="J76" s="28" t="str">
        <f t="shared" si="3"/>
        <v>ОП №148 р.п.Марьяновка, ул.Омская, д.68А</v>
      </c>
      <c r="K76" s="29">
        <f t="shared" si="4"/>
        <v>2</v>
      </c>
      <c r="L76" s="28">
        <f t="shared" si="5"/>
        <v>291.83</v>
      </c>
      <c r="O76" s="1" t="s">
        <v>66</v>
      </c>
      <c r="P76" s="31">
        <v>6</v>
      </c>
      <c r="Q76" s="31">
        <v>875.94</v>
      </c>
    </row>
    <row r="77" spans="1:17" x14ac:dyDescent="0.2">
      <c r="A77"/>
      <c r="B77" s="7" t="s">
        <v>17</v>
      </c>
      <c r="C77" s="8" t="s">
        <v>18</v>
      </c>
      <c r="D77" s="32" t="s">
        <v>10</v>
      </c>
      <c r="E77" s="32"/>
      <c r="F77" s="32"/>
      <c r="G77" s="18">
        <v>288.13</v>
      </c>
      <c r="J77" s="28" t="str">
        <f t="shared" si="3"/>
        <v>ОП №148 р.п.Марьяновка, ул.Омская, д.68А</v>
      </c>
      <c r="K77" s="29">
        <f t="shared" si="4"/>
        <v>2</v>
      </c>
      <c r="L77" s="28">
        <f t="shared" si="5"/>
        <v>291.82</v>
      </c>
      <c r="O77" s="1" t="s">
        <v>99</v>
      </c>
      <c r="P77" s="31">
        <v>4</v>
      </c>
      <c r="Q77" s="31">
        <v>583.96</v>
      </c>
    </row>
    <row r="78" spans="1:17" x14ac:dyDescent="0.2">
      <c r="A78"/>
      <c r="B78" s="10"/>
      <c r="C78" s="11" t="s">
        <v>19</v>
      </c>
      <c r="D78" s="12"/>
      <c r="E78" s="12"/>
      <c r="F78" s="13"/>
      <c r="G78" s="14"/>
      <c r="J78" s="28" t="str">
        <f t="shared" si="3"/>
        <v>ОП №149 г.Омск, пр-кт Мира, д.157</v>
      </c>
      <c r="K78" s="29">
        <f t="shared" si="4"/>
        <v>2</v>
      </c>
      <c r="L78" s="28">
        <f t="shared" si="5"/>
        <v>291.83</v>
      </c>
      <c r="O78" s="1" t="s">
        <v>100</v>
      </c>
      <c r="P78" s="31">
        <v>4</v>
      </c>
      <c r="Q78" s="31">
        <v>583.96</v>
      </c>
    </row>
    <row r="79" spans="1:17" x14ac:dyDescent="0.2">
      <c r="A79"/>
      <c r="B79" s="10"/>
      <c r="C79" s="11" t="s">
        <v>27</v>
      </c>
      <c r="D79" s="12"/>
      <c r="E79" s="12"/>
      <c r="F79" s="13"/>
      <c r="G79" s="14"/>
      <c r="J79" s="28" t="str">
        <f t="shared" si="3"/>
        <v>ОП №149 г.Омск, пр-кт Мира, д.157</v>
      </c>
      <c r="K79" s="29">
        <f t="shared" si="4"/>
        <v>2</v>
      </c>
      <c r="L79" s="28">
        <f t="shared" si="5"/>
        <v>291.82</v>
      </c>
      <c r="O79" s="1" t="s">
        <v>101</v>
      </c>
      <c r="P79" s="31">
        <v>6</v>
      </c>
      <c r="Q79" s="31">
        <v>875.94</v>
      </c>
    </row>
    <row r="80" spans="1:17" x14ac:dyDescent="0.2">
      <c r="A80"/>
      <c r="B80" s="10"/>
      <c r="C80" s="11" t="s">
        <v>12</v>
      </c>
      <c r="D80" s="12"/>
      <c r="E80" s="12"/>
      <c r="F80" s="13"/>
      <c r="G80" s="14"/>
      <c r="J80" s="28" t="str">
        <f t="shared" si="3"/>
        <v>ОП №149 г.Омск, пр-кт Мира, д.157</v>
      </c>
      <c r="K80" s="29">
        <f t="shared" si="4"/>
        <v>2</v>
      </c>
      <c r="L80" s="28">
        <f t="shared" si="5"/>
        <v>291.83</v>
      </c>
      <c r="O80" s="1" t="s">
        <v>102</v>
      </c>
      <c r="P80" s="31">
        <v>6</v>
      </c>
      <c r="Q80" s="31">
        <v>875.94</v>
      </c>
    </row>
    <row r="81" spans="1:17" x14ac:dyDescent="0.2">
      <c r="A81"/>
      <c r="B81" s="10"/>
      <c r="C81" s="11" t="s">
        <v>13</v>
      </c>
      <c r="D81" s="12"/>
      <c r="E81" s="12"/>
      <c r="F81" s="13"/>
      <c r="G81" s="14"/>
      <c r="J81" s="28" t="str">
        <f t="shared" si="3"/>
        <v>ОП №15 г.Омск, ул.Заозерная, дом 24</v>
      </c>
      <c r="K81" s="29">
        <f t="shared" si="4"/>
        <v>2</v>
      </c>
      <c r="L81" s="28">
        <f t="shared" si="5"/>
        <v>291.82</v>
      </c>
      <c r="O81" s="1" t="s">
        <v>103</v>
      </c>
      <c r="P81" s="31">
        <v>6</v>
      </c>
      <c r="Q81" s="31">
        <v>875.94</v>
      </c>
    </row>
    <row r="82" spans="1:17" x14ac:dyDescent="0.2">
      <c r="A82"/>
      <c r="B82" s="10"/>
      <c r="C82" s="11" t="s">
        <v>16</v>
      </c>
      <c r="D82" s="15"/>
      <c r="E82" s="15"/>
      <c r="F82" s="16"/>
      <c r="G82" s="19">
        <v>2</v>
      </c>
      <c r="J82" s="28" t="str">
        <f t="shared" si="3"/>
        <v>ОП №15 г.Омск, ул.Заозерная, дом 24</v>
      </c>
      <c r="K82" s="29">
        <f t="shared" si="4"/>
        <v>2</v>
      </c>
      <c r="L82" s="28">
        <f t="shared" si="5"/>
        <v>291.83</v>
      </c>
      <c r="O82" s="1" t="s">
        <v>104</v>
      </c>
      <c r="P82" s="31">
        <v>4</v>
      </c>
      <c r="Q82" s="31">
        <v>583.96</v>
      </c>
    </row>
    <row r="83" spans="1:17" x14ac:dyDescent="0.2">
      <c r="A83"/>
      <c r="B83" s="7" t="s">
        <v>17</v>
      </c>
      <c r="C83" s="8" t="s">
        <v>18</v>
      </c>
      <c r="D83" s="32" t="s">
        <v>10</v>
      </c>
      <c r="E83" s="32"/>
      <c r="F83" s="32"/>
      <c r="G83" s="18">
        <v>288.14</v>
      </c>
      <c r="J83" s="28" t="str">
        <f t="shared" si="3"/>
        <v>ОП №15 г.Омск, ул.Заозерная, дом 24</v>
      </c>
      <c r="K83" s="29">
        <f t="shared" si="4"/>
        <v>2</v>
      </c>
      <c r="L83" s="28">
        <f t="shared" si="5"/>
        <v>291.82</v>
      </c>
      <c r="O83" s="1" t="s">
        <v>105</v>
      </c>
      <c r="P83" s="31">
        <v>2</v>
      </c>
      <c r="Q83" s="31">
        <v>291.98</v>
      </c>
    </row>
    <row r="84" spans="1:17" x14ac:dyDescent="0.2">
      <c r="A84"/>
      <c r="B84" s="10"/>
      <c r="C84" s="11" t="s">
        <v>19</v>
      </c>
      <c r="D84" s="12"/>
      <c r="E84" s="12"/>
      <c r="F84" s="13"/>
      <c r="G84" s="14"/>
      <c r="J84" s="28" t="str">
        <f t="shared" si="3"/>
        <v>ОП №152 р.п.Таврическое, ул.Ленина, д.42а</v>
      </c>
      <c r="K84" s="29">
        <f t="shared" si="4"/>
        <v>2</v>
      </c>
      <c r="L84" s="28">
        <f t="shared" si="5"/>
        <v>291.83</v>
      </c>
      <c r="O84" s="1" t="s">
        <v>67</v>
      </c>
      <c r="P84" s="31">
        <v>3</v>
      </c>
      <c r="Q84" s="31">
        <v>437.97</v>
      </c>
    </row>
    <row r="85" spans="1:17" x14ac:dyDescent="0.2">
      <c r="A85"/>
      <c r="B85" s="10"/>
      <c r="C85" s="11" t="s">
        <v>27</v>
      </c>
      <c r="D85" s="12"/>
      <c r="E85" s="12"/>
      <c r="F85" s="13"/>
      <c r="G85" s="14"/>
      <c r="J85" s="28" t="str">
        <f t="shared" si="3"/>
        <v>ОП №152 р.п.Таврическое, ул.Ленина, д.42а</v>
      </c>
      <c r="K85" s="29">
        <f t="shared" si="4"/>
        <v>2</v>
      </c>
      <c r="L85" s="28">
        <f t="shared" si="5"/>
        <v>291.82</v>
      </c>
      <c r="O85" s="1" t="s">
        <v>106</v>
      </c>
      <c r="P85" s="31">
        <v>2</v>
      </c>
      <c r="Q85" s="31">
        <v>291.98</v>
      </c>
    </row>
    <row r="86" spans="1:17" x14ac:dyDescent="0.2">
      <c r="A86"/>
      <c r="B86" s="10"/>
      <c r="C86" s="11" t="s">
        <v>12</v>
      </c>
      <c r="D86" s="12"/>
      <c r="E86" s="12"/>
      <c r="F86" s="13"/>
      <c r="G86" s="14"/>
      <c r="J86" s="28" t="str">
        <f t="shared" si="3"/>
        <v>ОП №152 р.п.Таврическое, ул.Ленина, д.42а</v>
      </c>
      <c r="K86" s="29">
        <f t="shared" si="4"/>
        <v>2</v>
      </c>
      <c r="L86" s="28">
        <f t="shared" si="5"/>
        <v>291.83</v>
      </c>
      <c r="O86" s="1" t="s">
        <v>107</v>
      </c>
      <c r="P86" s="31">
        <v>2</v>
      </c>
      <c r="Q86" s="31">
        <v>291.98</v>
      </c>
    </row>
    <row r="87" spans="1:17" x14ac:dyDescent="0.2">
      <c r="A87"/>
      <c r="B87" s="10"/>
      <c r="C87" s="11" t="s">
        <v>13</v>
      </c>
      <c r="D87" s="12"/>
      <c r="E87" s="12"/>
      <c r="F87" s="13"/>
      <c r="G87" s="14"/>
      <c r="J87" s="28" t="str">
        <f t="shared" si="3"/>
        <v>ОП №153 с.Одесское, ул.Ленина, д.18а</v>
      </c>
      <c r="K87" s="29">
        <f t="shared" si="4"/>
        <v>2</v>
      </c>
      <c r="L87" s="28">
        <f t="shared" si="5"/>
        <v>291.82</v>
      </c>
      <c r="O87" s="1" t="s">
        <v>108</v>
      </c>
      <c r="P87" s="31">
        <v>2</v>
      </c>
      <c r="Q87" s="31">
        <v>291.98</v>
      </c>
    </row>
    <row r="88" spans="1:17" x14ac:dyDescent="0.2">
      <c r="A88"/>
      <c r="B88" s="10"/>
      <c r="C88" s="11" t="s">
        <v>16</v>
      </c>
      <c r="D88" s="15"/>
      <c r="E88" s="15"/>
      <c r="F88" s="16"/>
      <c r="G88" s="19">
        <v>2</v>
      </c>
      <c r="J88" s="28" t="str">
        <f t="shared" si="3"/>
        <v>ОП №153 с.Одесское, ул.Ленина, д.18а</v>
      </c>
      <c r="K88" s="29">
        <f t="shared" si="4"/>
        <v>2</v>
      </c>
      <c r="L88" s="28">
        <f t="shared" si="5"/>
        <v>291.83</v>
      </c>
      <c r="O88" s="1" t="s">
        <v>109</v>
      </c>
      <c r="P88" s="31">
        <v>2</v>
      </c>
      <c r="Q88" s="31">
        <v>291.98</v>
      </c>
    </row>
    <row r="89" spans="1:17" x14ac:dyDescent="0.2">
      <c r="A89"/>
      <c r="B89" s="7" t="s">
        <v>17</v>
      </c>
      <c r="C89" s="8" t="s">
        <v>18</v>
      </c>
      <c r="D89" s="32" t="s">
        <v>10</v>
      </c>
      <c r="E89" s="32"/>
      <c r="F89" s="32"/>
      <c r="G89" s="18">
        <v>288.14</v>
      </c>
      <c r="J89" s="28" t="str">
        <f t="shared" si="3"/>
        <v>ОП №153 с.Одесское, ул.Ленина, д.18а</v>
      </c>
      <c r="K89" s="29">
        <f t="shared" si="4"/>
        <v>2</v>
      </c>
      <c r="L89" s="28">
        <f t="shared" si="5"/>
        <v>291.82</v>
      </c>
      <c r="O89" s="1" t="s">
        <v>110</v>
      </c>
      <c r="P89" s="31">
        <v>3</v>
      </c>
      <c r="Q89" s="31">
        <v>437.97</v>
      </c>
    </row>
    <row r="90" spans="1:17" x14ac:dyDescent="0.2">
      <c r="A90"/>
      <c r="B90" s="10"/>
      <c r="C90" s="11" t="s">
        <v>19</v>
      </c>
      <c r="D90" s="12"/>
      <c r="E90" s="12"/>
      <c r="F90" s="13"/>
      <c r="G90" s="14"/>
      <c r="J90" s="28" t="str">
        <f t="shared" si="3"/>
        <v>ОП №153 с.Одесское, ул.Ленина, д.18а</v>
      </c>
      <c r="K90" s="29">
        <f t="shared" si="4"/>
        <v>2</v>
      </c>
      <c r="L90" s="28">
        <f t="shared" si="5"/>
        <v>291.83</v>
      </c>
      <c r="O90" s="1" t="s">
        <v>111</v>
      </c>
      <c r="P90" s="31">
        <v>3</v>
      </c>
      <c r="Q90" s="31">
        <v>437.97</v>
      </c>
    </row>
    <row r="91" spans="1:17" x14ac:dyDescent="0.2">
      <c r="A91"/>
      <c r="B91" s="10"/>
      <c r="C91" s="11" t="s">
        <v>27</v>
      </c>
      <c r="D91" s="12"/>
      <c r="E91" s="12"/>
      <c r="F91" s="13"/>
      <c r="G91" s="14"/>
      <c r="J91" s="28" t="str">
        <f t="shared" si="3"/>
        <v>ОП №153 с.Одесское, ул.Ленина, д.18а</v>
      </c>
      <c r="K91" s="29">
        <f t="shared" si="4"/>
        <v>2</v>
      </c>
      <c r="L91" s="28">
        <f t="shared" si="5"/>
        <v>291.82</v>
      </c>
      <c r="O91" s="1" t="s">
        <v>112</v>
      </c>
      <c r="P91" s="31">
        <v>3</v>
      </c>
      <c r="Q91" s="31">
        <v>437.97</v>
      </c>
    </row>
    <row r="92" spans="1:17" x14ac:dyDescent="0.2">
      <c r="A92"/>
      <c r="B92" s="10"/>
      <c r="C92" s="11" t="s">
        <v>12</v>
      </c>
      <c r="D92" s="12"/>
      <c r="E92" s="12"/>
      <c r="F92" s="13"/>
      <c r="G92" s="14"/>
      <c r="J92" s="28" t="str">
        <f t="shared" si="3"/>
        <v>ОП №159 с.Пушкино, Красноярский тракт д.22А (Лента)</v>
      </c>
      <c r="K92" s="29">
        <f t="shared" si="4"/>
        <v>2</v>
      </c>
      <c r="L92" s="28">
        <f t="shared" si="5"/>
        <v>291.83</v>
      </c>
      <c r="O92" s="1" t="s">
        <v>68</v>
      </c>
      <c r="P92" s="31">
        <v>3</v>
      </c>
      <c r="Q92" s="31">
        <v>437.97</v>
      </c>
    </row>
    <row r="93" spans="1:17" x14ac:dyDescent="0.2">
      <c r="A93"/>
      <c r="B93" s="10"/>
      <c r="C93" s="11" t="s">
        <v>13</v>
      </c>
      <c r="D93" s="12"/>
      <c r="E93" s="12"/>
      <c r="F93" s="13"/>
      <c r="G93" s="14"/>
      <c r="J93" s="28" t="str">
        <f t="shared" si="3"/>
        <v>ОП №159 с.Пушкино, Красноярский тракт д.22А (Лента)</v>
      </c>
      <c r="K93" s="29">
        <f t="shared" si="4"/>
        <v>2</v>
      </c>
      <c r="L93" s="28">
        <f t="shared" si="5"/>
        <v>291.82</v>
      </c>
      <c r="O93" s="1" t="s">
        <v>113</v>
      </c>
      <c r="P93" s="31">
        <v>2</v>
      </c>
      <c r="Q93" s="31">
        <v>291.98</v>
      </c>
    </row>
    <row r="94" spans="1:17" x14ac:dyDescent="0.2">
      <c r="A94"/>
      <c r="B94" s="10"/>
      <c r="C94" s="11" t="s">
        <v>16</v>
      </c>
      <c r="D94" s="15"/>
      <c r="E94" s="15"/>
      <c r="F94" s="16"/>
      <c r="G94" s="19">
        <v>2</v>
      </c>
      <c r="J94" s="28" t="str">
        <f t="shared" si="3"/>
        <v>ОП №159 с.Пушкино, Красноярский тракт д.22А (Лента)</v>
      </c>
      <c r="K94" s="29">
        <f t="shared" si="4"/>
        <v>2</v>
      </c>
      <c r="L94" s="28">
        <f t="shared" si="5"/>
        <v>291.83</v>
      </c>
      <c r="O94" s="1" t="s">
        <v>114</v>
      </c>
      <c r="P94" s="31">
        <v>2</v>
      </c>
      <c r="Q94" s="31">
        <v>291.98</v>
      </c>
    </row>
    <row r="95" spans="1:17" x14ac:dyDescent="0.2">
      <c r="A95"/>
      <c r="B95" s="7" t="s">
        <v>17</v>
      </c>
      <c r="C95" s="8" t="s">
        <v>18</v>
      </c>
      <c r="D95" s="32" t="s">
        <v>10</v>
      </c>
      <c r="E95" s="32"/>
      <c r="F95" s="32"/>
      <c r="G95" s="18">
        <v>288.13</v>
      </c>
      <c r="J95" s="28" t="str">
        <f t="shared" si="3"/>
        <v>ОП №16 г.Омск, ул.Сергея Тюленина 12</v>
      </c>
      <c r="K95" s="29">
        <f t="shared" si="4"/>
        <v>2</v>
      </c>
      <c r="L95" s="28">
        <f t="shared" si="5"/>
        <v>291.82</v>
      </c>
      <c r="O95" s="1" t="s">
        <v>115</v>
      </c>
      <c r="P95" s="31">
        <v>2</v>
      </c>
      <c r="Q95" s="31">
        <v>291.98</v>
      </c>
    </row>
    <row r="96" spans="1:17" x14ac:dyDescent="0.2">
      <c r="A96"/>
      <c r="B96" s="10"/>
      <c r="C96" s="11" t="s">
        <v>19</v>
      </c>
      <c r="D96" s="12"/>
      <c r="E96" s="12"/>
      <c r="F96" s="13"/>
      <c r="G96" s="14"/>
      <c r="J96" s="28" t="str">
        <f t="shared" si="3"/>
        <v>ОП №16 г.Омск, ул.Сергея Тюленина 12</v>
      </c>
      <c r="K96" s="29">
        <f t="shared" si="4"/>
        <v>1</v>
      </c>
      <c r="L96" s="28">
        <f t="shared" si="5"/>
        <v>145.91</v>
      </c>
      <c r="O96" s="1" t="s">
        <v>116</v>
      </c>
      <c r="P96" s="31">
        <v>3</v>
      </c>
      <c r="Q96" s="31">
        <v>437.97</v>
      </c>
    </row>
    <row r="97" spans="1:17" x14ac:dyDescent="0.2">
      <c r="A97"/>
      <c r="B97" s="10"/>
      <c r="C97" s="11" t="s">
        <v>28</v>
      </c>
      <c r="D97" s="12"/>
      <c r="E97" s="12"/>
      <c r="F97" s="13"/>
      <c r="G97" s="14"/>
      <c r="J97" s="28" t="str">
        <f t="shared" si="3"/>
        <v>ОП №16 г.Омск, ул.Сергея Тюленина 12</v>
      </c>
      <c r="K97" s="29">
        <f t="shared" si="4"/>
        <v>1</v>
      </c>
      <c r="L97" s="28">
        <f t="shared" si="5"/>
        <v>145.91</v>
      </c>
      <c r="O97" s="1" t="s">
        <v>117</v>
      </c>
      <c r="P97" s="31">
        <v>2</v>
      </c>
      <c r="Q97" s="31">
        <v>291.98</v>
      </c>
    </row>
    <row r="98" spans="1:17" x14ac:dyDescent="0.2">
      <c r="A98"/>
      <c r="B98" s="10"/>
      <c r="C98" s="11" t="s">
        <v>12</v>
      </c>
      <c r="D98" s="12"/>
      <c r="E98" s="12"/>
      <c r="F98" s="13"/>
      <c r="G98" s="14"/>
      <c r="J98" s="28" t="str">
        <f t="shared" si="3"/>
        <v>ОП №160 г.Омск, ул.10 лет Октября, д.190/2 (Лента)</v>
      </c>
      <c r="K98" s="29">
        <f t="shared" si="4"/>
        <v>1</v>
      </c>
      <c r="L98" s="28">
        <f t="shared" si="5"/>
        <v>145.91</v>
      </c>
      <c r="O98" s="1" t="s">
        <v>69</v>
      </c>
      <c r="P98" s="31">
        <v>5</v>
      </c>
      <c r="Q98" s="31">
        <v>729.97</v>
      </c>
    </row>
    <row r="99" spans="1:17" x14ac:dyDescent="0.2">
      <c r="A99"/>
      <c r="B99" s="10"/>
      <c r="C99" s="11" t="s">
        <v>13</v>
      </c>
      <c r="D99" s="12"/>
      <c r="E99" s="12"/>
      <c r="F99" s="13"/>
      <c r="G99" s="14"/>
      <c r="J99" s="28" t="str">
        <f t="shared" si="3"/>
        <v>ОП №160 г.Омск, ул.10 лет Октября, д.190/2 (Лента)</v>
      </c>
      <c r="K99" s="29">
        <f t="shared" si="4"/>
        <v>1</v>
      </c>
      <c r="L99" s="28">
        <f t="shared" si="5"/>
        <v>145.91</v>
      </c>
      <c r="O99" s="1" t="s">
        <v>118</v>
      </c>
      <c r="P99" s="31">
        <v>5</v>
      </c>
      <c r="Q99" s="31">
        <v>729.97</v>
      </c>
    </row>
    <row r="100" spans="1:17" x14ac:dyDescent="0.2">
      <c r="A100"/>
      <c r="B100" s="10"/>
      <c r="C100" s="11" t="s">
        <v>16</v>
      </c>
      <c r="D100" s="15"/>
      <c r="E100" s="15"/>
      <c r="F100" s="16"/>
      <c r="G100" s="19">
        <v>2</v>
      </c>
      <c r="J100" s="28" t="str">
        <f t="shared" si="3"/>
        <v>ОП №160 г.Омск, ул.10 лет Октября, д.190/2 (Лента)</v>
      </c>
      <c r="K100" s="29">
        <f t="shared" si="4"/>
        <v>1</v>
      </c>
      <c r="L100" s="28">
        <f t="shared" si="5"/>
        <v>145.91</v>
      </c>
      <c r="O100" s="1" t="s">
        <v>70</v>
      </c>
      <c r="P100" s="31">
        <v>4</v>
      </c>
      <c r="Q100" s="31">
        <v>583.97</v>
      </c>
    </row>
    <row r="101" spans="1:17" x14ac:dyDescent="0.2">
      <c r="A101"/>
      <c r="B101" s="7" t="s">
        <v>17</v>
      </c>
      <c r="C101" s="8" t="s">
        <v>18</v>
      </c>
      <c r="D101" s="32" t="s">
        <v>10</v>
      </c>
      <c r="E101" s="32"/>
      <c r="F101" s="32"/>
      <c r="G101" s="18">
        <v>288.14</v>
      </c>
      <c r="J101" s="28" t="str">
        <f t="shared" si="3"/>
        <v>ОП №164 р.п.Шербакуль, ул.Советская д.80</v>
      </c>
      <c r="K101" s="29">
        <f t="shared" si="4"/>
        <v>1</v>
      </c>
      <c r="L101" s="28">
        <f t="shared" si="5"/>
        <v>145.91</v>
      </c>
      <c r="O101" s="1" t="s">
        <v>119</v>
      </c>
      <c r="P101" s="31">
        <v>2</v>
      </c>
      <c r="Q101" s="31">
        <v>291.98</v>
      </c>
    </row>
    <row r="102" spans="1:17" x14ac:dyDescent="0.2">
      <c r="A102"/>
      <c r="B102" s="10"/>
      <c r="C102" s="11" t="s">
        <v>19</v>
      </c>
      <c r="D102" s="12"/>
      <c r="E102" s="12"/>
      <c r="F102" s="13"/>
      <c r="G102" s="14"/>
      <c r="J102" s="28" t="str">
        <f t="shared" si="3"/>
        <v>ОП №164 р.п.Шербакуль, ул.Советская д.80</v>
      </c>
      <c r="K102" s="29">
        <f t="shared" si="4"/>
        <v>1</v>
      </c>
      <c r="L102" s="28">
        <f t="shared" si="5"/>
        <v>145.91</v>
      </c>
      <c r="O102" s="1" t="s">
        <v>120</v>
      </c>
      <c r="P102" s="31">
        <v>4</v>
      </c>
      <c r="Q102" s="31">
        <v>583.96</v>
      </c>
    </row>
    <row r="103" spans="1:17" x14ac:dyDescent="0.2">
      <c r="A103"/>
      <c r="B103" s="10"/>
      <c r="C103" s="11" t="s">
        <v>28</v>
      </c>
      <c r="D103" s="12"/>
      <c r="E103" s="12"/>
      <c r="F103" s="13"/>
      <c r="G103" s="14"/>
      <c r="J103" s="28" t="str">
        <f t="shared" si="3"/>
        <v>ОП №164 р.п.Шербакуль, ул.Советская д.80</v>
      </c>
      <c r="K103" s="29">
        <f t="shared" si="4"/>
        <v>1</v>
      </c>
      <c r="L103" s="28">
        <f t="shared" si="5"/>
        <v>145.91</v>
      </c>
      <c r="O103" s="1" t="s">
        <v>121</v>
      </c>
      <c r="P103" s="31">
        <v>3</v>
      </c>
      <c r="Q103" s="31">
        <v>437.97</v>
      </c>
    </row>
    <row r="104" spans="1:17" x14ac:dyDescent="0.2">
      <c r="A104"/>
      <c r="B104" s="10"/>
      <c r="C104" s="11" t="s">
        <v>12</v>
      </c>
      <c r="D104" s="12"/>
      <c r="E104" s="12"/>
      <c r="F104" s="13"/>
      <c r="G104" s="14"/>
      <c r="J104" s="28" t="str">
        <f t="shared" si="3"/>
        <v>ОП №164 р.п.Шербакуль, ул.Советская д.80</v>
      </c>
      <c r="K104" s="29">
        <f t="shared" si="4"/>
        <v>1</v>
      </c>
      <c r="L104" s="28">
        <f t="shared" si="5"/>
        <v>145.91</v>
      </c>
      <c r="O104" s="1" t="s">
        <v>122</v>
      </c>
      <c r="P104" s="31">
        <v>3</v>
      </c>
      <c r="Q104" s="31">
        <v>437.97</v>
      </c>
    </row>
    <row r="105" spans="1:17" x14ac:dyDescent="0.2">
      <c r="A105"/>
      <c r="B105" s="10"/>
      <c r="C105" s="11" t="s">
        <v>13</v>
      </c>
      <c r="D105" s="12"/>
      <c r="E105" s="12"/>
      <c r="F105" s="13"/>
      <c r="G105" s="14"/>
      <c r="J105" s="28" t="str">
        <f t="shared" si="3"/>
        <v>ОП №17 г.Омск, Сибирский пр-кт, дом 12, ООТ "Сибирский проспект"</v>
      </c>
      <c r="K105" s="29">
        <f t="shared" si="4"/>
        <v>1</v>
      </c>
      <c r="L105" s="28">
        <f t="shared" si="5"/>
        <v>145.91</v>
      </c>
      <c r="O105" s="1" t="s">
        <v>123</v>
      </c>
      <c r="P105" s="31">
        <v>4</v>
      </c>
      <c r="Q105" s="31">
        <v>583.98</v>
      </c>
    </row>
    <row r="106" spans="1:17" x14ac:dyDescent="0.2">
      <c r="A106"/>
      <c r="B106" s="10"/>
      <c r="C106" s="11" t="s">
        <v>16</v>
      </c>
      <c r="D106" s="15"/>
      <c r="E106" s="15"/>
      <c r="F106" s="16"/>
      <c r="G106" s="19">
        <v>2</v>
      </c>
      <c r="J106" s="28" t="str">
        <f t="shared" si="3"/>
        <v>ОП №17 г.Омск, Сибирский пр-кт, дом 12, ООТ "Сибирский проспект"</v>
      </c>
      <c r="K106" s="29">
        <f t="shared" si="4"/>
        <v>1</v>
      </c>
      <c r="L106" s="28">
        <f t="shared" si="5"/>
        <v>145.91</v>
      </c>
      <c r="O106" s="1" t="s">
        <v>124</v>
      </c>
      <c r="P106" s="31">
        <v>4</v>
      </c>
      <c r="Q106" s="31">
        <v>583.98</v>
      </c>
    </row>
    <row r="107" spans="1:17" x14ac:dyDescent="0.2">
      <c r="A107"/>
      <c r="B107" s="7" t="s">
        <v>17</v>
      </c>
      <c r="C107" s="8" t="s">
        <v>18</v>
      </c>
      <c r="D107" s="32" t="s">
        <v>10</v>
      </c>
      <c r="E107" s="32"/>
      <c r="F107" s="32"/>
      <c r="G107" s="18">
        <v>288.13</v>
      </c>
      <c r="J107" s="28" t="str">
        <f t="shared" si="3"/>
        <v>ОП №17 г.Омск, Сибирский пр-кт, дом 12, ООТ "Сибирский проспект"</v>
      </c>
      <c r="K107" s="29">
        <f t="shared" si="4"/>
        <v>1</v>
      </c>
      <c r="L107" s="28">
        <f t="shared" si="5"/>
        <v>145.91</v>
      </c>
      <c r="O107" s="1" t="s">
        <v>20</v>
      </c>
      <c r="P107" s="31">
        <v>8</v>
      </c>
      <c r="Q107" s="31">
        <v>1167.95</v>
      </c>
    </row>
    <row r="108" spans="1:17" x14ac:dyDescent="0.2">
      <c r="A108"/>
      <c r="B108" s="10"/>
      <c r="C108" s="11" t="s">
        <v>19</v>
      </c>
      <c r="D108" s="12"/>
      <c r="E108" s="12"/>
      <c r="F108" s="13"/>
      <c r="G108" s="14"/>
      <c r="J108" s="28" t="str">
        <f t="shared" si="3"/>
        <v>ОП №171 г.Омск, ул.Пригородная д.13</v>
      </c>
      <c r="K108" s="29">
        <f t="shared" si="4"/>
        <v>1</v>
      </c>
      <c r="L108" s="28">
        <f t="shared" si="5"/>
        <v>145.91</v>
      </c>
      <c r="O108" s="1" t="s">
        <v>21</v>
      </c>
      <c r="P108" s="31">
        <v>8</v>
      </c>
      <c r="Q108" s="31">
        <v>1167.94</v>
      </c>
    </row>
    <row r="109" spans="1:17" x14ac:dyDescent="0.2">
      <c r="A109"/>
      <c r="B109" s="10"/>
      <c r="C109" s="11" t="s">
        <v>28</v>
      </c>
      <c r="D109" s="12"/>
      <c r="E109" s="12"/>
      <c r="F109" s="13"/>
      <c r="G109" s="14"/>
      <c r="J109" s="28" t="str">
        <f t="shared" si="3"/>
        <v>ОП №171 г.Омск, ул.Пригородная д.13</v>
      </c>
      <c r="K109" s="29">
        <f t="shared" si="4"/>
        <v>1</v>
      </c>
      <c r="L109" s="28">
        <f t="shared" si="5"/>
        <v>145.91</v>
      </c>
      <c r="O109" s="1" t="s">
        <v>71</v>
      </c>
      <c r="P109" s="31">
        <v>3</v>
      </c>
      <c r="Q109" s="31">
        <v>437.97</v>
      </c>
    </row>
    <row r="110" spans="1:17" x14ac:dyDescent="0.2">
      <c r="A110"/>
      <c r="B110" s="10"/>
      <c r="C110" s="11" t="s">
        <v>12</v>
      </c>
      <c r="D110" s="12"/>
      <c r="E110" s="12"/>
      <c r="F110" s="13"/>
      <c r="G110" s="14"/>
      <c r="J110" s="28" t="str">
        <f t="shared" si="3"/>
        <v>ОП №171 г.Омск, ул.Пригородная д.13</v>
      </c>
      <c r="K110" s="29">
        <f t="shared" si="4"/>
        <v>2</v>
      </c>
      <c r="L110" s="28">
        <f t="shared" si="5"/>
        <v>291.83</v>
      </c>
      <c r="O110" s="1" t="s">
        <v>22</v>
      </c>
      <c r="P110" s="31">
        <v>6</v>
      </c>
      <c r="Q110" s="31">
        <v>872.12</v>
      </c>
    </row>
    <row r="111" spans="1:17" x14ac:dyDescent="0.2">
      <c r="A111"/>
      <c r="B111" s="10"/>
      <c r="C111" s="11" t="s">
        <v>13</v>
      </c>
      <c r="D111" s="12"/>
      <c r="E111" s="12"/>
      <c r="F111" s="13"/>
      <c r="G111" s="14"/>
      <c r="J111" s="28" t="str">
        <f t="shared" si="3"/>
        <v>ОП №172 г.Калачинск ул.Петра Ильичева д.11В</v>
      </c>
      <c r="K111" s="29">
        <f t="shared" si="4"/>
        <v>2</v>
      </c>
      <c r="L111" s="28">
        <f t="shared" si="5"/>
        <v>291.83</v>
      </c>
      <c r="O111" s="1" t="s">
        <v>23</v>
      </c>
      <c r="P111" s="31">
        <v>8</v>
      </c>
      <c r="Q111" s="31">
        <v>1152.54</v>
      </c>
    </row>
    <row r="112" spans="1:17" x14ac:dyDescent="0.2">
      <c r="A112"/>
      <c r="B112" s="10"/>
      <c r="C112" s="11" t="s">
        <v>16</v>
      </c>
      <c r="D112" s="15"/>
      <c r="E112" s="15"/>
      <c r="F112" s="16"/>
      <c r="G112" s="19">
        <v>2</v>
      </c>
      <c r="J112" s="28" t="str">
        <f t="shared" si="3"/>
        <v>ОП №172 г.Калачинск ул.Петра Ильичева д.11В</v>
      </c>
      <c r="K112" s="29">
        <f t="shared" si="4"/>
        <v>2</v>
      </c>
      <c r="L112" s="28">
        <f t="shared" si="5"/>
        <v>291.83</v>
      </c>
      <c r="O112" s="1" t="s">
        <v>24</v>
      </c>
      <c r="P112" s="31">
        <v>5</v>
      </c>
      <c r="Q112" s="31">
        <v>720.33999999999992</v>
      </c>
    </row>
    <row r="113" spans="1:17" x14ac:dyDescent="0.2">
      <c r="A113"/>
      <c r="B113" s="7" t="s">
        <v>17</v>
      </c>
      <c r="C113" s="8" t="s">
        <v>18</v>
      </c>
      <c r="D113" s="32" t="s">
        <v>10</v>
      </c>
      <c r="E113" s="32"/>
      <c r="F113" s="32"/>
      <c r="G113" s="18">
        <v>288.14</v>
      </c>
      <c r="J113" s="28" t="str">
        <f t="shared" si="3"/>
        <v>ОП №172 г.Калачинск ул.Петра Ильичева д.11В</v>
      </c>
      <c r="K113" s="29">
        <f t="shared" si="4"/>
        <v>2</v>
      </c>
      <c r="L113" s="28">
        <f t="shared" si="5"/>
        <v>291.83</v>
      </c>
      <c r="O113" s="1" t="s">
        <v>13</v>
      </c>
      <c r="P113" s="31">
        <v>0</v>
      </c>
      <c r="Q113" s="31">
        <v>0</v>
      </c>
    </row>
    <row r="114" spans="1:17" x14ac:dyDescent="0.2">
      <c r="A114"/>
      <c r="B114" s="10"/>
      <c r="C114" s="11" t="s">
        <v>19</v>
      </c>
      <c r="D114" s="12"/>
      <c r="E114" s="12"/>
      <c r="F114" s="13"/>
      <c r="G114" s="14"/>
      <c r="J114" s="28" t="str">
        <f t="shared" si="3"/>
        <v>ОП №18 г.Омск, ул.Дианова ООТ Лесной проезд</v>
      </c>
      <c r="K114" s="29">
        <f t="shared" si="4"/>
        <v>2</v>
      </c>
      <c r="L114" s="28">
        <f t="shared" si="5"/>
        <v>291.83</v>
      </c>
      <c r="O114" s="1" t="s">
        <v>141</v>
      </c>
      <c r="P114" s="31">
        <v>530</v>
      </c>
      <c r="Q114" s="31">
        <v>78084.75</v>
      </c>
    </row>
    <row r="115" spans="1:17" x14ac:dyDescent="0.2">
      <c r="A115"/>
      <c r="B115" s="10"/>
      <c r="C115" s="11" t="s">
        <v>29</v>
      </c>
      <c r="D115" s="12"/>
      <c r="E115" s="12"/>
      <c r="F115" s="13"/>
      <c r="G115" s="14"/>
      <c r="J115" s="28" t="str">
        <f t="shared" si="3"/>
        <v>ОП №18 г.Омск, ул.Дианова ООТ Лесной проезд</v>
      </c>
      <c r="K115" s="29">
        <f t="shared" si="4"/>
        <v>2</v>
      </c>
      <c r="L115" s="28">
        <f t="shared" si="5"/>
        <v>291.83</v>
      </c>
    </row>
    <row r="116" spans="1:17" x14ac:dyDescent="0.2">
      <c r="A116"/>
      <c r="B116" s="10"/>
      <c r="C116" s="11" t="s">
        <v>12</v>
      </c>
      <c r="D116" s="12"/>
      <c r="E116" s="12"/>
      <c r="F116" s="13"/>
      <c r="G116" s="14"/>
      <c r="J116" s="28" t="str">
        <f t="shared" si="3"/>
        <v>ОП №18 г.Омск, ул.Дианова ООТ Лесной проезд</v>
      </c>
      <c r="K116" s="29">
        <f t="shared" si="4"/>
        <v>2</v>
      </c>
      <c r="L116" s="28">
        <f t="shared" si="5"/>
        <v>291.83</v>
      </c>
    </row>
    <row r="117" spans="1:17" x14ac:dyDescent="0.2">
      <c r="A117"/>
      <c r="B117" s="10"/>
      <c r="C117" s="11" t="s">
        <v>13</v>
      </c>
      <c r="D117" s="12"/>
      <c r="E117" s="12"/>
      <c r="F117" s="13"/>
      <c r="G117" s="14"/>
      <c r="J117" s="28" t="str">
        <f t="shared" si="3"/>
        <v>ОП №180 г.Омск, ул.22 Партсъезда д.94</v>
      </c>
      <c r="K117" s="29">
        <f t="shared" si="4"/>
        <v>2</v>
      </c>
      <c r="L117" s="28">
        <f t="shared" si="5"/>
        <v>291.83</v>
      </c>
    </row>
    <row r="118" spans="1:17" x14ac:dyDescent="0.2">
      <c r="A118"/>
      <c r="B118" s="10"/>
      <c r="C118" s="11" t="s">
        <v>16</v>
      </c>
      <c r="D118" s="15"/>
      <c r="E118" s="15"/>
      <c r="F118" s="16"/>
      <c r="G118" s="19">
        <v>2</v>
      </c>
      <c r="J118" s="28" t="str">
        <f t="shared" si="3"/>
        <v>ОП №180 г.Омск, ул.22 Партсъезда д.94</v>
      </c>
      <c r="K118" s="29">
        <f t="shared" si="4"/>
        <v>2</v>
      </c>
      <c r="L118" s="28">
        <f t="shared" si="5"/>
        <v>291.82</v>
      </c>
    </row>
    <row r="119" spans="1:17" x14ac:dyDescent="0.2">
      <c r="A119"/>
      <c r="B119" s="7" t="s">
        <v>17</v>
      </c>
      <c r="C119" s="8" t="s">
        <v>18</v>
      </c>
      <c r="D119" s="32" t="s">
        <v>10</v>
      </c>
      <c r="E119" s="32"/>
      <c r="F119" s="32"/>
      <c r="G119" s="18">
        <v>288.13</v>
      </c>
      <c r="J119" s="28" t="str">
        <f t="shared" si="3"/>
        <v>ОП №180 г.Омск, ул.22 Партсъезда д.94</v>
      </c>
      <c r="K119" s="29">
        <f t="shared" si="4"/>
        <v>2</v>
      </c>
      <c r="L119" s="28">
        <f t="shared" si="5"/>
        <v>291.83</v>
      </c>
    </row>
    <row r="120" spans="1:17" x14ac:dyDescent="0.2">
      <c r="A120"/>
      <c r="B120" s="10"/>
      <c r="C120" s="11" t="s">
        <v>19</v>
      </c>
      <c r="D120" s="12"/>
      <c r="E120" s="12"/>
      <c r="F120" s="13"/>
      <c r="G120" s="14"/>
      <c r="J120" s="28" t="str">
        <f t="shared" si="3"/>
        <v>ОП №181 г.Омск, ул.20 лет РККА д.298</v>
      </c>
      <c r="K120" s="29">
        <f t="shared" si="4"/>
        <v>2</v>
      </c>
      <c r="L120" s="28">
        <f t="shared" si="5"/>
        <v>291.82</v>
      </c>
    </row>
    <row r="121" spans="1:17" x14ac:dyDescent="0.2">
      <c r="A121"/>
      <c r="B121" s="10"/>
      <c r="C121" s="11" t="s">
        <v>29</v>
      </c>
      <c r="D121" s="12"/>
      <c r="E121" s="12"/>
      <c r="F121" s="13"/>
      <c r="G121" s="14"/>
      <c r="J121" s="28" t="str">
        <f t="shared" si="3"/>
        <v>ОП №181 г.Омск, ул.20 лет РККА д.298</v>
      </c>
      <c r="K121" s="29">
        <f t="shared" si="4"/>
        <v>2</v>
      </c>
      <c r="L121" s="28">
        <f t="shared" si="5"/>
        <v>291.83</v>
      </c>
    </row>
    <row r="122" spans="1:17" x14ac:dyDescent="0.2">
      <c r="A122"/>
      <c r="B122" s="10"/>
      <c r="C122" s="11" t="s">
        <v>12</v>
      </c>
      <c r="D122" s="12"/>
      <c r="E122" s="12"/>
      <c r="F122" s="13"/>
      <c r="G122" s="14"/>
      <c r="J122" s="28" t="str">
        <f t="shared" si="3"/>
        <v>ОП №181 г.Омск, ул.20 лет РККА д.298</v>
      </c>
      <c r="K122" s="29">
        <f t="shared" si="4"/>
        <v>2</v>
      </c>
      <c r="L122" s="28">
        <f t="shared" si="5"/>
        <v>291.82</v>
      </c>
    </row>
    <row r="123" spans="1:17" x14ac:dyDescent="0.2">
      <c r="A123"/>
      <c r="B123" s="10"/>
      <c r="C123" s="11" t="s">
        <v>13</v>
      </c>
      <c r="D123" s="12"/>
      <c r="E123" s="12"/>
      <c r="F123" s="13"/>
      <c r="G123" s="14"/>
      <c r="J123" s="28" t="str">
        <f t="shared" si="3"/>
        <v>ОП №182 р.п.Полтавка, ул.Комсомольская д.40А</v>
      </c>
      <c r="K123" s="29">
        <f t="shared" si="4"/>
        <v>2</v>
      </c>
      <c r="L123" s="28">
        <f t="shared" si="5"/>
        <v>291.83</v>
      </c>
    </row>
    <row r="124" spans="1:17" x14ac:dyDescent="0.2">
      <c r="A124"/>
      <c r="B124" s="10"/>
      <c r="C124" s="11" t="s">
        <v>16</v>
      </c>
      <c r="D124" s="15"/>
      <c r="E124" s="15"/>
      <c r="F124" s="16"/>
      <c r="G124" s="19">
        <v>2</v>
      </c>
      <c r="J124" s="28" t="str">
        <f t="shared" si="3"/>
        <v>ОП №182 р.п.Полтавка, ул.Комсомольская д.40А</v>
      </c>
      <c r="K124" s="29">
        <f t="shared" si="4"/>
        <v>2</v>
      </c>
      <c r="L124" s="28">
        <f t="shared" si="5"/>
        <v>291.82</v>
      </c>
    </row>
    <row r="125" spans="1:17" x14ac:dyDescent="0.2">
      <c r="A125"/>
      <c r="B125" s="7" t="s">
        <v>17</v>
      </c>
      <c r="C125" s="8" t="s">
        <v>18</v>
      </c>
      <c r="D125" s="32" t="s">
        <v>10</v>
      </c>
      <c r="E125" s="32"/>
      <c r="F125" s="32"/>
      <c r="G125" s="18">
        <v>288.13</v>
      </c>
      <c r="J125" s="28" t="str">
        <f t="shared" si="3"/>
        <v>ОП №182 р.п.Полтавка, ул.Комсомольская д.40А</v>
      </c>
      <c r="K125" s="29">
        <f t="shared" si="4"/>
        <v>2</v>
      </c>
      <c r="L125" s="28">
        <f t="shared" si="5"/>
        <v>291.83</v>
      </c>
    </row>
    <row r="126" spans="1:17" x14ac:dyDescent="0.2">
      <c r="A126"/>
      <c r="B126" s="10"/>
      <c r="C126" s="11" t="s">
        <v>19</v>
      </c>
      <c r="D126" s="12"/>
      <c r="E126" s="12"/>
      <c r="F126" s="13"/>
      <c r="G126" s="14"/>
      <c r="J126" s="28" t="str">
        <f t="shared" si="3"/>
        <v>ОП №19 г.Омск, ул.Котельникова, дом 12</v>
      </c>
      <c r="K126" s="29">
        <f t="shared" si="4"/>
        <v>2</v>
      </c>
      <c r="L126" s="28">
        <f t="shared" si="5"/>
        <v>291.82</v>
      </c>
    </row>
    <row r="127" spans="1:17" x14ac:dyDescent="0.2">
      <c r="A127"/>
      <c r="B127" s="10"/>
      <c r="C127" s="11" t="s">
        <v>29</v>
      </c>
      <c r="D127" s="12"/>
      <c r="E127" s="12"/>
      <c r="F127" s="13"/>
      <c r="G127" s="14"/>
      <c r="J127" s="28" t="str">
        <f t="shared" si="3"/>
        <v>ОП №19 г.Омск, ул.Котельникова, дом 12</v>
      </c>
      <c r="K127" s="29">
        <f t="shared" si="4"/>
        <v>2</v>
      </c>
      <c r="L127" s="28">
        <f t="shared" si="5"/>
        <v>291.83</v>
      </c>
    </row>
    <row r="128" spans="1:17" x14ac:dyDescent="0.2">
      <c r="A128"/>
      <c r="B128" s="10"/>
      <c r="C128" s="11" t="s">
        <v>12</v>
      </c>
      <c r="D128" s="12"/>
      <c r="E128" s="12"/>
      <c r="F128" s="13"/>
      <c r="G128" s="14"/>
      <c r="J128" s="28" t="str">
        <f t="shared" si="3"/>
        <v>ОП №19 г.Омск, ул.Котельникова, дом 12</v>
      </c>
      <c r="K128" s="29">
        <f t="shared" si="4"/>
        <v>2</v>
      </c>
      <c r="L128" s="28">
        <f t="shared" si="5"/>
        <v>291.82</v>
      </c>
    </row>
    <row r="129" spans="1:12" x14ac:dyDescent="0.2">
      <c r="A129"/>
      <c r="B129" s="10"/>
      <c r="C129" s="11" t="s">
        <v>13</v>
      </c>
      <c r="D129" s="12"/>
      <c r="E129" s="12"/>
      <c r="F129" s="13"/>
      <c r="G129" s="14"/>
      <c r="J129" s="28" t="str">
        <f t="shared" si="3"/>
        <v>ОП №195 г.Омск, ул.6 Линия/Лермонтова 80/91</v>
      </c>
      <c r="K129" s="29">
        <f t="shared" si="4"/>
        <v>1</v>
      </c>
      <c r="L129" s="28">
        <f t="shared" si="5"/>
        <v>145.91</v>
      </c>
    </row>
    <row r="130" spans="1:12" x14ac:dyDescent="0.2">
      <c r="A130"/>
      <c r="B130" s="10"/>
      <c r="C130" s="11" t="s">
        <v>16</v>
      </c>
      <c r="D130" s="15"/>
      <c r="E130" s="15"/>
      <c r="F130" s="16"/>
      <c r="G130" s="19">
        <v>2</v>
      </c>
      <c r="J130" s="28" t="str">
        <f t="shared" ref="J130:J193" si="6">IFERROR(INDEX($C$11:$C$1846,(ROW(C129)-1)*6+3),"")</f>
        <v>ОП №195 г.Омск, ул.6 Линия/Лермонтова 80/91</v>
      </c>
      <c r="K130" s="29">
        <f t="shared" si="4"/>
        <v>1</v>
      </c>
      <c r="L130" s="28">
        <f t="shared" si="5"/>
        <v>145.91</v>
      </c>
    </row>
    <row r="131" spans="1:12" x14ac:dyDescent="0.2">
      <c r="A131"/>
      <c r="B131" s="7" t="s">
        <v>17</v>
      </c>
      <c r="C131" s="8" t="s">
        <v>18</v>
      </c>
      <c r="D131" s="32" t="s">
        <v>10</v>
      </c>
      <c r="E131" s="32"/>
      <c r="F131" s="32"/>
      <c r="G131" s="18">
        <v>288.14</v>
      </c>
      <c r="J131" s="28" t="str">
        <f t="shared" si="6"/>
        <v>ОП №195 г.Омск, ул.6 Линия/Лермонтова 80/91</v>
      </c>
      <c r="K131" s="29">
        <f t="shared" ref="K131:K194" si="7">IFERROR(INDEX($G$11:$G$1846,ROW(C130)*6),"")</f>
        <v>1</v>
      </c>
      <c r="L131" s="28">
        <f t="shared" ref="L131:L194" si="8">IFERROR(INDEX($G$11:$G$1846,(ROW(C130)-1)*6+1),"")</f>
        <v>145.91</v>
      </c>
    </row>
    <row r="132" spans="1:12" x14ac:dyDescent="0.2">
      <c r="A132"/>
      <c r="B132" s="10"/>
      <c r="C132" s="11" t="s">
        <v>19</v>
      </c>
      <c r="D132" s="12"/>
      <c r="E132" s="12"/>
      <c r="F132" s="13"/>
      <c r="G132" s="14"/>
      <c r="J132" s="28" t="str">
        <f t="shared" si="6"/>
        <v>ОП №196 г.Омск, пр-кт Комарова д.31Б</v>
      </c>
      <c r="K132" s="29">
        <f t="shared" si="7"/>
        <v>1</v>
      </c>
      <c r="L132" s="28">
        <f t="shared" si="8"/>
        <v>145.91999999999999</v>
      </c>
    </row>
    <row r="133" spans="1:12" x14ac:dyDescent="0.2">
      <c r="A133"/>
      <c r="B133" s="10"/>
      <c r="C133" s="11" t="s">
        <v>30</v>
      </c>
      <c r="D133" s="12"/>
      <c r="E133" s="12"/>
      <c r="F133" s="13"/>
      <c r="G133" s="14"/>
      <c r="J133" s="28" t="str">
        <f t="shared" si="6"/>
        <v>ОП №196 г.Омск, пр-кт Комарова д.31Б</v>
      </c>
      <c r="K133" s="29">
        <f t="shared" si="7"/>
        <v>1</v>
      </c>
      <c r="L133" s="28">
        <f t="shared" si="8"/>
        <v>145.91</v>
      </c>
    </row>
    <row r="134" spans="1:12" x14ac:dyDescent="0.2">
      <c r="A134"/>
      <c r="B134" s="10"/>
      <c r="C134" s="11" t="s">
        <v>12</v>
      </c>
      <c r="D134" s="12"/>
      <c r="E134" s="12"/>
      <c r="F134" s="13"/>
      <c r="G134" s="14"/>
      <c r="J134" s="28" t="str">
        <f t="shared" si="6"/>
        <v>ОП №196 г.Омск, пр-кт Комарова д.31Б</v>
      </c>
      <c r="K134" s="29">
        <f t="shared" si="7"/>
        <v>1</v>
      </c>
      <c r="L134" s="28">
        <f t="shared" si="8"/>
        <v>145.91999999999999</v>
      </c>
    </row>
    <row r="135" spans="1:12" x14ac:dyDescent="0.2">
      <c r="A135"/>
      <c r="B135" s="10"/>
      <c r="C135" s="11" t="s">
        <v>13</v>
      </c>
      <c r="D135" s="12"/>
      <c r="E135" s="12"/>
      <c r="F135" s="13"/>
      <c r="G135" s="14"/>
      <c r="J135" s="28" t="str">
        <f t="shared" si="6"/>
        <v>ОП №197 р.п.Любинский ул.Октябрьская д.58</v>
      </c>
      <c r="K135" s="29">
        <f t="shared" si="7"/>
        <v>1</v>
      </c>
      <c r="L135" s="28">
        <f t="shared" si="8"/>
        <v>145.91</v>
      </c>
    </row>
    <row r="136" spans="1:12" x14ac:dyDescent="0.2">
      <c r="A136"/>
      <c r="B136" s="10"/>
      <c r="C136" s="11" t="s">
        <v>16</v>
      </c>
      <c r="D136" s="15"/>
      <c r="E136" s="15"/>
      <c r="F136" s="16"/>
      <c r="G136" s="19">
        <v>2</v>
      </c>
      <c r="J136" s="28" t="str">
        <f t="shared" si="6"/>
        <v>ОП №197 р.п.Любинский ул.Октябрьская д.58</v>
      </c>
      <c r="K136" s="29">
        <f t="shared" si="7"/>
        <v>1</v>
      </c>
      <c r="L136" s="28">
        <f t="shared" si="8"/>
        <v>144.07</v>
      </c>
    </row>
    <row r="137" spans="1:12" x14ac:dyDescent="0.2">
      <c r="A137"/>
      <c r="B137" s="7" t="s">
        <v>17</v>
      </c>
      <c r="C137" s="8" t="s">
        <v>18</v>
      </c>
      <c r="D137" s="32" t="s">
        <v>10</v>
      </c>
      <c r="E137" s="32"/>
      <c r="F137" s="32"/>
      <c r="G137" s="18">
        <v>288.14</v>
      </c>
      <c r="J137" s="28" t="str">
        <f t="shared" si="6"/>
        <v>ОП №197 р.п.Любинский ул.Октябрьская д.58</v>
      </c>
      <c r="K137" s="29">
        <f t="shared" si="7"/>
        <v>1</v>
      </c>
      <c r="L137" s="28">
        <f t="shared" si="8"/>
        <v>144.07</v>
      </c>
    </row>
    <row r="138" spans="1:12" x14ac:dyDescent="0.2">
      <c r="A138"/>
      <c r="B138" s="10"/>
      <c r="C138" s="11" t="s">
        <v>19</v>
      </c>
      <c r="D138" s="12"/>
      <c r="E138" s="12"/>
      <c r="F138" s="13"/>
      <c r="G138" s="14"/>
      <c r="J138" s="28" t="str">
        <f t="shared" si="6"/>
        <v>ОП №2 г.Омск, ул.Нефтезаводская 9/1</v>
      </c>
      <c r="K138" s="29">
        <f t="shared" si="7"/>
        <v>1</v>
      </c>
      <c r="L138" s="28">
        <f t="shared" si="8"/>
        <v>144.07</v>
      </c>
    </row>
    <row r="139" spans="1:12" x14ac:dyDescent="0.2">
      <c r="A139"/>
      <c r="B139" s="10"/>
      <c r="C139" s="11" t="s">
        <v>30</v>
      </c>
      <c r="D139" s="12"/>
      <c r="E139" s="12"/>
      <c r="F139" s="13"/>
      <c r="G139" s="14"/>
      <c r="J139" s="28" t="str">
        <f t="shared" si="6"/>
        <v>ОП №2 г.Омск, ул.Нефтезаводская 9/1</v>
      </c>
      <c r="K139" s="29">
        <f t="shared" si="7"/>
        <v>1</v>
      </c>
      <c r="L139" s="28">
        <f t="shared" si="8"/>
        <v>144.07</v>
      </c>
    </row>
    <row r="140" spans="1:12" x14ac:dyDescent="0.2">
      <c r="A140"/>
      <c r="B140" s="10"/>
      <c r="C140" s="11" t="s">
        <v>12</v>
      </c>
      <c r="D140" s="12"/>
      <c r="E140" s="12"/>
      <c r="F140" s="13"/>
      <c r="G140" s="14"/>
      <c r="J140" s="28" t="str">
        <f t="shared" si="6"/>
        <v>ОП №2 г.Омск, ул.Нефтезаводская 9/1</v>
      </c>
      <c r="K140" s="29">
        <f t="shared" si="7"/>
        <v>1</v>
      </c>
      <c r="L140" s="28">
        <f t="shared" si="8"/>
        <v>144.07</v>
      </c>
    </row>
    <row r="141" spans="1:12" x14ac:dyDescent="0.2">
      <c r="A141"/>
      <c r="B141" s="10"/>
      <c r="C141" s="11" t="s">
        <v>13</v>
      </c>
      <c r="D141" s="12"/>
      <c r="E141" s="12"/>
      <c r="F141" s="13"/>
      <c r="G141" s="14"/>
      <c r="J141" s="28" t="str">
        <f t="shared" si="6"/>
        <v>ОП №20 г.Омск, ул.22 Апреля, д.16</v>
      </c>
      <c r="K141" s="29">
        <f t="shared" si="7"/>
        <v>1</v>
      </c>
      <c r="L141" s="28">
        <f t="shared" si="8"/>
        <v>144.07</v>
      </c>
    </row>
    <row r="142" spans="1:12" x14ac:dyDescent="0.2">
      <c r="A142"/>
      <c r="B142" s="10"/>
      <c r="C142" s="11" t="s">
        <v>16</v>
      </c>
      <c r="D142" s="15"/>
      <c r="E142" s="15"/>
      <c r="F142" s="16"/>
      <c r="G142" s="19">
        <v>2</v>
      </c>
      <c r="J142" s="28" t="str">
        <f t="shared" si="6"/>
        <v>ОП №20 г.Омск, ул.22 Апреля, д.16</v>
      </c>
      <c r="K142" s="29">
        <f t="shared" si="7"/>
        <v>1</v>
      </c>
      <c r="L142" s="28">
        <f t="shared" si="8"/>
        <v>144.07</v>
      </c>
    </row>
    <row r="143" spans="1:12" x14ac:dyDescent="0.2">
      <c r="A143"/>
      <c r="B143" s="7" t="s">
        <v>17</v>
      </c>
      <c r="C143" s="8" t="s">
        <v>18</v>
      </c>
      <c r="D143" s="32" t="s">
        <v>10</v>
      </c>
      <c r="E143" s="32"/>
      <c r="F143" s="32"/>
      <c r="G143" s="18">
        <v>288.13</v>
      </c>
      <c r="J143" s="28" t="str">
        <f t="shared" si="6"/>
        <v>ОП №20 г.Омск, ул.22 Апреля, д.16</v>
      </c>
      <c r="K143" s="29">
        <f t="shared" si="7"/>
        <v>1</v>
      </c>
      <c r="L143" s="28">
        <f t="shared" si="8"/>
        <v>144.07</v>
      </c>
    </row>
    <row r="144" spans="1:12" x14ac:dyDescent="0.2">
      <c r="A144"/>
      <c r="B144" s="10"/>
      <c r="C144" s="11" t="s">
        <v>19</v>
      </c>
      <c r="D144" s="12"/>
      <c r="E144" s="12"/>
      <c r="F144" s="13"/>
      <c r="G144" s="14"/>
      <c r="J144" s="28" t="str">
        <f t="shared" si="6"/>
        <v>ОП №204 г.Омск, пр-кт Мира д.86</v>
      </c>
      <c r="K144" s="29">
        <f t="shared" si="7"/>
        <v>1</v>
      </c>
      <c r="L144" s="28">
        <f t="shared" si="8"/>
        <v>144.07</v>
      </c>
    </row>
    <row r="145" spans="1:12" x14ac:dyDescent="0.2">
      <c r="A145"/>
      <c r="B145" s="10"/>
      <c r="C145" s="11" t="s">
        <v>30</v>
      </c>
      <c r="D145" s="12"/>
      <c r="E145" s="12"/>
      <c r="F145" s="13"/>
      <c r="G145" s="14"/>
      <c r="J145" s="28" t="str">
        <f t="shared" si="6"/>
        <v>ОП №204 г.Омск, пр-кт Мира д.86</v>
      </c>
      <c r="K145" s="29">
        <f t="shared" si="7"/>
        <v>1</v>
      </c>
      <c r="L145" s="28">
        <f t="shared" si="8"/>
        <v>144.07</v>
      </c>
    </row>
    <row r="146" spans="1:12" x14ac:dyDescent="0.2">
      <c r="A146"/>
      <c r="B146" s="10"/>
      <c r="C146" s="11" t="s">
        <v>12</v>
      </c>
      <c r="D146" s="12"/>
      <c r="E146" s="12"/>
      <c r="F146" s="13"/>
      <c r="G146" s="14"/>
      <c r="J146" s="28" t="str">
        <f t="shared" si="6"/>
        <v>ОП №204 г.Омск, пр-кт Мира д.86</v>
      </c>
      <c r="K146" s="29">
        <f t="shared" si="7"/>
        <v>2</v>
      </c>
      <c r="L146" s="28">
        <f t="shared" si="8"/>
        <v>288.13</v>
      </c>
    </row>
    <row r="147" spans="1:12" x14ac:dyDescent="0.2">
      <c r="A147"/>
      <c r="B147" s="10"/>
      <c r="C147" s="11" t="s">
        <v>13</v>
      </c>
      <c r="D147" s="12"/>
      <c r="E147" s="12"/>
      <c r="F147" s="13"/>
      <c r="G147" s="14"/>
      <c r="J147" s="28" t="str">
        <f t="shared" si="6"/>
        <v>ОП №21 г.Омск, ул.Химиков, дом 4</v>
      </c>
      <c r="K147" s="29">
        <f t="shared" si="7"/>
        <v>2</v>
      </c>
      <c r="L147" s="28">
        <f t="shared" si="8"/>
        <v>288.13</v>
      </c>
    </row>
    <row r="148" spans="1:12" x14ac:dyDescent="0.2">
      <c r="A148"/>
      <c r="B148" s="10"/>
      <c r="C148" s="11" t="s">
        <v>16</v>
      </c>
      <c r="D148" s="15"/>
      <c r="E148" s="15"/>
      <c r="F148" s="16"/>
      <c r="G148" s="19">
        <v>2</v>
      </c>
      <c r="J148" s="28" t="str">
        <f t="shared" si="6"/>
        <v>ОП №21 г.Омск, ул.Химиков, дом 4</v>
      </c>
      <c r="K148" s="29">
        <f t="shared" si="7"/>
        <v>2</v>
      </c>
      <c r="L148" s="28">
        <f t="shared" si="8"/>
        <v>288.13</v>
      </c>
    </row>
    <row r="149" spans="1:12" x14ac:dyDescent="0.2">
      <c r="A149"/>
      <c r="B149" s="7" t="s">
        <v>17</v>
      </c>
      <c r="C149" s="8" t="s">
        <v>18</v>
      </c>
      <c r="D149" s="32" t="s">
        <v>10</v>
      </c>
      <c r="E149" s="32"/>
      <c r="F149" s="32"/>
      <c r="G149" s="18">
        <v>288.13</v>
      </c>
      <c r="J149" s="28" t="str">
        <f t="shared" si="6"/>
        <v>ОП №21 г.Омск, ул.Химиков, дом 4</v>
      </c>
      <c r="K149" s="29">
        <f t="shared" si="7"/>
        <v>2</v>
      </c>
      <c r="L149" s="28">
        <f t="shared" si="8"/>
        <v>288.14</v>
      </c>
    </row>
    <row r="150" spans="1:12" x14ac:dyDescent="0.2">
      <c r="A150"/>
      <c r="B150" s="10"/>
      <c r="C150" s="11" t="s">
        <v>19</v>
      </c>
      <c r="D150" s="12"/>
      <c r="E150" s="12"/>
      <c r="F150" s="13"/>
      <c r="G150" s="14"/>
      <c r="J150" s="28" t="str">
        <f t="shared" si="6"/>
        <v>Основной склад</v>
      </c>
      <c r="K150" s="29">
        <f t="shared" si="7"/>
        <v>0</v>
      </c>
      <c r="L150" s="28">
        <f t="shared" si="8"/>
        <v>0</v>
      </c>
    </row>
    <row r="151" spans="1:12" x14ac:dyDescent="0.2">
      <c r="A151"/>
      <c r="B151" s="10"/>
      <c r="C151" s="11" t="s">
        <v>73</v>
      </c>
      <c r="D151" s="12"/>
      <c r="E151" s="12"/>
      <c r="F151" s="13"/>
      <c r="G151" s="14"/>
      <c r="J151" s="28" t="str">
        <f t="shared" si="6"/>
        <v>ОП №211 г.Омск, ул.Авиационная д.134</v>
      </c>
      <c r="K151" s="29">
        <f t="shared" si="7"/>
        <v>3</v>
      </c>
      <c r="L151" s="28">
        <f t="shared" si="8"/>
        <v>443.08</v>
      </c>
    </row>
    <row r="152" spans="1:12" x14ac:dyDescent="0.2">
      <c r="A152"/>
      <c r="B152" s="10"/>
      <c r="C152" s="11" t="s">
        <v>12</v>
      </c>
      <c r="D152" s="12"/>
      <c r="E152" s="12"/>
      <c r="F152" s="13"/>
      <c r="G152" s="14"/>
      <c r="J152" s="28" t="str">
        <f t="shared" si="6"/>
        <v>ОП №211 г.Омск, ул.Авиационная д.134</v>
      </c>
      <c r="K152" s="29">
        <f t="shared" si="7"/>
        <v>3</v>
      </c>
      <c r="L152" s="28">
        <f t="shared" si="8"/>
        <v>464.86</v>
      </c>
    </row>
    <row r="153" spans="1:12" x14ac:dyDescent="0.2">
      <c r="A153"/>
      <c r="B153" s="10"/>
      <c r="C153" s="11" t="s">
        <v>13</v>
      </c>
      <c r="D153" s="12"/>
      <c r="E153" s="12"/>
      <c r="F153" s="13"/>
      <c r="G153" s="14"/>
      <c r="J153" s="28" t="str">
        <f t="shared" si="6"/>
        <v>ОП №211 г.Омск, ул.Авиационная д.134</v>
      </c>
      <c r="K153" s="29">
        <f t="shared" si="7"/>
        <v>4</v>
      </c>
      <c r="L153" s="28">
        <f t="shared" si="8"/>
        <v>619.80999999999995</v>
      </c>
    </row>
    <row r="154" spans="1:12" x14ac:dyDescent="0.2">
      <c r="A154"/>
      <c r="B154" s="10"/>
      <c r="C154" s="11" t="s">
        <v>16</v>
      </c>
      <c r="D154" s="15"/>
      <c r="E154" s="15"/>
      <c r="F154" s="16"/>
      <c r="G154" s="19">
        <v>2</v>
      </c>
      <c r="J154" s="28" t="str">
        <f t="shared" si="6"/>
        <v>ОП №212 г.Омск, ул.5-я Ленинградская д.1А</v>
      </c>
      <c r="K154" s="29">
        <f t="shared" si="7"/>
        <v>2</v>
      </c>
      <c r="L154" s="28">
        <f t="shared" si="8"/>
        <v>309.91000000000003</v>
      </c>
    </row>
    <row r="155" spans="1:12" x14ac:dyDescent="0.2">
      <c r="A155"/>
      <c r="B155" s="7" t="s">
        <v>17</v>
      </c>
      <c r="C155" s="8" t="s">
        <v>18</v>
      </c>
      <c r="D155" s="32" t="s">
        <v>10</v>
      </c>
      <c r="E155" s="32"/>
      <c r="F155" s="32"/>
      <c r="G155" s="18">
        <v>288.14</v>
      </c>
      <c r="J155" s="28" t="str">
        <f t="shared" si="6"/>
        <v>ОП №212 г.Омск, ул.5-я Ленинградская д.1А</v>
      </c>
      <c r="K155" s="29">
        <f t="shared" si="7"/>
        <v>5</v>
      </c>
      <c r="L155" s="28">
        <f t="shared" si="8"/>
        <v>774.76</v>
      </c>
    </row>
    <row r="156" spans="1:12" x14ac:dyDescent="0.2">
      <c r="A156"/>
      <c r="B156" s="10"/>
      <c r="C156" s="11" t="s">
        <v>19</v>
      </c>
      <c r="D156" s="12"/>
      <c r="E156" s="12"/>
      <c r="F156" s="13"/>
      <c r="G156" s="14"/>
      <c r="J156" s="28" t="str">
        <f t="shared" si="6"/>
        <v>ОП №213 г.Омск, ул.Гашека д.11</v>
      </c>
      <c r="K156" s="29">
        <f t="shared" si="7"/>
        <v>2</v>
      </c>
      <c r="L156" s="28">
        <f t="shared" si="8"/>
        <v>309.91000000000003</v>
      </c>
    </row>
    <row r="157" spans="1:12" x14ac:dyDescent="0.2">
      <c r="A157"/>
      <c r="B157" s="10"/>
      <c r="C157" s="11" t="s">
        <v>73</v>
      </c>
      <c r="D157" s="12"/>
      <c r="E157" s="12"/>
      <c r="F157" s="13"/>
      <c r="G157" s="14"/>
      <c r="J157" s="28" t="str">
        <f t="shared" si="6"/>
        <v>ОП №213 г.Омск, ул.Гашека д.11</v>
      </c>
      <c r="K157" s="29">
        <f t="shared" si="7"/>
        <v>2</v>
      </c>
      <c r="L157" s="28">
        <f t="shared" si="8"/>
        <v>309.91000000000003</v>
      </c>
    </row>
    <row r="158" spans="1:12" x14ac:dyDescent="0.2">
      <c r="A158"/>
      <c r="B158" s="10"/>
      <c r="C158" s="11" t="s">
        <v>12</v>
      </c>
      <c r="D158" s="12"/>
      <c r="E158" s="12"/>
      <c r="F158" s="13"/>
      <c r="G158" s="14"/>
      <c r="J158" s="28" t="str">
        <f t="shared" si="6"/>
        <v>ОП №22 г.Омск, ул.Богдана Хмельницкого, дом 186</v>
      </c>
      <c r="K158" s="29">
        <f t="shared" si="7"/>
        <v>4</v>
      </c>
      <c r="L158" s="28">
        <f t="shared" si="8"/>
        <v>619.80999999999995</v>
      </c>
    </row>
    <row r="159" spans="1:12" x14ac:dyDescent="0.2">
      <c r="A159"/>
      <c r="B159" s="10"/>
      <c r="C159" s="11" t="s">
        <v>13</v>
      </c>
      <c r="D159" s="12"/>
      <c r="E159" s="12"/>
      <c r="F159" s="13"/>
      <c r="G159" s="14"/>
      <c r="J159" s="28" t="str">
        <f t="shared" si="6"/>
        <v>ОП №22 г.Омск, ул.Богдана Хмельницкого, дом 186</v>
      </c>
      <c r="K159" s="29">
        <f t="shared" si="7"/>
        <v>3</v>
      </c>
      <c r="L159" s="28">
        <f t="shared" si="8"/>
        <v>464.86</v>
      </c>
    </row>
    <row r="160" spans="1:12" x14ac:dyDescent="0.2">
      <c r="A160"/>
      <c r="B160" s="10"/>
      <c r="C160" s="11" t="s">
        <v>16</v>
      </c>
      <c r="D160" s="15"/>
      <c r="E160" s="15"/>
      <c r="F160" s="16"/>
      <c r="G160" s="19">
        <v>2</v>
      </c>
      <c r="J160" s="28" t="str">
        <f t="shared" si="6"/>
        <v>ОП №22 г.Омск, ул.Богдана Хмельницкого, дом 186</v>
      </c>
      <c r="K160" s="29">
        <f t="shared" si="7"/>
        <v>3</v>
      </c>
      <c r="L160" s="28">
        <f t="shared" si="8"/>
        <v>464.86</v>
      </c>
    </row>
    <row r="161" spans="1:12" x14ac:dyDescent="0.2">
      <c r="A161"/>
      <c r="B161" s="7" t="s">
        <v>17</v>
      </c>
      <c r="C161" s="8" t="s">
        <v>18</v>
      </c>
      <c r="D161" s="32" t="s">
        <v>10</v>
      </c>
      <c r="E161" s="32"/>
      <c r="F161" s="32"/>
      <c r="G161" s="18">
        <v>288.14</v>
      </c>
      <c r="J161" s="28" t="str">
        <f t="shared" si="6"/>
        <v>ОП №225 г.Омск, ул.4-я Поселковая д.34</v>
      </c>
      <c r="K161" s="29">
        <f t="shared" si="7"/>
        <v>4</v>
      </c>
      <c r="L161" s="28">
        <f t="shared" si="8"/>
        <v>619.80999999999995</v>
      </c>
    </row>
    <row r="162" spans="1:12" x14ac:dyDescent="0.2">
      <c r="A162"/>
      <c r="B162" s="10"/>
      <c r="C162" s="11" t="s">
        <v>19</v>
      </c>
      <c r="D162" s="12"/>
      <c r="E162" s="12"/>
      <c r="F162" s="13"/>
      <c r="G162" s="14"/>
      <c r="J162" s="28" t="str">
        <f t="shared" si="6"/>
        <v>ОП №225 г.Омск, ул.4-я Поселковая д.34</v>
      </c>
      <c r="K162" s="29">
        <f t="shared" si="7"/>
        <v>2</v>
      </c>
      <c r="L162" s="28">
        <f t="shared" si="8"/>
        <v>309.89999999999998</v>
      </c>
    </row>
    <row r="163" spans="1:12" x14ac:dyDescent="0.2">
      <c r="A163"/>
      <c r="B163" s="10"/>
      <c r="C163" s="11" t="s">
        <v>31</v>
      </c>
      <c r="D163" s="12"/>
      <c r="E163" s="12"/>
      <c r="F163" s="13"/>
      <c r="G163" s="14"/>
      <c r="J163" s="28" t="str">
        <f t="shared" si="6"/>
        <v>ОП №23 г.Омск, пр-кт Мира, дом 100</v>
      </c>
      <c r="K163" s="29">
        <f t="shared" si="7"/>
        <v>2</v>
      </c>
      <c r="L163" s="28">
        <f t="shared" si="8"/>
        <v>309.89999999999998</v>
      </c>
    </row>
    <row r="164" spans="1:12" x14ac:dyDescent="0.2">
      <c r="A164"/>
      <c r="B164" s="10"/>
      <c r="C164" s="11" t="s">
        <v>12</v>
      </c>
      <c r="D164" s="12"/>
      <c r="E164" s="12"/>
      <c r="F164" s="13"/>
      <c r="G164" s="14"/>
      <c r="J164" s="28" t="str">
        <f t="shared" si="6"/>
        <v>ОП №23 г.Омск, пр-кт Мира, дом 100</v>
      </c>
      <c r="K164" s="29">
        <f t="shared" si="7"/>
        <v>4</v>
      </c>
      <c r="L164" s="28">
        <f t="shared" si="8"/>
        <v>619.80999999999995</v>
      </c>
    </row>
    <row r="165" spans="1:12" x14ac:dyDescent="0.2">
      <c r="A165"/>
      <c r="B165" s="10"/>
      <c r="C165" s="11" t="s">
        <v>13</v>
      </c>
      <c r="D165" s="12"/>
      <c r="E165" s="12"/>
      <c r="F165" s="13"/>
      <c r="G165" s="14"/>
      <c r="J165" s="28" t="str">
        <f t="shared" si="6"/>
        <v>ОП №23 г.Омск, пр-кт Мира, дом 100</v>
      </c>
      <c r="K165" s="29">
        <f t="shared" si="7"/>
        <v>1</v>
      </c>
      <c r="L165" s="28">
        <f t="shared" si="8"/>
        <v>154.94999999999999</v>
      </c>
    </row>
    <row r="166" spans="1:12" x14ac:dyDescent="0.2">
      <c r="A166"/>
      <c r="B166" s="10"/>
      <c r="C166" s="11" t="s">
        <v>16</v>
      </c>
      <c r="D166" s="15"/>
      <c r="E166" s="15"/>
      <c r="F166" s="16"/>
      <c r="G166" s="19">
        <v>2</v>
      </c>
      <c r="J166" s="28" t="str">
        <f t="shared" si="6"/>
        <v>ОП №232 г.Омск, ул.28 Северная-ул.Орджоникидзе д.14/273</v>
      </c>
      <c r="K166" s="29">
        <f t="shared" si="7"/>
        <v>2</v>
      </c>
      <c r="L166" s="28">
        <f t="shared" si="8"/>
        <v>309.91000000000003</v>
      </c>
    </row>
    <row r="167" spans="1:12" x14ac:dyDescent="0.2">
      <c r="A167"/>
      <c r="B167" s="7" t="s">
        <v>17</v>
      </c>
      <c r="C167" s="8" t="s">
        <v>18</v>
      </c>
      <c r="D167" s="32" t="s">
        <v>10</v>
      </c>
      <c r="E167" s="32"/>
      <c r="F167" s="32"/>
      <c r="G167" s="18">
        <v>288.13</v>
      </c>
      <c r="J167" s="28" t="str">
        <f t="shared" si="6"/>
        <v>ОП №232 г.Омск, ул.28 Северная-ул.Орджоникидзе д.14/273</v>
      </c>
      <c r="K167" s="29">
        <f t="shared" si="7"/>
        <v>1</v>
      </c>
      <c r="L167" s="28">
        <f t="shared" si="8"/>
        <v>154.94999999999999</v>
      </c>
    </row>
    <row r="168" spans="1:12" x14ac:dyDescent="0.2">
      <c r="A168"/>
      <c r="B168" s="10"/>
      <c r="C168" s="11" t="s">
        <v>19</v>
      </c>
      <c r="D168" s="12"/>
      <c r="E168" s="12"/>
      <c r="F168" s="13"/>
      <c r="G168" s="14"/>
      <c r="J168" s="28" t="str">
        <f t="shared" si="6"/>
        <v>ОП №24 г.Омск, ул.Лермонтова, дом 22</v>
      </c>
      <c r="K168" s="29">
        <f t="shared" si="7"/>
        <v>1</v>
      </c>
      <c r="L168" s="28">
        <f t="shared" si="8"/>
        <v>154.94999999999999</v>
      </c>
    </row>
    <row r="169" spans="1:12" x14ac:dyDescent="0.2">
      <c r="A169"/>
      <c r="B169" s="10"/>
      <c r="C169" s="11" t="s">
        <v>31</v>
      </c>
      <c r="D169" s="12"/>
      <c r="E169" s="12"/>
      <c r="F169" s="13"/>
      <c r="G169" s="14"/>
      <c r="J169" s="28" t="str">
        <f t="shared" si="6"/>
        <v>ОП №24 г.Омск, ул.Лермонтова, дом 22</v>
      </c>
      <c r="K169" s="29">
        <f t="shared" si="7"/>
        <v>2</v>
      </c>
      <c r="L169" s="28">
        <f t="shared" si="8"/>
        <v>309.91000000000003</v>
      </c>
    </row>
    <row r="170" spans="1:12" x14ac:dyDescent="0.2">
      <c r="A170"/>
      <c r="B170" s="10"/>
      <c r="C170" s="11" t="s">
        <v>12</v>
      </c>
      <c r="D170" s="12"/>
      <c r="E170" s="12"/>
      <c r="F170" s="13"/>
      <c r="G170" s="14"/>
      <c r="J170" s="28" t="str">
        <f t="shared" si="6"/>
        <v>ОП №24 г.Омск, ул.Лермонтова, дом 22</v>
      </c>
      <c r="K170" s="29">
        <f t="shared" si="7"/>
        <v>2</v>
      </c>
      <c r="L170" s="28">
        <f t="shared" si="8"/>
        <v>309.89999999999998</v>
      </c>
    </row>
    <row r="171" spans="1:12" x14ac:dyDescent="0.2">
      <c r="A171"/>
      <c r="B171" s="10"/>
      <c r="C171" s="11" t="s">
        <v>13</v>
      </c>
      <c r="D171" s="12"/>
      <c r="E171" s="12"/>
      <c r="F171" s="13"/>
      <c r="G171" s="14"/>
      <c r="J171" s="28" t="str">
        <f t="shared" si="6"/>
        <v>ОП №249 г.Омск ул.10 лет Октября ООТ Декабристов</v>
      </c>
      <c r="K171" s="29">
        <f t="shared" si="7"/>
        <v>2</v>
      </c>
      <c r="L171" s="28">
        <f t="shared" si="8"/>
        <v>309.91000000000003</v>
      </c>
    </row>
    <row r="172" spans="1:12" x14ac:dyDescent="0.2">
      <c r="A172"/>
      <c r="B172" s="10"/>
      <c r="C172" s="11" t="s">
        <v>16</v>
      </c>
      <c r="D172" s="15"/>
      <c r="E172" s="15"/>
      <c r="F172" s="16"/>
      <c r="G172" s="19">
        <v>2</v>
      </c>
      <c r="J172" s="28" t="str">
        <f t="shared" si="6"/>
        <v>ОП №259 г.Омск пр-кт Карла Маркса д.43Б</v>
      </c>
      <c r="K172" s="29">
        <f t="shared" si="7"/>
        <v>2</v>
      </c>
      <c r="L172" s="28">
        <f t="shared" si="8"/>
        <v>309.89999999999998</v>
      </c>
    </row>
    <row r="173" spans="1:12" x14ac:dyDescent="0.2">
      <c r="A173"/>
      <c r="B173" s="7" t="s">
        <v>17</v>
      </c>
      <c r="C173" s="8" t="s">
        <v>18</v>
      </c>
      <c r="D173" s="32" t="s">
        <v>10</v>
      </c>
      <c r="E173" s="32"/>
      <c r="F173" s="32"/>
      <c r="G173" s="18">
        <v>288.13</v>
      </c>
      <c r="J173" s="28" t="str">
        <f t="shared" si="6"/>
        <v>ОП №26 г.Омск, пр-кт Карла Маркса, дом 91</v>
      </c>
      <c r="K173" s="29">
        <f t="shared" si="7"/>
        <v>2</v>
      </c>
      <c r="L173" s="28">
        <f t="shared" si="8"/>
        <v>309.91000000000003</v>
      </c>
    </row>
    <row r="174" spans="1:12" x14ac:dyDescent="0.2">
      <c r="A174"/>
      <c r="B174" s="10"/>
      <c r="C174" s="11" t="s">
        <v>19</v>
      </c>
      <c r="D174" s="12"/>
      <c r="E174" s="12"/>
      <c r="F174" s="13"/>
      <c r="G174" s="14"/>
      <c r="J174" s="28" t="str">
        <f t="shared" si="6"/>
        <v>ОП №26 г.Омск, пр-кт Карла Маркса, дом 91</v>
      </c>
      <c r="K174" s="29">
        <f t="shared" si="7"/>
        <v>2</v>
      </c>
      <c r="L174" s="28">
        <f t="shared" si="8"/>
        <v>309.89999999999998</v>
      </c>
    </row>
    <row r="175" spans="1:12" x14ac:dyDescent="0.2">
      <c r="A175"/>
      <c r="B175" s="10"/>
      <c r="C175" s="11" t="s">
        <v>31</v>
      </c>
      <c r="D175" s="12"/>
      <c r="E175" s="12"/>
      <c r="F175" s="13"/>
      <c r="G175" s="14"/>
      <c r="J175" s="28" t="str">
        <f t="shared" si="6"/>
        <v>ОП №260 г.Омск, ул. Серова д.16А</v>
      </c>
      <c r="K175" s="29">
        <f t="shared" si="7"/>
        <v>2</v>
      </c>
      <c r="L175" s="28">
        <f t="shared" si="8"/>
        <v>309.91000000000003</v>
      </c>
    </row>
    <row r="176" spans="1:12" x14ac:dyDescent="0.2">
      <c r="A176"/>
      <c r="B176" s="10"/>
      <c r="C176" s="11" t="s">
        <v>12</v>
      </c>
      <c r="D176" s="12"/>
      <c r="E176" s="12"/>
      <c r="F176" s="13"/>
      <c r="G176" s="14"/>
      <c r="J176" s="28" t="str">
        <f t="shared" si="6"/>
        <v>ОП №27 г.Омск, ул.Мельничная, дом 122</v>
      </c>
      <c r="K176" s="29">
        <f t="shared" si="7"/>
        <v>2</v>
      </c>
      <c r="L176" s="28">
        <f t="shared" si="8"/>
        <v>309.89999999999998</v>
      </c>
    </row>
    <row r="177" spans="1:12" x14ac:dyDescent="0.2">
      <c r="A177"/>
      <c r="B177" s="10"/>
      <c r="C177" s="11" t="s">
        <v>13</v>
      </c>
      <c r="D177" s="12"/>
      <c r="E177" s="12"/>
      <c r="F177" s="13"/>
      <c r="G177" s="14"/>
      <c r="J177" s="28" t="str">
        <f t="shared" si="6"/>
        <v>ОП №27 г.Омск, ул.Мельничная, дом 122</v>
      </c>
      <c r="K177" s="29">
        <f t="shared" si="7"/>
        <v>2</v>
      </c>
      <c r="L177" s="28">
        <f t="shared" si="8"/>
        <v>309.91000000000003</v>
      </c>
    </row>
    <row r="178" spans="1:12" x14ac:dyDescent="0.2">
      <c r="A178"/>
      <c r="B178" s="10"/>
      <c r="C178" s="11" t="s">
        <v>16</v>
      </c>
      <c r="D178" s="15"/>
      <c r="E178" s="15"/>
      <c r="F178" s="16"/>
      <c r="G178" s="19">
        <v>2</v>
      </c>
      <c r="J178" s="28" t="str">
        <f t="shared" si="6"/>
        <v>ОП №28 г.Омск, ул.Степанца, дом 6, корп 1</v>
      </c>
      <c r="K178" s="29">
        <f t="shared" si="7"/>
        <v>2</v>
      </c>
      <c r="L178" s="28">
        <f t="shared" si="8"/>
        <v>309.89999999999998</v>
      </c>
    </row>
    <row r="179" spans="1:12" x14ac:dyDescent="0.2">
      <c r="A179"/>
      <c r="B179" s="7" t="s">
        <v>17</v>
      </c>
      <c r="C179" s="8" t="s">
        <v>18</v>
      </c>
      <c r="D179" s="32" t="s">
        <v>10</v>
      </c>
      <c r="E179" s="32"/>
      <c r="F179" s="32"/>
      <c r="G179" s="18">
        <v>288.14</v>
      </c>
      <c r="J179" s="28" t="str">
        <f t="shared" si="6"/>
        <v>ОП №28 г.Омск, ул.Степанца, дом 6, корп 1</v>
      </c>
      <c r="K179" s="29">
        <f t="shared" si="7"/>
        <v>2</v>
      </c>
      <c r="L179" s="28">
        <f t="shared" si="8"/>
        <v>309.91000000000003</v>
      </c>
    </row>
    <row r="180" spans="1:12" x14ac:dyDescent="0.2">
      <c r="A180"/>
      <c r="B180" s="10"/>
      <c r="C180" s="11" t="s">
        <v>19</v>
      </c>
      <c r="D180" s="12"/>
      <c r="E180" s="12"/>
      <c r="F180" s="13"/>
      <c r="G180" s="14"/>
      <c r="J180" s="28" t="str">
        <f t="shared" si="6"/>
        <v>ОП №30 г.Омск, пр-кт Менделеева, дом 30</v>
      </c>
      <c r="K180" s="29">
        <f t="shared" si="7"/>
        <v>2</v>
      </c>
      <c r="L180" s="28">
        <f t="shared" si="8"/>
        <v>309.89999999999998</v>
      </c>
    </row>
    <row r="181" spans="1:12" x14ac:dyDescent="0.2">
      <c r="A181"/>
      <c r="B181" s="10"/>
      <c r="C181" s="11" t="s">
        <v>32</v>
      </c>
      <c r="D181" s="12"/>
      <c r="E181" s="12"/>
      <c r="F181" s="13"/>
      <c r="G181" s="14"/>
      <c r="J181" s="28" t="str">
        <f t="shared" si="6"/>
        <v>ОП №30 г.Омск, пр-кт Менделеева, дом 30</v>
      </c>
      <c r="K181" s="29">
        <f t="shared" si="7"/>
        <v>2</v>
      </c>
      <c r="L181" s="28">
        <f t="shared" si="8"/>
        <v>309.91000000000003</v>
      </c>
    </row>
    <row r="182" spans="1:12" x14ac:dyDescent="0.2">
      <c r="A182"/>
      <c r="B182" s="10"/>
      <c r="C182" s="11" t="s">
        <v>12</v>
      </c>
      <c r="D182" s="12"/>
      <c r="E182" s="12"/>
      <c r="F182" s="13"/>
      <c r="G182" s="14"/>
      <c r="J182" s="28" t="str">
        <f t="shared" si="6"/>
        <v>ОП №31 г.Омск, ул.5-я Кордная, дом 49</v>
      </c>
      <c r="K182" s="29">
        <f t="shared" si="7"/>
        <v>2</v>
      </c>
      <c r="L182" s="28">
        <f t="shared" si="8"/>
        <v>309.89999999999998</v>
      </c>
    </row>
    <row r="183" spans="1:12" x14ac:dyDescent="0.2">
      <c r="A183"/>
      <c r="B183" s="10"/>
      <c r="C183" s="11" t="s">
        <v>13</v>
      </c>
      <c r="D183" s="12"/>
      <c r="E183" s="12"/>
      <c r="F183" s="13"/>
      <c r="G183" s="14"/>
      <c r="J183" s="28" t="str">
        <f t="shared" si="6"/>
        <v>ОП №31 г.Омск, ул.5-я Кордная, дом 49</v>
      </c>
      <c r="K183" s="29">
        <f t="shared" si="7"/>
        <v>2</v>
      </c>
      <c r="L183" s="28">
        <f t="shared" si="8"/>
        <v>309.91000000000003</v>
      </c>
    </row>
    <row r="184" spans="1:12" x14ac:dyDescent="0.2">
      <c r="A184"/>
      <c r="B184" s="10"/>
      <c r="C184" s="11" t="s">
        <v>16</v>
      </c>
      <c r="D184" s="15"/>
      <c r="E184" s="15"/>
      <c r="F184" s="16"/>
      <c r="G184" s="19">
        <v>2</v>
      </c>
      <c r="J184" s="28" t="str">
        <f t="shared" si="6"/>
        <v>ОП №32 г.Омск, ул.Заозерная, дом 32</v>
      </c>
      <c r="K184" s="29">
        <f t="shared" si="7"/>
        <v>2</v>
      </c>
      <c r="L184" s="28">
        <f t="shared" si="8"/>
        <v>309.89999999999998</v>
      </c>
    </row>
    <row r="185" spans="1:12" x14ac:dyDescent="0.2">
      <c r="A185"/>
      <c r="B185" s="7" t="s">
        <v>17</v>
      </c>
      <c r="C185" s="8" t="s">
        <v>18</v>
      </c>
      <c r="D185" s="32" t="s">
        <v>10</v>
      </c>
      <c r="E185" s="32"/>
      <c r="F185" s="32"/>
      <c r="G185" s="18">
        <v>288.14</v>
      </c>
      <c r="J185" s="28" t="str">
        <f t="shared" si="6"/>
        <v>ОП №32 г.Омск, ул.Заозерная, дом 32</v>
      </c>
      <c r="K185" s="29">
        <f t="shared" si="7"/>
        <v>2</v>
      </c>
      <c r="L185" s="28">
        <f t="shared" si="8"/>
        <v>309.91000000000003</v>
      </c>
    </row>
    <row r="186" spans="1:12" x14ac:dyDescent="0.2">
      <c r="A186"/>
      <c r="B186" s="10"/>
      <c r="C186" s="11" t="s">
        <v>19</v>
      </c>
      <c r="D186" s="12"/>
      <c r="E186" s="12"/>
      <c r="F186" s="13"/>
      <c r="G186" s="14"/>
      <c r="J186" s="28" t="str">
        <f t="shared" si="6"/>
        <v>ОП №33 г.Омск, ул.Блюхера, дом 22</v>
      </c>
      <c r="K186" s="29">
        <f t="shared" si="7"/>
        <v>2</v>
      </c>
      <c r="L186" s="28">
        <f t="shared" si="8"/>
        <v>309.89999999999998</v>
      </c>
    </row>
    <row r="187" spans="1:12" x14ac:dyDescent="0.2">
      <c r="A187"/>
      <c r="B187" s="10"/>
      <c r="C187" s="11" t="s">
        <v>32</v>
      </c>
      <c r="D187" s="12"/>
      <c r="E187" s="12"/>
      <c r="F187" s="13"/>
      <c r="G187" s="14"/>
      <c r="J187" s="28" t="str">
        <f t="shared" si="6"/>
        <v>ОП №33 г.Омск, ул.Блюхера, дом 22</v>
      </c>
      <c r="K187" s="29">
        <f t="shared" si="7"/>
        <v>2</v>
      </c>
      <c r="L187" s="28">
        <f t="shared" si="8"/>
        <v>309.91000000000003</v>
      </c>
    </row>
    <row r="188" spans="1:12" x14ac:dyDescent="0.2">
      <c r="A188"/>
      <c r="B188" s="10"/>
      <c r="C188" s="11" t="s">
        <v>12</v>
      </c>
      <c r="D188" s="12"/>
      <c r="E188" s="12"/>
      <c r="F188" s="13"/>
      <c r="G188" s="14"/>
      <c r="J188" s="28" t="str">
        <f t="shared" si="6"/>
        <v>ОП №34 г.Омск, мкр.Входной, дом 3/4</v>
      </c>
      <c r="K188" s="29">
        <f t="shared" si="7"/>
        <v>2</v>
      </c>
      <c r="L188" s="28">
        <f t="shared" si="8"/>
        <v>309.89999999999998</v>
      </c>
    </row>
    <row r="189" spans="1:12" x14ac:dyDescent="0.2">
      <c r="A189"/>
      <c r="B189" s="10"/>
      <c r="C189" s="11" t="s">
        <v>13</v>
      </c>
      <c r="D189" s="12"/>
      <c r="E189" s="12"/>
      <c r="F189" s="13"/>
      <c r="G189" s="14"/>
      <c r="J189" s="28" t="str">
        <f t="shared" si="6"/>
        <v>ОП №34 г.Омск, мкр.Входной, дом 3/4</v>
      </c>
      <c r="K189" s="29">
        <f t="shared" si="7"/>
        <v>2</v>
      </c>
      <c r="L189" s="28">
        <f t="shared" si="8"/>
        <v>309.91000000000003</v>
      </c>
    </row>
    <row r="190" spans="1:12" x14ac:dyDescent="0.2">
      <c r="A190"/>
      <c r="B190" s="10"/>
      <c r="C190" s="11" t="s">
        <v>16</v>
      </c>
      <c r="D190" s="15"/>
      <c r="E190" s="15"/>
      <c r="F190" s="16"/>
      <c r="G190" s="19">
        <v>2</v>
      </c>
      <c r="J190" s="28" t="str">
        <f t="shared" si="6"/>
        <v>ОП №34 г.Омск, мкр.Входной, дом 3/4</v>
      </c>
      <c r="K190" s="29">
        <f t="shared" si="7"/>
        <v>2</v>
      </c>
      <c r="L190" s="28">
        <f t="shared" si="8"/>
        <v>309.89999999999998</v>
      </c>
    </row>
    <row r="191" spans="1:12" x14ac:dyDescent="0.2">
      <c r="A191"/>
      <c r="B191" s="7" t="s">
        <v>17</v>
      </c>
      <c r="C191" s="8" t="s">
        <v>18</v>
      </c>
      <c r="D191" s="32" t="s">
        <v>10</v>
      </c>
      <c r="E191" s="32"/>
      <c r="F191" s="32"/>
      <c r="G191" s="18">
        <v>288.13</v>
      </c>
      <c r="J191" s="28" t="str">
        <f t="shared" si="6"/>
        <v>ОП №35 г.Омск, ул.21 Амурская, дом 12/3</v>
      </c>
      <c r="K191" s="29">
        <f t="shared" si="7"/>
        <v>2</v>
      </c>
      <c r="L191" s="28">
        <f t="shared" si="8"/>
        <v>309.91000000000003</v>
      </c>
    </row>
    <row r="192" spans="1:12" x14ac:dyDescent="0.2">
      <c r="A192"/>
      <c r="B192" s="10"/>
      <c r="C192" s="11" t="s">
        <v>19</v>
      </c>
      <c r="D192" s="12"/>
      <c r="E192" s="12"/>
      <c r="F192" s="13"/>
      <c r="G192" s="14"/>
      <c r="J192" s="28" t="str">
        <f t="shared" si="6"/>
        <v>ОП №35 г.Омск, ул.21 Амурская, дом 12/3</v>
      </c>
      <c r="K192" s="29">
        <f t="shared" si="7"/>
        <v>3</v>
      </c>
      <c r="L192" s="28">
        <f t="shared" si="8"/>
        <v>464.86</v>
      </c>
    </row>
    <row r="193" spans="1:12" x14ac:dyDescent="0.2">
      <c r="A193"/>
      <c r="B193" s="10"/>
      <c r="C193" s="11" t="s">
        <v>32</v>
      </c>
      <c r="D193" s="12"/>
      <c r="E193" s="12"/>
      <c r="F193" s="13"/>
      <c r="G193" s="14"/>
      <c r="J193" s="28" t="str">
        <f t="shared" si="6"/>
        <v>ОП №36 г.Омск, ул.Нефтезаводская д.17</v>
      </c>
      <c r="K193" s="29">
        <f t="shared" si="7"/>
        <v>3</v>
      </c>
      <c r="L193" s="28">
        <f t="shared" si="8"/>
        <v>464.86</v>
      </c>
    </row>
    <row r="194" spans="1:12" x14ac:dyDescent="0.2">
      <c r="A194"/>
      <c r="B194" s="10"/>
      <c r="C194" s="11" t="s">
        <v>12</v>
      </c>
      <c r="D194" s="12"/>
      <c r="E194" s="12"/>
      <c r="F194" s="13"/>
      <c r="G194" s="14"/>
      <c r="J194" s="28" t="str">
        <f t="shared" ref="J194:J257" si="9">IFERROR(INDEX($C$11:$C$1846,(ROW(C193)-1)*6+3),"")</f>
        <v>ОП №36 г.Омск, ул.Нефтезаводская д.17</v>
      </c>
      <c r="K194" s="29">
        <f t="shared" si="7"/>
        <v>3</v>
      </c>
      <c r="L194" s="28">
        <f t="shared" si="8"/>
        <v>464.86</v>
      </c>
    </row>
    <row r="195" spans="1:12" x14ac:dyDescent="0.2">
      <c r="A195"/>
      <c r="B195" s="10"/>
      <c r="C195" s="11" t="s">
        <v>13</v>
      </c>
      <c r="D195" s="12"/>
      <c r="E195" s="12"/>
      <c r="F195" s="13"/>
      <c r="G195" s="14"/>
      <c r="J195" s="28" t="str">
        <f t="shared" si="9"/>
        <v>ОП №36 г.Омск, ул.Нефтезаводская д.17</v>
      </c>
      <c r="K195" s="29">
        <f t="shared" ref="K195:K258" si="10">IFERROR(INDEX($G$11:$G$1846,ROW(C194)*6),"")</f>
        <v>3</v>
      </c>
      <c r="L195" s="28">
        <f t="shared" ref="L195:L258" si="11">IFERROR(INDEX($G$11:$G$1846,(ROW(C194)-1)*6+1),"")</f>
        <v>464.86</v>
      </c>
    </row>
    <row r="196" spans="1:12" x14ac:dyDescent="0.2">
      <c r="A196"/>
      <c r="B196" s="10"/>
      <c r="C196" s="11" t="s">
        <v>16</v>
      </c>
      <c r="D196" s="15"/>
      <c r="E196" s="15"/>
      <c r="F196" s="16"/>
      <c r="G196" s="19">
        <v>2</v>
      </c>
      <c r="J196" s="28" t="str">
        <f t="shared" si="9"/>
        <v>ОП №37 г.Омск, ул.Дианова д.16/1</v>
      </c>
      <c r="K196" s="29">
        <f t="shared" si="10"/>
        <v>3</v>
      </c>
      <c r="L196" s="28">
        <f t="shared" si="11"/>
        <v>464.85</v>
      </c>
    </row>
    <row r="197" spans="1:12" x14ac:dyDescent="0.2">
      <c r="A197"/>
      <c r="B197" s="7" t="s">
        <v>17</v>
      </c>
      <c r="C197" s="8" t="s">
        <v>18</v>
      </c>
      <c r="D197" s="32" t="s">
        <v>10</v>
      </c>
      <c r="E197" s="32"/>
      <c r="F197" s="32"/>
      <c r="G197" s="18">
        <v>288.14</v>
      </c>
      <c r="J197" s="28" t="str">
        <f t="shared" si="9"/>
        <v>ОП №37 г.Омск, ул.Дианова д.16/1</v>
      </c>
      <c r="K197" s="29">
        <f t="shared" si="10"/>
        <v>2</v>
      </c>
      <c r="L197" s="28">
        <f t="shared" si="11"/>
        <v>309.89999999999998</v>
      </c>
    </row>
    <row r="198" spans="1:12" x14ac:dyDescent="0.2">
      <c r="A198"/>
      <c r="B198" s="10"/>
      <c r="C198" s="11" t="s">
        <v>19</v>
      </c>
      <c r="D198" s="12"/>
      <c r="E198" s="12"/>
      <c r="F198" s="13"/>
      <c r="G198" s="14"/>
      <c r="J198" s="28" t="str">
        <f t="shared" si="9"/>
        <v>ОП №37 г.Омск, ул.Дианова д.16/1</v>
      </c>
      <c r="K198" s="29">
        <f t="shared" si="10"/>
        <v>2</v>
      </c>
      <c r="L198" s="28">
        <f t="shared" si="11"/>
        <v>291.98</v>
      </c>
    </row>
    <row r="199" spans="1:12" x14ac:dyDescent="0.2">
      <c r="A199"/>
      <c r="B199" s="10"/>
      <c r="C199" s="11" t="s">
        <v>33</v>
      </c>
      <c r="D199" s="12"/>
      <c r="E199" s="12"/>
      <c r="F199" s="13"/>
      <c r="G199" s="14"/>
      <c r="J199" s="28" t="str">
        <f t="shared" si="9"/>
        <v>ОП №38 г.Омск, пр-кт Мира, д.30</v>
      </c>
      <c r="K199" s="29">
        <f t="shared" si="10"/>
        <v>2</v>
      </c>
      <c r="L199" s="28">
        <f t="shared" si="11"/>
        <v>291.98</v>
      </c>
    </row>
    <row r="200" spans="1:12" x14ac:dyDescent="0.2">
      <c r="A200"/>
      <c r="B200" s="10"/>
      <c r="C200" s="11" t="s">
        <v>12</v>
      </c>
      <c r="D200" s="12"/>
      <c r="E200" s="12"/>
      <c r="F200" s="13"/>
      <c r="G200" s="14"/>
      <c r="J200" s="28" t="str">
        <f t="shared" si="9"/>
        <v>ОП №38 г.Омск, пр-кт Мира, д.30</v>
      </c>
      <c r="K200" s="29">
        <f t="shared" si="10"/>
        <v>2</v>
      </c>
      <c r="L200" s="28">
        <f t="shared" si="11"/>
        <v>291.98</v>
      </c>
    </row>
    <row r="201" spans="1:12" x14ac:dyDescent="0.2">
      <c r="A201"/>
      <c r="B201" s="10"/>
      <c r="C201" s="11" t="s">
        <v>13</v>
      </c>
      <c r="D201" s="12"/>
      <c r="E201" s="12"/>
      <c r="F201" s="13"/>
      <c r="G201" s="14"/>
      <c r="J201" s="28" t="str">
        <f t="shared" si="9"/>
        <v>ОП №38 г.Омск, пр-кт Мира, д.30</v>
      </c>
      <c r="K201" s="29">
        <f t="shared" si="10"/>
        <v>2</v>
      </c>
      <c r="L201" s="28">
        <f t="shared" si="11"/>
        <v>291.98</v>
      </c>
    </row>
    <row r="202" spans="1:12" x14ac:dyDescent="0.2">
      <c r="A202"/>
      <c r="B202" s="10"/>
      <c r="C202" s="11" t="s">
        <v>16</v>
      </c>
      <c r="D202" s="15"/>
      <c r="E202" s="15"/>
      <c r="F202" s="16"/>
      <c r="G202" s="19">
        <v>2</v>
      </c>
      <c r="J202" s="28" t="str">
        <f t="shared" si="9"/>
        <v>ОП №39 г.Омск, ул.Гашека, д.3</v>
      </c>
      <c r="K202" s="29">
        <f t="shared" si="10"/>
        <v>2</v>
      </c>
      <c r="L202" s="28">
        <f t="shared" si="11"/>
        <v>291.98</v>
      </c>
    </row>
    <row r="203" spans="1:12" x14ac:dyDescent="0.2">
      <c r="A203"/>
      <c r="B203" s="7" t="s">
        <v>17</v>
      </c>
      <c r="C203" s="8" t="s">
        <v>18</v>
      </c>
      <c r="D203" s="32" t="s">
        <v>10</v>
      </c>
      <c r="E203" s="32"/>
      <c r="F203" s="32"/>
      <c r="G203" s="18">
        <v>288.13</v>
      </c>
      <c r="J203" s="28" t="str">
        <f t="shared" si="9"/>
        <v>ОП №39 г.Омск, ул.Гашека, д.3</v>
      </c>
      <c r="K203" s="29">
        <f t="shared" si="10"/>
        <v>2</v>
      </c>
      <c r="L203" s="28">
        <f t="shared" si="11"/>
        <v>291.98</v>
      </c>
    </row>
    <row r="204" spans="1:12" x14ac:dyDescent="0.2">
      <c r="A204"/>
      <c r="B204" s="10"/>
      <c r="C204" s="11" t="s">
        <v>19</v>
      </c>
      <c r="D204" s="12"/>
      <c r="E204" s="12"/>
      <c r="F204" s="13"/>
      <c r="G204" s="14"/>
      <c r="J204" s="28" t="str">
        <f t="shared" si="9"/>
        <v>ОП №4 г.Омск, ул.20-я Линия д.65 ("Пятерочка")</v>
      </c>
      <c r="K204" s="29">
        <f t="shared" si="10"/>
        <v>2</v>
      </c>
      <c r="L204" s="28">
        <f t="shared" si="11"/>
        <v>291.98</v>
      </c>
    </row>
    <row r="205" spans="1:12" x14ac:dyDescent="0.2">
      <c r="A205"/>
      <c r="B205" s="10"/>
      <c r="C205" s="11" t="s">
        <v>33</v>
      </c>
      <c r="D205" s="12"/>
      <c r="E205" s="12"/>
      <c r="F205" s="13"/>
      <c r="G205" s="14"/>
      <c r="J205" s="28" t="str">
        <f t="shared" si="9"/>
        <v>ОП №4 г.Омск, ул.20-я Линия д.65 ("Пятерочка")</v>
      </c>
      <c r="K205" s="29">
        <f t="shared" si="10"/>
        <v>2</v>
      </c>
      <c r="L205" s="28">
        <f t="shared" si="11"/>
        <v>291.98</v>
      </c>
    </row>
    <row r="206" spans="1:12" x14ac:dyDescent="0.2">
      <c r="A206"/>
      <c r="B206" s="10"/>
      <c r="C206" s="11" t="s">
        <v>12</v>
      </c>
      <c r="D206" s="12"/>
      <c r="E206" s="12"/>
      <c r="F206" s="13"/>
      <c r="G206" s="14"/>
      <c r="J206" s="28" t="str">
        <f t="shared" si="9"/>
        <v>ОП №4 г.Омск, ул.20-я Линия д.65 ("Пятерочка")</v>
      </c>
      <c r="K206" s="29">
        <f t="shared" si="10"/>
        <v>2</v>
      </c>
      <c r="L206" s="28">
        <f t="shared" si="11"/>
        <v>291.98</v>
      </c>
    </row>
    <row r="207" spans="1:12" x14ac:dyDescent="0.2">
      <c r="A207"/>
      <c r="B207" s="10"/>
      <c r="C207" s="11" t="s">
        <v>13</v>
      </c>
      <c r="D207" s="12"/>
      <c r="E207" s="12"/>
      <c r="F207" s="13"/>
      <c r="G207" s="14"/>
      <c r="J207" s="28" t="str">
        <f t="shared" si="9"/>
        <v>ОП №40 г.Омск, ул.Нефтезаводская, д.28 корп.4</v>
      </c>
      <c r="K207" s="29">
        <f t="shared" si="10"/>
        <v>2</v>
      </c>
      <c r="L207" s="28">
        <f t="shared" si="11"/>
        <v>291.98</v>
      </c>
    </row>
    <row r="208" spans="1:12" x14ac:dyDescent="0.2">
      <c r="A208"/>
      <c r="B208" s="10"/>
      <c r="C208" s="11" t="s">
        <v>16</v>
      </c>
      <c r="D208" s="15"/>
      <c r="E208" s="15"/>
      <c r="F208" s="16"/>
      <c r="G208" s="19">
        <v>2</v>
      </c>
      <c r="J208" s="28" t="str">
        <f t="shared" si="9"/>
        <v>ОП №40 г.Омск, ул.Нефтезаводская, д.28 корп.4</v>
      </c>
      <c r="K208" s="29">
        <f t="shared" si="10"/>
        <v>2</v>
      </c>
      <c r="L208" s="28">
        <f t="shared" si="11"/>
        <v>291.98</v>
      </c>
    </row>
    <row r="209" spans="1:12" x14ac:dyDescent="0.2">
      <c r="A209"/>
      <c r="B209" s="7" t="s">
        <v>17</v>
      </c>
      <c r="C209" s="8" t="s">
        <v>18</v>
      </c>
      <c r="D209" s="32" t="s">
        <v>10</v>
      </c>
      <c r="E209" s="32"/>
      <c r="F209" s="32"/>
      <c r="G209" s="18">
        <v>288.14</v>
      </c>
      <c r="J209" s="28" t="str">
        <f t="shared" si="9"/>
        <v>ОП №41 г.Омск, ул.Завертяева ООТ По требованию</v>
      </c>
      <c r="K209" s="29">
        <f t="shared" si="10"/>
        <v>2</v>
      </c>
      <c r="L209" s="28">
        <f t="shared" si="11"/>
        <v>291.98</v>
      </c>
    </row>
    <row r="210" spans="1:12" x14ac:dyDescent="0.2">
      <c r="A210"/>
      <c r="B210" s="10"/>
      <c r="C210" s="11" t="s">
        <v>19</v>
      </c>
      <c r="D210" s="12"/>
      <c r="E210" s="12"/>
      <c r="F210" s="13"/>
      <c r="G210" s="14"/>
      <c r="J210" s="28" t="str">
        <f t="shared" si="9"/>
        <v>ОП №41 г.Омск, ул.Завертяева ООТ По требованию</v>
      </c>
      <c r="K210" s="29">
        <f t="shared" si="10"/>
        <v>2</v>
      </c>
      <c r="L210" s="28">
        <f t="shared" si="11"/>
        <v>291.98</v>
      </c>
    </row>
    <row r="211" spans="1:12" x14ac:dyDescent="0.2">
      <c r="A211"/>
      <c r="B211" s="10"/>
      <c r="C211" s="11" t="s">
        <v>33</v>
      </c>
      <c r="D211" s="12"/>
      <c r="E211" s="12"/>
      <c r="F211" s="13"/>
      <c r="G211" s="14"/>
      <c r="J211" s="28" t="str">
        <f t="shared" si="9"/>
        <v>ОП №43 г.Омск, ул.Багратиона, д.3</v>
      </c>
      <c r="K211" s="29">
        <f t="shared" si="10"/>
        <v>2</v>
      </c>
      <c r="L211" s="28">
        <f t="shared" si="11"/>
        <v>291.98</v>
      </c>
    </row>
    <row r="212" spans="1:12" x14ac:dyDescent="0.2">
      <c r="A212"/>
      <c r="B212" s="10"/>
      <c r="C212" s="11" t="s">
        <v>12</v>
      </c>
      <c r="D212" s="12"/>
      <c r="E212" s="12"/>
      <c r="F212" s="13"/>
      <c r="G212" s="14"/>
      <c r="J212" s="28" t="str">
        <f t="shared" si="9"/>
        <v>ОП №43 г.Омск, ул.Багратиона, д.3</v>
      </c>
      <c r="K212" s="29">
        <f t="shared" si="10"/>
        <v>2</v>
      </c>
      <c r="L212" s="28">
        <f t="shared" si="11"/>
        <v>291.98</v>
      </c>
    </row>
    <row r="213" spans="1:12" x14ac:dyDescent="0.2">
      <c r="A213"/>
      <c r="B213" s="10"/>
      <c r="C213" s="11" t="s">
        <v>13</v>
      </c>
      <c r="D213" s="12"/>
      <c r="E213" s="12"/>
      <c r="F213" s="13"/>
      <c r="G213" s="14"/>
      <c r="J213" s="28" t="str">
        <f t="shared" si="9"/>
        <v>ОП №43 г.Омск, ул.Багратиона, д.3</v>
      </c>
      <c r="K213" s="29">
        <f t="shared" si="10"/>
        <v>2</v>
      </c>
      <c r="L213" s="28">
        <f t="shared" si="11"/>
        <v>291.98</v>
      </c>
    </row>
    <row r="214" spans="1:12" x14ac:dyDescent="0.2">
      <c r="A214"/>
      <c r="B214" s="10"/>
      <c r="C214" s="11" t="s">
        <v>16</v>
      </c>
      <c r="D214" s="15"/>
      <c r="E214" s="15"/>
      <c r="F214" s="16"/>
      <c r="G214" s="19">
        <v>2</v>
      </c>
      <c r="J214" s="28" t="str">
        <f t="shared" si="9"/>
        <v>ОП №46 г.Омск, ул.Кирова д.51</v>
      </c>
      <c r="K214" s="29">
        <f t="shared" si="10"/>
        <v>2</v>
      </c>
      <c r="L214" s="28">
        <f t="shared" si="11"/>
        <v>291.98</v>
      </c>
    </row>
    <row r="215" spans="1:12" x14ac:dyDescent="0.2">
      <c r="A215"/>
      <c r="B215" s="7" t="s">
        <v>17</v>
      </c>
      <c r="C215" s="8" t="s">
        <v>18</v>
      </c>
      <c r="D215" s="32" t="s">
        <v>10</v>
      </c>
      <c r="E215" s="32"/>
      <c r="F215" s="32"/>
      <c r="G215" s="18">
        <v>288.13</v>
      </c>
      <c r="J215" s="28" t="str">
        <f t="shared" si="9"/>
        <v>ОП №46 г.Омск, ул.Кирова д.51</v>
      </c>
      <c r="K215" s="29">
        <f t="shared" si="10"/>
        <v>2</v>
      </c>
      <c r="L215" s="28">
        <f t="shared" si="11"/>
        <v>291.98</v>
      </c>
    </row>
    <row r="216" spans="1:12" x14ac:dyDescent="0.2">
      <c r="A216"/>
      <c r="B216" s="10"/>
      <c r="C216" s="11" t="s">
        <v>19</v>
      </c>
      <c r="D216" s="12"/>
      <c r="E216" s="12"/>
      <c r="F216" s="13"/>
      <c r="G216" s="14"/>
      <c r="J216" s="28" t="str">
        <f t="shared" si="9"/>
        <v>ОП №46 г.Омск, ул.Кирова д.51</v>
      </c>
      <c r="K216" s="29">
        <f t="shared" si="10"/>
        <v>2</v>
      </c>
      <c r="L216" s="28">
        <f t="shared" si="11"/>
        <v>291.98</v>
      </c>
    </row>
    <row r="217" spans="1:12" x14ac:dyDescent="0.2">
      <c r="A217"/>
      <c r="B217" s="10"/>
      <c r="C217" s="11" t="s">
        <v>34</v>
      </c>
      <c r="D217" s="12"/>
      <c r="E217" s="12"/>
      <c r="F217" s="13"/>
      <c r="G217" s="14"/>
      <c r="J217" s="28" t="str">
        <f t="shared" si="9"/>
        <v>ОП №47 г.Омск, ул.Романенко д.10а</v>
      </c>
      <c r="K217" s="29">
        <f t="shared" si="10"/>
        <v>2</v>
      </c>
      <c r="L217" s="28">
        <f t="shared" si="11"/>
        <v>291.98</v>
      </c>
    </row>
    <row r="218" spans="1:12" x14ac:dyDescent="0.2">
      <c r="A218"/>
      <c r="B218" s="10"/>
      <c r="C218" s="11" t="s">
        <v>12</v>
      </c>
      <c r="D218" s="12"/>
      <c r="E218" s="12"/>
      <c r="F218" s="13"/>
      <c r="G218" s="14"/>
      <c r="J218" s="28" t="str">
        <f t="shared" si="9"/>
        <v>ОП №47 г.Омск, ул.Романенко д.10а</v>
      </c>
      <c r="K218" s="29">
        <f t="shared" si="10"/>
        <v>2</v>
      </c>
      <c r="L218" s="28">
        <f t="shared" si="11"/>
        <v>291.98</v>
      </c>
    </row>
    <row r="219" spans="1:12" x14ac:dyDescent="0.2">
      <c r="A219"/>
      <c r="B219" s="10"/>
      <c r="C219" s="11" t="s">
        <v>13</v>
      </c>
      <c r="D219" s="12"/>
      <c r="E219" s="12"/>
      <c r="F219" s="13"/>
      <c r="G219" s="14"/>
      <c r="J219" s="28" t="str">
        <f t="shared" si="9"/>
        <v>ОП №47 г.Омск, ул.Романенко д.10а</v>
      </c>
      <c r="K219" s="29">
        <f t="shared" si="10"/>
        <v>2</v>
      </c>
      <c r="L219" s="28">
        <f t="shared" si="11"/>
        <v>291.98</v>
      </c>
    </row>
    <row r="220" spans="1:12" x14ac:dyDescent="0.2">
      <c r="A220"/>
      <c r="B220" s="10"/>
      <c r="C220" s="11" t="s">
        <v>16</v>
      </c>
      <c r="D220" s="15"/>
      <c r="E220" s="15"/>
      <c r="F220" s="16"/>
      <c r="G220" s="19">
        <v>2</v>
      </c>
      <c r="J220" s="28" t="str">
        <f t="shared" si="9"/>
        <v>ОП №48 г.Омск, ул.10 Чередовая д.26</v>
      </c>
      <c r="K220" s="29">
        <f t="shared" si="10"/>
        <v>2</v>
      </c>
      <c r="L220" s="28">
        <f t="shared" si="11"/>
        <v>291.98</v>
      </c>
    </row>
    <row r="221" spans="1:12" x14ac:dyDescent="0.2">
      <c r="A221"/>
      <c r="B221" s="7" t="s">
        <v>17</v>
      </c>
      <c r="C221" s="8" t="s">
        <v>18</v>
      </c>
      <c r="D221" s="32" t="s">
        <v>10</v>
      </c>
      <c r="E221" s="32"/>
      <c r="F221" s="32"/>
      <c r="G221" s="18">
        <v>288.13</v>
      </c>
      <c r="J221" s="28" t="str">
        <f t="shared" si="9"/>
        <v>ОП №48 г.Омск, ул.10 Чередовая д.26</v>
      </c>
      <c r="K221" s="29">
        <f t="shared" si="10"/>
        <v>1</v>
      </c>
      <c r="L221" s="28">
        <f t="shared" si="11"/>
        <v>145.99</v>
      </c>
    </row>
    <row r="222" spans="1:12" x14ac:dyDescent="0.2">
      <c r="A222"/>
      <c r="B222" s="10"/>
      <c r="C222" s="11" t="s">
        <v>19</v>
      </c>
      <c r="D222" s="12"/>
      <c r="E222" s="12"/>
      <c r="F222" s="13"/>
      <c r="G222" s="14"/>
      <c r="J222" s="28" t="str">
        <f t="shared" si="9"/>
        <v>ОП №48 г.Омск, ул.10 Чередовая д.26</v>
      </c>
      <c r="K222" s="29">
        <f t="shared" si="10"/>
        <v>1</v>
      </c>
      <c r="L222" s="28">
        <f t="shared" si="11"/>
        <v>145.99</v>
      </c>
    </row>
    <row r="223" spans="1:12" x14ac:dyDescent="0.2">
      <c r="A223"/>
      <c r="B223" s="10"/>
      <c r="C223" s="11" t="s">
        <v>34</v>
      </c>
      <c r="D223" s="12"/>
      <c r="E223" s="12"/>
      <c r="F223" s="13"/>
      <c r="G223" s="14"/>
      <c r="J223" s="28" t="str">
        <f t="shared" si="9"/>
        <v>ОП №49 г.Омск, ул.Котельникова д.5/4</v>
      </c>
      <c r="K223" s="29">
        <f t="shared" si="10"/>
        <v>1</v>
      </c>
      <c r="L223" s="28">
        <f t="shared" si="11"/>
        <v>145.99</v>
      </c>
    </row>
    <row r="224" spans="1:12" x14ac:dyDescent="0.2">
      <c r="A224"/>
      <c r="B224" s="10"/>
      <c r="C224" s="11" t="s">
        <v>12</v>
      </c>
      <c r="D224" s="12"/>
      <c r="E224" s="12"/>
      <c r="F224" s="13"/>
      <c r="G224" s="14"/>
      <c r="J224" s="28" t="str">
        <f t="shared" si="9"/>
        <v>ОП №49 г.Омск, ул.Котельникова д.5/4</v>
      </c>
      <c r="K224" s="29">
        <f t="shared" si="10"/>
        <v>1</v>
      </c>
      <c r="L224" s="28">
        <f t="shared" si="11"/>
        <v>145.99</v>
      </c>
    </row>
    <row r="225" spans="1:12" x14ac:dyDescent="0.2">
      <c r="A225"/>
      <c r="B225" s="10"/>
      <c r="C225" s="11" t="s">
        <v>13</v>
      </c>
      <c r="D225" s="12"/>
      <c r="E225" s="12"/>
      <c r="F225" s="13"/>
      <c r="G225" s="14"/>
      <c r="J225" s="28" t="str">
        <f t="shared" si="9"/>
        <v>ОП №5 г.Омск, ул.Менделеева д.39</v>
      </c>
      <c r="K225" s="29">
        <f t="shared" si="10"/>
        <v>1</v>
      </c>
      <c r="L225" s="28">
        <f t="shared" si="11"/>
        <v>145.99</v>
      </c>
    </row>
    <row r="226" spans="1:12" x14ac:dyDescent="0.2">
      <c r="A226"/>
      <c r="B226" s="10"/>
      <c r="C226" s="11" t="s">
        <v>16</v>
      </c>
      <c r="D226" s="15"/>
      <c r="E226" s="15"/>
      <c r="F226" s="16"/>
      <c r="G226" s="19">
        <v>2</v>
      </c>
      <c r="J226" s="28" t="str">
        <f t="shared" si="9"/>
        <v>ОП №5 г.Омск, ул.Менделеева д.39</v>
      </c>
      <c r="K226" s="29">
        <f t="shared" si="10"/>
        <v>1</v>
      </c>
      <c r="L226" s="28">
        <f t="shared" si="11"/>
        <v>145.99</v>
      </c>
    </row>
    <row r="227" spans="1:12" x14ac:dyDescent="0.2">
      <c r="A227"/>
      <c r="B227" s="7" t="s">
        <v>17</v>
      </c>
      <c r="C227" s="8" t="s">
        <v>18</v>
      </c>
      <c r="D227" s="32" t="s">
        <v>10</v>
      </c>
      <c r="E227" s="32"/>
      <c r="F227" s="32"/>
      <c r="G227" s="18">
        <v>288.14</v>
      </c>
      <c r="J227" s="28" t="str">
        <f t="shared" si="9"/>
        <v>ОП №5 г.Омск, ул.Менделеева д.39</v>
      </c>
      <c r="K227" s="29">
        <f t="shared" si="10"/>
        <v>1</v>
      </c>
      <c r="L227" s="28">
        <f t="shared" si="11"/>
        <v>145.99</v>
      </c>
    </row>
    <row r="228" spans="1:12" x14ac:dyDescent="0.2">
      <c r="A228"/>
      <c r="B228" s="10"/>
      <c r="C228" s="11" t="s">
        <v>19</v>
      </c>
      <c r="D228" s="12"/>
      <c r="E228" s="12"/>
      <c r="F228" s="13"/>
      <c r="G228" s="14"/>
      <c r="J228" s="28" t="str">
        <f t="shared" si="9"/>
        <v>ОП №50 г.Омск, ул.Труда, д.21</v>
      </c>
      <c r="K228" s="29">
        <f t="shared" si="10"/>
        <v>1</v>
      </c>
      <c r="L228" s="28">
        <f t="shared" si="11"/>
        <v>145.99</v>
      </c>
    </row>
    <row r="229" spans="1:12" x14ac:dyDescent="0.2">
      <c r="A229"/>
      <c r="B229" s="10"/>
      <c r="C229" s="11" t="s">
        <v>34</v>
      </c>
      <c r="D229" s="12"/>
      <c r="E229" s="12"/>
      <c r="F229" s="13"/>
      <c r="G229" s="14"/>
      <c r="J229" s="28" t="str">
        <f t="shared" si="9"/>
        <v>ОП №50 г.Омск, ул.Труда, д.21</v>
      </c>
      <c r="K229" s="29">
        <f t="shared" si="10"/>
        <v>1</v>
      </c>
      <c r="L229" s="28">
        <f t="shared" si="11"/>
        <v>145.99</v>
      </c>
    </row>
    <row r="230" spans="1:12" x14ac:dyDescent="0.2">
      <c r="A230"/>
      <c r="B230" s="10"/>
      <c r="C230" s="11" t="s">
        <v>12</v>
      </c>
      <c r="D230" s="12"/>
      <c r="E230" s="12"/>
      <c r="F230" s="13"/>
      <c r="G230" s="14"/>
      <c r="J230" s="28" t="str">
        <f t="shared" si="9"/>
        <v>ОП №54 г.Омск, ул.5-я Кордная д.11</v>
      </c>
      <c r="K230" s="29">
        <f t="shared" si="10"/>
        <v>1</v>
      </c>
      <c r="L230" s="28">
        <f t="shared" si="11"/>
        <v>145.99</v>
      </c>
    </row>
    <row r="231" spans="1:12" x14ac:dyDescent="0.2">
      <c r="A231"/>
      <c r="B231" s="10"/>
      <c r="C231" s="11" t="s">
        <v>13</v>
      </c>
      <c r="D231" s="12"/>
      <c r="E231" s="12"/>
      <c r="F231" s="13"/>
      <c r="G231" s="14"/>
      <c r="J231" s="28" t="str">
        <f t="shared" si="9"/>
        <v>ОП №54 г.Омск, ул.5-я Кордная д.11</v>
      </c>
      <c r="K231" s="29">
        <f t="shared" si="10"/>
        <v>1</v>
      </c>
      <c r="L231" s="28">
        <f t="shared" si="11"/>
        <v>145.99</v>
      </c>
    </row>
    <row r="232" spans="1:12" x14ac:dyDescent="0.2">
      <c r="A232"/>
      <c r="B232" s="10"/>
      <c r="C232" s="11" t="s">
        <v>16</v>
      </c>
      <c r="D232" s="15"/>
      <c r="E232" s="15"/>
      <c r="F232" s="16"/>
      <c r="G232" s="19">
        <v>2</v>
      </c>
      <c r="J232" s="28" t="str">
        <f t="shared" si="9"/>
        <v>ОП №55 г.Омск, ул.Жуковского д.32/2</v>
      </c>
      <c r="K232" s="29">
        <f t="shared" si="10"/>
        <v>1</v>
      </c>
      <c r="L232" s="28">
        <f t="shared" si="11"/>
        <v>145.99</v>
      </c>
    </row>
    <row r="233" spans="1:12" x14ac:dyDescent="0.2">
      <c r="A233"/>
      <c r="B233" s="7" t="s">
        <v>17</v>
      </c>
      <c r="C233" s="8" t="s">
        <v>18</v>
      </c>
      <c r="D233" s="32" t="s">
        <v>10</v>
      </c>
      <c r="E233" s="32"/>
      <c r="F233" s="32"/>
      <c r="G233" s="18">
        <v>288.13</v>
      </c>
      <c r="J233" s="28" t="str">
        <f t="shared" si="9"/>
        <v>ОП №55 г.Омск, ул.Жуковского д.32/2</v>
      </c>
      <c r="K233" s="29">
        <f t="shared" si="10"/>
        <v>1</v>
      </c>
      <c r="L233" s="28">
        <f t="shared" si="11"/>
        <v>145.99</v>
      </c>
    </row>
    <row r="234" spans="1:12" x14ac:dyDescent="0.2">
      <c r="A234"/>
      <c r="B234" s="10"/>
      <c r="C234" s="11" t="s">
        <v>19</v>
      </c>
      <c r="D234" s="12"/>
      <c r="E234" s="12"/>
      <c r="F234" s="13"/>
      <c r="G234" s="14"/>
      <c r="J234" s="28" t="str">
        <f t="shared" si="9"/>
        <v>ОП №56 г.Омск, пр-кт Сибирский д.12</v>
      </c>
      <c r="K234" s="29">
        <f t="shared" si="10"/>
        <v>1</v>
      </c>
      <c r="L234" s="28">
        <f t="shared" si="11"/>
        <v>145.99</v>
      </c>
    </row>
    <row r="235" spans="1:12" x14ac:dyDescent="0.2">
      <c r="A235"/>
      <c r="B235" s="10"/>
      <c r="C235" s="11" t="s">
        <v>74</v>
      </c>
      <c r="D235" s="12"/>
      <c r="E235" s="12"/>
      <c r="F235" s="13"/>
      <c r="G235" s="14"/>
      <c r="J235" s="28" t="str">
        <f t="shared" si="9"/>
        <v>ОП №56 г.Омск, пр-кт Сибирский д.12</v>
      </c>
      <c r="K235" s="29">
        <f t="shared" si="10"/>
        <v>1</v>
      </c>
      <c r="L235" s="28">
        <f t="shared" si="11"/>
        <v>145.99</v>
      </c>
    </row>
    <row r="236" spans="1:12" x14ac:dyDescent="0.2">
      <c r="A236"/>
      <c r="B236" s="10"/>
      <c r="C236" s="11" t="s">
        <v>12</v>
      </c>
      <c r="D236" s="12"/>
      <c r="E236" s="12"/>
      <c r="F236" s="13"/>
      <c r="G236" s="14"/>
      <c r="J236" s="28" t="str">
        <f t="shared" si="9"/>
        <v>ОП №57 г.Омск, ул.Завертяева д.23 корп.4</v>
      </c>
      <c r="K236" s="29">
        <f t="shared" si="10"/>
        <v>1</v>
      </c>
      <c r="L236" s="28">
        <f t="shared" si="11"/>
        <v>145.99</v>
      </c>
    </row>
    <row r="237" spans="1:12" x14ac:dyDescent="0.2">
      <c r="A237"/>
      <c r="B237" s="10"/>
      <c r="C237" s="11" t="s">
        <v>13</v>
      </c>
      <c r="D237" s="12"/>
      <c r="E237" s="12"/>
      <c r="F237" s="13"/>
      <c r="G237" s="14"/>
      <c r="J237" s="28" t="str">
        <f t="shared" si="9"/>
        <v>ОП №57 г.Омск, ул.Завертяева д.23 корп.4</v>
      </c>
      <c r="K237" s="29">
        <f t="shared" si="10"/>
        <v>1</v>
      </c>
      <c r="L237" s="28">
        <f t="shared" si="11"/>
        <v>145.99</v>
      </c>
    </row>
    <row r="238" spans="1:12" x14ac:dyDescent="0.2">
      <c r="A238"/>
      <c r="B238" s="10"/>
      <c r="C238" s="11" t="s">
        <v>16</v>
      </c>
      <c r="D238" s="15"/>
      <c r="E238" s="15"/>
      <c r="F238" s="16"/>
      <c r="G238" s="19">
        <v>2</v>
      </c>
      <c r="J238" s="28" t="str">
        <f t="shared" si="9"/>
        <v>ОП №57 г.Омск, ул.Завертяева д.23 корп.4</v>
      </c>
      <c r="K238" s="29">
        <f t="shared" si="10"/>
        <v>1</v>
      </c>
      <c r="L238" s="28">
        <f t="shared" si="11"/>
        <v>145.99</v>
      </c>
    </row>
    <row r="239" spans="1:12" x14ac:dyDescent="0.2">
      <c r="A239"/>
      <c r="B239" s="7" t="s">
        <v>17</v>
      </c>
      <c r="C239" s="8" t="s">
        <v>18</v>
      </c>
      <c r="D239" s="32" t="s">
        <v>10</v>
      </c>
      <c r="E239" s="32"/>
      <c r="F239" s="32"/>
      <c r="G239" s="18">
        <v>288.14</v>
      </c>
      <c r="J239" s="28" t="str">
        <f t="shared" si="9"/>
        <v>ОП №58 г.Омск, ул.5-я Кордная ООТ "МСЧ-9"</v>
      </c>
      <c r="K239" s="29">
        <f t="shared" si="10"/>
        <v>1</v>
      </c>
      <c r="L239" s="28">
        <f t="shared" si="11"/>
        <v>145.99</v>
      </c>
    </row>
    <row r="240" spans="1:12" x14ac:dyDescent="0.2">
      <c r="A240"/>
      <c r="B240" s="10"/>
      <c r="C240" s="11" t="s">
        <v>19</v>
      </c>
      <c r="D240" s="12"/>
      <c r="E240" s="12"/>
      <c r="F240" s="13"/>
      <c r="G240" s="14"/>
      <c r="J240" s="28" t="str">
        <f t="shared" si="9"/>
        <v>ОП №58 г.Омск, ул.5-я Кордная ООТ "МСЧ-9"</v>
      </c>
      <c r="K240" s="29">
        <f t="shared" si="10"/>
        <v>1</v>
      </c>
      <c r="L240" s="28">
        <f t="shared" si="11"/>
        <v>145.99</v>
      </c>
    </row>
    <row r="241" spans="1:12" x14ac:dyDescent="0.2">
      <c r="A241"/>
      <c r="B241" s="10"/>
      <c r="C241" s="11" t="s">
        <v>74</v>
      </c>
      <c r="D241" s="12"/>
      <c r="E241" s="12"/>
      <c r="F241" s="13"/>
      <c r="G241" s="14"/>
      <c r="J241" s="28" t="str">
        <f t="shared" si="9"/>
        <v>ОП №58 г.Омск, ул.5-я Кордная ООТ "МСЧ-9"</v>
      </c>
      <c r="K241" s="29">
        <f t="shared" si="10"/>
        <v>1</v>
      </c>
      <c r="L241" s="28">
        <f t="shared" si="11"/>
        <v>145.99</v>
      </c>
    </row>
    <row r="242" spans="1:12" x14ac:dyDescent="0.2">
      <c r="A242"/>
      <c r="B242" s="10"/>
      <c r="C242" s="11" t="s">
        <v>12</v>
      </c>
      <c r="D242" s="12"/>
      <c r="E242" s="12"/>
      <c r="F242" s="13"/>
      <c r="G242" s="14"/>
      <c r="J242" s="28" t="str">
        <f t="shared" si="9"/>
        <v>ОП №59 г.Омск, ул.Заозерная д.22</v>
      </c>
      <c r="K242" s="29">
        <f t="shared" si="10"/>
        <v>1</v>
      </c>
      <c r="L242" s="28">
        <f t="shared" si="11"/>
        <v>145.99</v>
      </c>
    </row>
    <row r="243" spans="1:12" x14ac:dyDescent="0.2">
      <c r="A243"/>
      <c r="B243" s="10"/>
      <c r="C243" s="11" t="s">
        <v>13</v>
      </c>
      <c r="D243" s="12"/>
      <c r="E243" s="12"/>
      <c r="F243" s="13"/>
      <c r="G243" s="14"/>
      <c r="J243" s="28" t="str">
        <f t="shared" si="9"/>
        <v>ОП №59 г.Омск, ул.Заозерная д.22</v>
      </c>
      <c r="K243" s="29">
        <f t="shared" si="10"/>
        <v>1</v>
      </c>
      <c r="L243" s="28">
        <f t="shared" si="11"/>
        <v>145.99</v>
      </c>
    </row>
    <row r="244" spans="1:12" x14ac:dyDescent="0.2">
      <c r="A244"/>
      <c r="B244" s="10"/>
      <c r="C244" s="11" t="s">
        <v>16</v>
      </c>
      <c r="D244" s="15"/>
      <c r="E244" s="15"/>
      <c r="F244" s="16"/>
      <c r="G244" s="19">
        <v>2</v>
      </c>
      <c r="J244" s="28" t="str">
        <f t="shared" si="9"/>
        <v>ОП №59 г.Омск, ул.Заозерная д.22</v>
      </c>
      <c r="K244" s="29">
        <f t="shared" si="10"/>
        <v>1</v>
      </c>
      <c r="L244" s="28">
        <f t="shared" si="11"/>
        <v>145.99</v>
      </c>
    </row>
    <row r="245" spans="1:12" x14ac:dyDescent="0.2">
      <c r="A245"/>
      <c r="B245" s="7" t="s">
        <v>17</v>
      </c>
      <c r="C245" s="8" t="s">
        <v>18</v>
      </c>
      <c r="D245" s="32" t="s">
        <v>10</v>
      </c>
      <c r="E245" s="32"/>
      <c r="F245" s="32"/>
      <c r="G245" s="18">
        <v>288.14</v>
      </c>
      <c r="J245" s="28" t="str">
        <f t="shared" si="9"/>
        <v>ОП №6 г.Омск, ул.Волховстроя д.88</v>
      </c>
      <c r="K245" s="29">
        <f t="shared" si="10"/>
        <v>1</v>
      </c>
      <c r="L245" s="28">
        <f t="shared" si="11"/>
        <v>145.99</v>
      </c>
    </row>
    <row r="246" spans="1:12" x14ac:dyDescent="0.2">
      <c r="A246"/>
      <c r="B246" s="10"/>
      <c r="C246" s="11" t="s">
        <v>19</v>
      </c>
      <c r="D246" s="12"/>
      <c r="E246" s="12"/>
      <c r="F246" s="13"/>
      <c r="G246" s="14"/>
      <c r="J246" s="28" t="str">
        <f t="shared" si="9"/>
        <v>ОП №6 г.Омск, ул.Волховстроя д.88</v>
      </c>
      <c r="K246" s="29">
        <f t="shared" si="10"/>
        <v>1</v>
      </c>
      <c r="L246" s="28">
        <f t="shared" si="11"/>
        <v>145.99</v>
      </c>
    </row>
    <row r="247" spans="1:12" x14ac:dyDescent="0.2">
      <c r="A247"/>
      <c r="B247" s="10"/>
      <c r="C247" s="11" t="s">
        <v>35</v>
      </c>
      <c r="D247" s="12"/>
      <c r="E247" s="12"/>
      <c r="F247" s="13"/>
      <c r="G247" s="14"/>
      <c r="J247" s="28" t="str">
        <f t="shared" si="9"/>
        <v>ОП №6 г.Омск, ул.Волховстроя д.88</v>
      </c>
      <c r="K247" s="29">
        <f t="shared" si="10"/>
        <v>1</v>
      </c>
      <c r="L247" s="28">
        <f t="shared" si="11"/>
        <v>145.99</v>
      </c>
    </row>
    <row r="248" spans="1:12" x14ac:dyDescent="0.2">
      <c r="A248"/>
      <c r="B248" s="10"/>
      <c r="C248" s="11" t="s">
        <v>12</v>
      </c>
      <c r="D248" s="12"/>
      <c r="E248" s="12"/>
      <c r="F248" s="13"/>
      <c r="G248" s="14"/>
      <c r="J248" s="28" t="str">
        <f t="shared" si="9"/>
        <v>ОП №63 г.Омск, ул.Комкова д.1/1</v>
      </c>
      <c r="K248" s="29">
        <f t="shared" si="10"/>
        <v>1</v>
      </c>
      <c r="L248" s="28">
        <f t="shared" si="11"/>
        <v>145.99</v>
      </c>
    </row>
    <row r="249" spans="1:12" x14ac:dyDescent="0.2">
      <c r="A249"/>
      <c r="B249" s="10"/>
      <c r="C249" s="11" t="s">
        <v>13</v>
      </c>
      <c r="D249" s="12"/>
      <c r="E249" s="12"/>
      <c r="F249" s="13"/>
      <c r="G249" s="14"/>
      <c r="J249" s="28" t="str">
        <f t="shared" si="9"/>
        <v>ОП №63 г.Омск, ул.Комкова д.1/1</v>
      </c>
      <c r="K249" s="29">
        <f t="shared" si="10"/>
        <v>1</v>
      </c>
      <c r="L249" s="28">
        <f t="shared" si="11"/>
        <v>145.99</v>
      </c>
    </row>
    <row r="250" spans="1:12" x14ac:dyDescent="0.2">
      <c r="A250"/>
      <c r="B250" s="10"/>
      <c r="C250" s="11" t="s">
        <v>16</v>
      </c>
      <c r="D250" s="15"/>
      <c r="E250" s="15"/>
      <c r="F250" s="16"/>
      <c r="G250" s="19">
        <v>2</v>
      </c>
      <c r="J250" s="28" t="str">
        <f t="shared" si="9"/>
        <v>ОП №64 г.Омск, ул.Волкова д.3</v>
      </c>
      <c r="K250" s="29">
        <f t="shared" si="10"/>
        <v>1</v>
      </c>
      <c r="L250" s="28">
        <f t="shared" si="11"/>
        <v>145.99</v>
      </c>
    </row>
    <row r="251" spans="1:12" x14ac:dyDescent="0.2">
      <c r="A251"/>
      <c r="B251" s="7" t="s">
        <v>17</v>
      </c>
      <c r="C251" s="8" t="s">
        <v>18</v>
      </c>
      <c r="D251" s="32" t="s">
        <v>10</v>
      </c>
      <c r="E251" s="32"/>
      <c r="F251" s="32"/>
      <c r="G251" s="18">
        <v>288.13</v>
      </c>
      <c r="J251" s="28" t="str">
        <f t="shared" si="9"/>
        <v>ОП №64 г.Омск, ул.Волкова д.3</v>
      </c>
      <c r="K251" s="29">
        <f t="shared" si="10"/>
        <v>1</v>
      </c>
      <c r="L251" s="28">
        <f t="shared" si="11"/>
        <v>145.99</v>
      </c>
    </row>
    <row r="252" spans="1:12" x14ac:dyDescent="0.2">
      <c r="A252"/>
      <c r="B252" s="10"/>
      <c r="C252" s="11" t="s">
        <v>19</v>
      </c>
      <c r="D252" s="12"/>
      <c r="E252" s="12"/>
      <c r="F252" s="13"/>
      <c r="G252" s="14"/>
      <c r="J252" s="28" t="str">
        <f t="shared" si="9"/>
        <v>ОП №65 г.Омск, ул.Бархатовой д.11</v>
      </c>
      <c r="K252" s="29">
        <f t="shared" si="10"/>
        <v>1</v>
      </c>
      <c r="L252" s="28">
        <f t="shared" si="11"/>
        <v>145.99</v>
      </c>
    </row>
    <row r="253" spans="1:12" x14ac:dyDescent="0.2">
      <c r="A253"/>
      <c r="B253" s="10"/>
      <c r="C253" s="11" t="s">
        <v>35</v>
      </c>
      <c r="D253" s="12"/>
      <c r="E253" s="12"/>
      <c r="F253" s="13"/>
      <c r="G253" s="14"/>
      <c r="J253" s="28" t="str">
        <f t="shared" si="9"/>
        <v>ОП №65 г.Омск, ул.Бархатовой д.11</v>
      </c>
      <c r="K253" s="29">
        <f t="shared" si="10"/>
        <v>1</v>
      </c>
      <c r="L253" s="28">
        <f t="shared" si="11"/>
        <v>145.99</v>
      </c>
    </row>
    <row r="254" spans="1:12" x14ac:dyDescent="0.2">
      <c r="A254"/>
      <c r="B254" s="10"/>
      <c r="C254" s="11" t="s">
        <v>12</v>
      </c>
      <c r="D254" s="12"/>
      <c r="E254" s="12"/>
      <c r="F254" s="13"/>
      <c r="G254" s="14"/>
      <c r="J254" s="28" t="str">
        <f t="shared" si="9"/>
        <v>ОП №66 г.Омск, ул.3 Молодежная д.59</v>
      </c>
      <c r="K254" s="29">
        <f t="shared" si="10"/>
        <v>1</v>
      </c>
      <c r="L254" s="28">
        <f t="shared" si="11"/>
        <v>145.99</v>
      </c>
    </row>
    <row r="255" spans="1:12" x14ac:dyDescent="0.2">
      <c r="A255"/>
      <c r="B255" s="10"/>
      <c r="C255" s="11" t="s">
        <v>13</v>
      </c>
      <c r="D255" s="12"/>
      <c r="E255" s="12"/>
      <c r="F255" s="13"/>
      <c r="G255" s="14"/>
      <c r="J255" s="28" t="str">
        <f t="shared" si="9"/>
        <v>ОП №66 г.Омск, ул.3 Молодежная д.59</v>
      </c>
      <c r="K255" s="29">
        <f t="shared" si="10"/>
        <v>1</v>
      </c>
      <c r="L255" s="28">
        <f t="shared" si="11"/>
        <v>145.99</v>
      </c>
    </row>
    <row r="256" spans="1:12" x14ac:dyDescent="0.2">
      <c r="A256"/>
      <c r="B256" s="10"/>
      <c r="C256" s="11" t="s">
        <v>16</v>
      </c>
      <c r="D256" s="15"/>
      <c r="E256" s="15"/>
      <c r="F256" s="16"/>
      <c r="G256" s="19">
        <v>2</v>
      </c>
      <c r="J256" s="28" t="str">
        <f t="shared" si="9"/>
        <v>ОП №66 г.Омск, ул.3 Молодежная д.59</v>
      </c>
      <c r="K256" s="29">
        <f t="shared" si="10"/>
        <v>1</v>
      </c>
      <c r="L256" s="28">
        <f t="shared" si="11"/>
        <v>145.99</v>
      </c>
    </row>
    <row r="257" spans="1:12" x14ac:dyDescent="0.2">
      <c r="A257"/>
      <c r="B257" s="7" t="s">
        <v>17</v>
      </c>
      <c r="C257" s="8" t="s">
        <v>18</v>
      </c>
      <c r="D257" s="32" t="s">
        <v>10</v>
      </c>
      <c r="E257" s="32"/>
      <c r="F257" s="32"/>
      <c r="G257" s="18">
        <v>288.14</v>
      </c>
      <c r="J257" s="28" t="str">
        <f t="shared" si="9"/>
        <v>ОП №69 г.Омск, ул.Кирова д.47</v>
      </c>
      <c r="K257" s="29">
        <f t="shared" si="10"/>
        <v>1</v>
      </c>
      <c r="L257" s="28">
        <f t="shared" si="11"/>
        <v>145.99</v>
      </c>
    </row>
    <row r="258" spans="1:12" x14ac:dyDescent="0.2">
      <c r="A258"/>
      <c r="B258" s="10"/>
      <c r="C258" s="11" t="s">
        <v>19</v>
      </c>
      <c r="D258" s="12"/>
      <c r="E258" s="12"/>
      <c r="F258" s="13"/>
      <c r="G258" s="14"/>
      <c r="J258" s="28" t="str">
        <f t="shared" ref="J258:J321" si="12">IFERROR(INDEX($C$11:$C$1846,(ROW(C257)-1)*6+3),"")</f>
        <v>ОП №69 г.Омск, ул.Кирова д.47</v>
      </c>
      <c r="K258" s="29">
        <f t="shared" si="10"/>
        <v>1</v>
      </c>
      <c r="L258" s="28">
        <f t="shared" si="11"/>
        <v>145.99</v>
      </c>
    </row>
    <row r="259" spans="1:12" x14ac:dyDescent="0.2">
      <c r="A259"/>
      <c r="B259" s="10"/>
      <c r="C259" s="11" t="s">
        <v>35</v>
      </c>
      <c r="D259" s="12"/>
      <c r="E259" s="12"/>
      <c r="F259" s="13"/>
      <c r="G259" s="14"/>
      <c r="J259" s="28" t="str">
        <f t="shared" si="12"/>
        <v>ОП №7 г.Омск, ул.70 лет Октября д.10</v>
      </c>
      <c r="K259" s="29">
        <f t="shared" ref="K259:K322" si="13">IFERROR(INDEX($G$11:$G$1846,ROW(C258)*6),"")</f>
        <v>1</v>
      </c>
      <c r="L259" s="28">
        <f t="shared" ref="L259:L322" si="14">IFERROR(INDEX($G$11:$G$1846,(ROW(C258)-1)*6+1),"")</f>
        <v>145.99</v>
      </c>
    </row>
    <row r="260" spans="1:12" x14ac:dyDescent="0.2">
      <c r="A260"/>
      <c r="B260" s="10"/>
      <c r="C260" s="11" t="s">
        <v>12</v>
      </c>
      <c r="D260" s="12"/>
      <c r="E260" s="12"/>
      <c r="F260" s="13"/>
      <c r="G260" s="14"/>
      <c r="J260" s="28" t="str">
        <f t="shared" si="12"/>
        <v>ОП №7 г.Омск, ул.70 лет Октября д.10</v>
      </c>
      <c r="K260" s="29">
        <f t="shared" si="13"/>
        <v>2</v>
      </c>
      <c r="L260" s="28">
        <f t="shared" si="14"/>
        <v>291.99</v>
      </c>
    </row>
    <row r="261" spans="1:12" x14ac:dyDescent="0.2">
      <c r="A261"/>
      <c r="B261" s="10"/>
      <c r="C261" s="11" t="s">
        <v>13</v>
      </c>
      <c r="D261" s="12"/>
      <c r="E261" s="12"/>
      <c r="F261" s="13"/>
      <c r="G261" s="14"/>
      <c r="J261" s="28" t="str">
        <f t="shared" si="12"/>
        <v>ОП №7 г.Омск, ул.70 лет Октября д.10</v>
      </c>
      <c r="K261" s="29">
        <f t="shared" si="13"/>
        <v>2</v>
      </c>
      <c r="L261" s="28">
        <f t="shared" si="14"/>
        <v>291.99</v>
      </c>
    </row>
    <row r="262" spans="1:12" x14ac:dyDescent="0.2">
      <c r="A262"/>
      <c r="B262" s="10"/>
      <c r="C262" s="11" t="s">
        <v>16</v>
      </c>
      <c r="D262" s="15"/>
      <c r="E262" s="15"/>
      <c r="F262" s="16"/>
      <c r="G262" s="19">
        <v>2</v>
      </c>
      <c r="J262" s="28" t="str">
        <f t="shared" si="12"/>
        <v>ОП №70 г.Омск, ул.5-я Северная д.200А</v>
      </c>
      <c r="K262" s="29">
        <f t="shared" si="13"/>
        <v>2</v>
      </c>
      <c r="L262" s="28">
        <f t="shared" si="14"/>
        <v>291.99</v>
      </c>
    </row>
    <row r="263" spans="1:12" x14ac:dyDescent="0.2">
      <c r="A263"/>
      <c r="B263" s="7" t="s">
        <v>17</v>
      </c>
      <c r="C263" s="8" t="s">
        <v>18</v>
      </c>
      <c r="D263" s="32" t="s">
        <v>10</v>
      </c>
      <c r="E263" s="32"/>
      <c r="F263" s="32"/>
      <c r="G263" s="18">
        <v>288.13</v>
      </c>
      <c r="J263" s="28" t="str">
        <f t="shared" si="12"/>
        <v>ОП №70 г.Омск, ул.5-я Северная д.200А</v>
      </c>
      <c r="K263" s="29">
        <f t="shared" si="13"/>
        <v>2</v>
      </c>
      <c r="L263" s="28">
        <f t="shared" si="14"/>
        <v>291.99</v>
      </c>
    </row>
    <row r="264" spans="1:12" x14ac:dyDescent="0.2">
      <c r="A264"/>
      <c r="B264" s="10"/>
      <c r="C264" s="11" t="s">
        <v>19</v>
      </c>
      <c r="D264" s="12"/>
      <c r="E264" s="12"/>
      <c r="F264" s="13"/>
      <c r="G264" s="14"/>
      <c r="J264" s="28" t="str">
        <f t="shared" si="12"/>
        <v>ОП №70 г.Омск, ул.5-я Северная д.200А</v>
      </c>
      <c r="K264" s="29">
        <f t="shared" si="13"/>
        <v>1</v>
      </c>
      <c r="L264" s="28">
        <f t="shared" si="14"/>
        <v>145.99</v>
      </c>
    </row>
    <row r="265" spans="1:12" x14ac:dyDescent="0.2">
      <c r="A265"/>
      <c r="B265" s="10"/>
      <c r="C265" s="11" t="s">
        <v>36</v>
      </c>
      <c r="D265" s="12"/>
      <c r="E265" s="12"/>
      <c r="F265" s="13"/>
      <c r="G265" s="14"/>
      <c r="J265" s="28" t="str">
        <f t="shared" si="12"/>
        <v>ОП №8 г.Омск, пр-кт Комарова д.6 корп.1</v>
      </c>
      <c r="K265" s="29">
        <f t="shared" si="13"/>
        <v>1</v>
      </c>
      <c r="L265" s="28">
        <f t="shared" si="14"/>
        <v>145.99</v>
      </c>
    </row>
    <row r="266" spans="1:12" x14ac:dyDescent="0.2">
      <c r="A266"/>
      <c r="B266" s="10"/>
      <c r="C266" s="11" t="s">
        <v>12</v>
      </c>
      <c r="D266" s="12"/>
      <c r="E266" s="12"/>
      <c r="F266" s="13"/>
      <c r="G266" s="14"/>
      <c r="J266" s="28" t="str">
        <f t="shared" si="12"/>
        <v>ОП №8 г.Омск, пр-кт Комарова д.6 корп.1</v>
      </c>
      <c r="K266" s="29">
        <f t="shared" si="13"/>
        <v>2</v>
      </c>
      <c r="L266" s="28">
        <f t="shared" si="14"/>
        <v>291.99</v>
      </c>
    </row>
    <row r="267" spans="1:12" x14ac:dyDescent="0.2">
      <c r="A267"/>
      <c r="B267" s="10"/>
      <c r="C267" s="11" t="s">
        <v>13</v>
      </c>
      <c r="D267" s="12"/>
      <c r="E267" s="12"/>
      <c r="F267" s="13"/>
      <c r="G267" s="14"/>
      <c r="J267" s="28" t="str">
        <f t="shared" si="12"/>
        <v>ОП №8 г.Омск, пр-кт Комарова д.6 корп.1</v>
      </c>
      <c r="K267" s="29">
        <f t="shared" si="13"/>
        <v>1</v>
      </c>
      <c r="L267" s="28">
        <f t="shared" si="14"/>
        <v>145.99</v>
      </c>
    </row>
    <row r="268" spans="1:12" x14ac:dyDescent="0.2">
      <c r="A268"/>
      <c r="B268" s="10"/>
      <c r="C268" s="11" t="s">
        <v>16</v>
      </c>
      <c r="D268" s="15"/>
      <c r="E268" s="15"/>
      <c r="F268" s="16"/>
      <c r="G268" s="19">
        <v>2</v>
      </c>
      <c r="J268" s="28" t="str">
        <f t="shared" si="12"/>
        <v>ОП №82 г.Омск, ул.Гуртьева д.25</v>
      </c>
      <c r="K268" s="29">
        <f t="shared" si="13"/>
        <v>1</v>
      </c>
      <c r="L268" s="28">
        <f t="shared" si="14"/>
        <v>145.99</v>
      </c>
    </row>
    <row r="269" spans="1:12" x14ac:dyDescent="0.2">
      <c r="A269"/>
      <c r="B269" s="7" t="s">
        <v>17</v>
      </c>
      <c r="C269" s="8" t="s">
        <v>18</v>
      </c>
      <c r="D269" s="32" t="s">
        <v>10</v>
      </c>
      <c r="E269" s="32"/>
      <c r="F269" s="32"/>
      <c r="G269" s="18">
        <v>288.14</v>
      </c>
      <c r="J269" s="28" t="str">
        <f t="shared" si="12"/>
        <v>ОП №82 г.Омск, ул.Гуртьева д.25</v>
      </c>
      <c r="K269" s="29">
        <f t="shared" si="13"/>
        <v>1</v>
      </c>
      <c r="L269" s="28">
        <f t="shared" si="14"/>
        <v>145.99</v>
      </c>
    </row>
    <row r="270" spans="1:12" x14ac:dyDescent="0.2">
      <c r="A270"/>
      <c r="B270" s="10"/>
      <c r="C270" s="11" t="s">
        <v>19</v>
      </c>
      <c r="D270" s="12"/>
      <c r="E270" s="12"/>
      <c r="F270" s="13"/>
      <c r="G270" s="14"/>
      <c r="J270" s="28" t="str">
        <f t="shared" si="12"/>
        <v>ОП №83 г.Омск, мкр.Береговой, пр.Комсомольский д.4В</v>
      </c>
      <c r="K270" s="29">
        <f t="shared" si="13"/>
        <v>1</v>
      </c>
      <c r="L270" s="28">
        <f t="shared" si="14"/>
        <v>145.99</v>
      </c>
    </row>
    <row r="271" spans="1:12" x14ac:dyDescent="0.2">
      <c r="A271"/>
      <c r="B271" s="10"/>
      <c r="C271" s="11" t="s">
        <v>36</v>
      </c>
      <c r="D271" s="12"/>
      <c r="E271" s="12"/>
      <c r="F271" s="13"/>
      <c r="G271" s="14"/>
      <c r="J271" s="28" t="str">
        <f t="shared" si="12"/>
        <v>ОП №83 г.Омск, мкр.Береговой, пр.Комсомольский д.4В</v>
      </c>
      <c r="K271" s="29">
        <f t="shared" si="13"/>
        <v>1</v>
      </c>
      <c r="L271" s="28">
        <f t="shared" si="14"/>
        <v>145.99</v>
      </c>
    </row>
    <row r="272" spans="1:12" x14ac:dyDescent="0.2">
      <c r="A272"/>
      <c r="B272" s="10"/>
      <c r="C272" s="11" t="s">
        <v>12</v>
      </c>
      <c r="D272" s="12"/>
      <c r="E272" s="12"/>
      <c r="F272" s="13"/>
      <c r="G272" s="14"/>
      <c r="J272" s="28" t="str">
        <f t="shared" si="12"/>
        <v>ОП №83 г.Омск, мкр.Береговой, пр.Комсомольский д.4В</v>
      </c>
      <c r="K272" s="29">
        <f t="shared" si="13"/>
        <v>1</v>
      </c>
      <c r="L272" s="28">
        <f t="shared" si="14"/>
        <v>145.99</v>
      </c>
    </row>
    <row r="273" spans="1:12" x14ac:dyDescent="0.2">
      <c r="A273"/>
      <c r="B273" s="10"/>
      <c r="C273" s="11" t="s">
        <v>13</v>
      </c>
      <c r="D273" s="12"/>
      <c r="E273" s="12"/>
      <c r="F273" s="13"/>
      <c r="G273" s="14"/>
      <c r="J273" s="28" t="str">
        <f t="shared" si="12"/>
        <v>ОП №83 г.Омск, мкр.Береговой, пр.Комсомольский д.4В</v>
      </c>
      <c r="K273" s="29">
        <f t="shared" si="13"/>
        <v>1</v>
      </c>
      <c r="L273" s="28">
        <f t="shared" si="14"/>
        <v>145.99</v>
      </c>
    </row>
    <row r="274" spans="1:12" x14ac:dyDescent="0.2">
      <c r="A274"/>
      <c r="B274" s="10"/>
      <c r="C274" s="11" t="s">
        <v>16</v>
      </c>
      <c r="D274" s="15"/>
      <c r="E274" s="15"/>
      <c r="F274" s="16"/>
      <c r="G274" s="19">
        <v>2</v>
      </c>
      <c r="J274" s="28" t="str">
        <f t="shared" si="12"/>
        <v>ОП №84 г.Омск, ул.СибНИИСхоз д.7</v>
      </c>
      <c r="K274" s="29">
        <f t="shared" si="13"/>
        <v>1</v>
      </c>
      <c r="L274" s="28">
        <f t="shared" si="14"/>
        <v>145.99</v>
      </c>
    </row>
    <row r="275" spans="1:12" x14ac:dyDescent="0.2">
      <c r="A275"/>
      <c r="B275" s="7" t="s">
        <v>64</v>
      </c>
      <c r="C275" s="8" t="s">
        <v>18</v>
      </c>
      <c r="D275" s="32" t="s">
        <v>10</v>
      </c>
      <c r="E275" s="32"/>
      <c r="F275" s="32"/>
      <c r="G275" s="18">
        <v>288.13</v>
      </c>
      <c r="J275" s="28" t="str">
        <f t="shared" si="12"/>
        <v>ОП №84 г.Омск, ул.СибНИИСхоз д.7</v>
      </c>
      <c r="K275" s="29">
        <f t="shared" si="13"/>
        <v>1</v>
      </c>
      <c r="L275" s="28">
        <f t="shared" si="14"/>
        <v>145.99</v>
      </c>
    </row>
    <row r="276" spans="1:12" x14ac:dyDescent="0.2">
      <c r="A276"/>
      <c r="B276" s="10"/>
      <c r="C276" s="11" t="s">
        <v>19</v>
      </c>
      <c r="D276" s="12"/>
      <c r="E276" s="12"/>
      <c r="F276" s="13"/>
      <c r="G276" s="14"/>
      <c r="J276" s="28" t="str">
        <f t="shared" si="12"/>
        <v>ОП №84 г.Омск, ул.СибНИИСхоз д.7</v>
      </c>
      <c r="K276" s="29">
        <f t="shared" si="13"/>
        <v>1</v>
      </c>
      <c r="L276" s="28">
        <f t="shared" si="14"/>
        <v>145.99</v>
      </c>
    </row>
    <row r="277" spans="1:12" x14ac:dyDescent="0.2">
      <c r="A277"/>
      <c r="B277" s="10"/>
      <c r="C277" s="11" t="s">
        <v>36</v>
      </c>
      <c r="D277" s="12"/>
      <c r="E277" s="12"/>
      <c r="F277" s="13"/>
      <c r="G277" s="14"/>
      <c r="J277" s="28" t="str">
        <f t="shared" si="12"/>
        <v>ОП №85 г.Омск, ул.50 Лет ВЛКСМ д.16/2</v>
      </c>
      <c r="K277" s="29">
        <f t="shared" si="13"/>
        <v>1</v>
      </c>
      <c r="L277" s="28">
        <f t="shared" si="14"/>
        <v>145.99</v>
      </c>
    </row>
    <row r="278" spans="1:12" x14ac:dyDescent="0.2">
      <c r="A278"/>
      <c r="B278" s="10"/>
      <c r="C278" s="11" t="s">
        <v>12</v>
      </c>
      <c r="D278" s="12"/>
      <c r="E278" s="12"/>
      <c r="F278" s="13"/>
      <c r="G278" s="14"/>
      <c r="J278" s="28" t="str">
        <f t="shared" si="12"/>
        <v>ОП №85 г.Омск, ул.50 Лет ВЛКСМ д.16/2</v>
      </c>
      <c r="K278" s="29">
        <f t="shared" si="13"/>
        <v>1</v>
      </c>
      <c r="L278" s="28">
        <f t="shared" si="14"/>
        <v>145.99</v>
      </c>
    </row>
    <row r="279" spans="1:12" x14ac:dyDescent="0.2">
      <c r="A279"/>
      <c r="B279" s="10"/>
      <c r="C279" s="11" t="s">
        <v>13</v>
      </c>
      <c r="D279" s="12"/>
      <c r="E279" s="12"/>
      <c r="F279" s="13"/>
      <c r="G279" s="14"/>
      <c r="J279" s="28" t="str">
        <f t="shared" si="12"/>
        <v>ОП №85 г.Омск, ул.50 Лет ВЛКСМ д.16/2</v>
      </c>
      <c r="K279" s="29">
        <f t="shared" si="13"/>
        <v>1</v>
      </c>
      <c r="L279" s="28">
        <f t="shared" si="14"/>
        <v>145.99</v>
      </c>
    </row>
    <row r="280" spans="1:12" x14ac:dyDescent="0.2">
      <c r="A280"/>
      <c r="B280" s="10"/>
      <c r="C280" s="11" t="s">
        <v>16</v>
      </c>
      <c r="D280" s="15"/>
      <c r="E280" s="15"/>
      <c r="F280" s="16"/>
      <c r="G280" s="19">
        <v>2</v>
      </c>
      <c r="J280" s="28" t="str">
        <f t="shared" si="12"/>
        <v>ОП №86 г.Омск, пр-кт Космический д.91/5</v>
      </c>
      <c r="K280" s="29">
        <f t="shared" si="13"/>
        <v>2</v>
      </c>
      <c r="L280" s="28">
        <f t="shared" si="14"/>
        <v>291.99</v>
      </c>
    </row>
    <row r="281" spans="1:12" x14ac:dyDescent="0.2">
      <c r="A281"/>
      <c r="B281" s="7" t="s">
        <v>64</v>
      </c>
      <c r="C281" s="8" t="s">
        <v>18</v>
      </c>
      <c r="D281" s="32" t="s">
        <v>10</v>
      </c>
      <c r="E281" s="32"/>
      <c r="F281" s="32"/>
      <c r="G281" s="18">
        <v>288.14</v>
      </c>
      <c r="J281" s="28" t="str">
        <f t="shared" si="12"/>
        <v>ОП №86 г.Омск, пр-кт Космический д.91/5</v>
      </c>
      <c r="K281" s="29">
        <f t="shared" si="13"/>
        <v>2</v>
      </c>
      <c r="L281" s="28">
        <f t="shared" si="14"/>
        <v>291.99</v>
      </c>
    </row>
    <row r="282" spans="1:12" x14ac:dyDescent="0.2">
      <c r="A282"/>
      <c r="B282" s="10"/>
      <c r="C282" s="11" t="s">
        <v>19</v>
      </c>
      <c r="D282" s="12"/>
      <c r="E282" s="12"/>
      <c r="F282" s="13"/>
      <c r="G282" s="14"/>
      <c r="J282" s="28" t="str">
        <f t="shared" si="12"/>
        <v>ОП №87 г.Омск, ул.Свободы д.43</v>
      </c>
      <c r="K282" s="29">
        <f t="shared" si="13"/>
        <v>2</v>
      </c>
      <c r="L282" s="28">
        <f t="shared" si="14"/>
        <v>291.99</v>
      </c>
    </row>
    <row r="283" spans="1:12" x14ac:dyDescent="0.2">
      <c r="A283"/>
      <c r="B283" s="10"/>
      <c r="C283" s="11" t="s">
        <v>37</v>
      </c>
      <c r="D283" s="12"/>
      <c r="E283" s="12"/>
      <c r="F283" s="13"/>
      <c r="G283" s="14"/>
      <c r="J283" s="28" t="str">
        <f t="shared" si="12"/>
        <v>ОП №87 г.Омск, ул.Свободы д.43</v>
      </c>
      <c r="K283" s="29">
        <f t="shared" si="13"/>
        <v>2</v>
      </c>
      <c r="L283" s="28">
        <f t="shared" si="14"/>
        <v>291.99</v>
      </c>
    </row>
    <row r="284" spans="1:12" x14ac:dyDescent="0.2">
      <c r="A284"/>
      <c r="B284" s="10"/>
      <c r="C284" s="11" t="s">
        <v>12</v>
      </c>
      <c r="D284" s="12"/>
      <c r="E284" s="12"/>
      <c r="F284" s="13"/>
      <c r="G284" s="14"/>
      <c r="J284" s="28" t="str">
        <f t="shared" si="12"/>
        <v>ОП №88 г.Омск, мкр.Крутая Горка, ул.Российская д.7А</v>
      </c>
      <c r="K284" s="29">
        <f t="shared" si="13"/>
        <v>2</v>
      </c>
      <c r="L284" s="28">
        <f t="shared" si="14"/>
        <v>291.99</v>
      </c>
    </row>
    <row r="285" spans="1:12" x14ac:dyDescent="0.2">
      <c r="A285"/>
      <c r="B285" s="10"/>
      <c r="C285" s="11" t="s">
        <v>13</v>
      </c>
      <c r="D285" s="12"/>
      <c r="E285" s="12"/>
      <c r="F285" s="13"/>
      <c r="G285" s="14"/>
      <c r="J285" s="28" t="str">
        <f t="shared" si="12"/>
        <v>ОП №88 г.Омск, мкр.Крутая Горка, ул.Российская д.7А</v>
      </c>
      <c r="K285" s="29">
        <f t="shared" si="13"/>
        <v>2</v>
      </c>
      <c r="L285" s="28">
        <f t="shared" si="14"/>
        <v>291.99</v>
      </c>
    </row>
    <row r="286" spans="1:12" x14ac:dyDescent="0.2">
      <c r="A286"/>
      <c r="B286" s="10"/>
      <c r="C286" s="11" t="s">
        <v>16</v>
      </c>
      <c r="D286" s="15"/>
      <c r="E286" s="15"/>
      <c r="F286" s="16"/>
      <c r="G286" s="19">
        <v>2</v>
      </c>
      <c r="J286" s="28" t="str">
        <f t="shared" si="12"/>
        <v>ОП №88 г.Омск, мкр.Крутая Горка, ул.Российская д.7А</v>
      </c>
      <c r="K286" s="29">
        <f t="shared" si="13"/>
        <v>2</v>
      </c>
      <c r="L286" s="28">
        <f t="shared" si="14"/>
        <v>291.99</v>
      </c>
    </row>
    <row r="287" spans="1:12" x14ac:dyDescent="0.2">
      <c r="A287"/>
      <c r="B287" s="7" t="s">
        <v>64</v>
      </c>
      <c r="C287" s="8" t="s">
        <v>18</v>
      </c>
      <c r="D287" s="32" t="s">
        <v>10</v>
      </c>
      <c r="E287" s="32"/>
      <c r="F287" s="32"/>
      <c r="G287" s="18">
        <v>576.27</v>
      </c>
      <c r="J287" s="28" t="str">
        <f t="shared" si="12"/>
        <v>ОП №88 г.Омск, мкр.Крутая Горка, ул.Российская д.7А</v>
      </c>
      <c r="K287" s="29">
        <f t="shared" si="13"/>
        <v>2</v>
      </c>
      <c r="L287" s="28">
        <f t="shared" si="14"/>
        <v>291.98</v>
      </c>
    </row>
    <row r="288" spans="1:12" x14ac:dyDescent="0.2">
      <c r="A288"/>
      <c r="B288" s="10"/>
      <c r="C288" s="11" t="s">
        <v>19</v>
      </c>
      <c r="D288" s="12"/>
      <c r="E288" s="12"/>
      <c r="F288" s="13"/>
      <c r="G288" s="14"/>
      <c r="J288" s="28" t="str">
        <f t="shared" si="12"/>
        <v>ОП №89 с.Азово, ул.60 Лет Победы, д.1</v>
      </c>
      <c r="K288" s="29">
        <f t="shared" si="13"/>
        <v>2</v>
      </c>
      <c r="L288" s="28">
        <f t="shared" si="14"/>
        <v>291.99</v>
      </c>
    </row>
    <row r="289" spans="1:12" x14ac:dyDescent="0.2">
      <c r="A289"/>
      <c r="B289" s="10"/>
      <c r="C289" s="11" t="s">
        <v>37</v>
      </c>
      <c r="D289" s="12"/>
      <c r="E289" s="12"/>
      <c r="F289" s="13"/>
      <c r="G289" s="14"/>
      <c r="J289" s="28" t="str">
        <f t="shared" si="12"/>
        <v>ОП №89 с.Азово, ул.60 Лет Победы, д.1</v>
      </c>
      <c r="K289" s="29">
        <f t="shared" si="13"/>
        <v>2</v>
      </c>
      <c r="L289" s="28">
        <f t="shared" si="14"/>
        <v>291.98</v>
      </c>
    </row>
    <row r="290" spans="1:12" x14ac:dyDescent="0.2">
      <c r="A290"/>
      <c r="B290" s="10"/>
      <c r="C290" s="11" t="s">
        <v>12</v>
      </c>
      <c r="D290" s="12"/>
      <c r="E290" s="12"/>
      <c r="F290" s="13"/>
      <c r="G290" s="14"/>
      <c r="J290" s="28" t="str">
        <f t="shared" si="12"/>
        <v>ОП №89 с.Азово, ул.60 Лет Победы, д.1</v>
      </c>
      <c r="K290" s="29">
        <f t="shared" si="13"/>
        <v>2</v>
      </c>
      <c r="L290" s="28">
        <f t="shared" si="14"/>
        <v>291.99</v>
      </c>
    </row>
    <row r="291" spans="1:12" x14ac:dyDescent="0.2">
      <c r="A291"/>
      <c r="B291" s="10"/>
      <c r="C291" s="11" t="s">
        <v>13</v>
      </c>
      <c r="D291" s="12"/>
      <c r="E291" s="12"/>
      <c r="F291" s="13"/>
      <c r="G291" s="14"/>
      <c r="J291" s="28" t="str">
        <f t="shared" si="12"/>
        <v>ОП №89 с.Азово, ул.60 Лет Победы, д.1</v>
      </c>
      <c r="K291" s="29">
        <f t="shared" si="13"/>
        <v>1</v>
      </c>
      <c r="L291" s="28">
        <f t="shared" si="14"/>
        <v>145.99</v>
      </c>
    </row>
    <row r="292" spans="1:12" x14ac:dyDescent="0.2">
      <c r="A292"/>
      <c r="B292" s="10"/>
      <c r="C292" s="11" t="s">
        <v>16</v>
      </c>
      <c r="D292" s="15"/>
      <c r="E292" s="15"/>
      <c r="F292" s="16"/>
      <c r="G292" s="19">
        <v>4</v>
      </c>
      <c r="J292" s="28" t="str">
        <f t="shared" si="12"/>
        <v>ОП №89 с.Азово, ул.60 Лет Победы, д.1</v>
      </c>
      <c r="K292" s="29">
        <f t="shared" si="13"/>
        <v>1</v>
      </c>
      <c r="L292" s="28">
        <f t="shared" si="14"/>
        <v>145.99</v>
      </c>
    </row>
    <row r="293" spans="1:12" x14ac:dyDescent="0.2">
      <c r="A293"/>
      <c r="B293" s="7" t="s">
        <v>64</v>
      </c>
      <c r="C293" s="8" t="s">
        <v>18</v>
      </c>
      <c r="D293" s="32" t="s">
        <v>10</v>
      </c>
      <c r="E293" s="32"/>
      <c r="F293" s="32"/>
      <c r="G293" s="18">
        <v>144.07</v>
      </c>
      <c r="J293" s="28" t="str">
        <f t="shared" si="12"/>
        <v>ОП №9 г.Омск, ул.Крупской д.8/1</v>
      </c>
      <c r="K293" s="29">
        <f t="shared" si="13"/>
        <v>1</v>
      </c>
      <c r="L293" s="28">
        <f t="shared" si="14"/>
        <v>145.99</v>
      </c>
    </row>
    <row r="294" spans="1:12" x14ac:dyDescent="0.2">
      <c r="A294"/>
      <c r="B294" s="10"/>
      <c r="C294" s="11" t="s">
        <v>19</v>
      </c>
      <c r="D294" s="12"/>
      <c r="E294" s="12"/>
      <c r="F294" s="13"/>
      <c r="G294" s="14"/>
      <c r="J294" s="28" t="str">
        <f t="shared" si="12"/>
        <v>ОП №9 г.Омск, ул.Крупской д.8/1</v>
      </c>
      <c r="K294" s="29">
        <f t="shared" si="13"/>
        <v>1</v>
      </c>
      <c r="L294" s="28">
        <f t="shared" si="14"/>
        <v>145.99</v>
      </c>
    </row>
    <row r="295" spans="1:12" x14ac:dyDescent="0.2">
      <c r="A295"/>
      <c r="B295" s="10"/>
      <c r="C295" s="11" t="s">
        <v>37</v>
      </c>
      <c r="D295" s="12"/>
      <c r="E295" s="12"/>
      <c r="F295" s="13"/>
      <c r="G295" s="14"/>
      <c r="J295" s="28" t="str">
        <f t="shared" si="12"/>
        <v>ОП №9 г.Омск, ул.Крупской д.8/1</v>
      </c>
      <c r="K295" s="29">
        <f t="shared" si="13"/>
        <v>1</v>
      </c>
      <c r="L295" s="28">
        <f t="shared" si="14"/>
        <v>145.99</v>
      </c>
    </row>
    <row r="296" spans="1:12" x14ac:dyDescent="0.2">
      <c r="A296"/>
      <c r="B296" s="10"/>
      <c r="C296" s="11" t="s">
        <v>12</v>
      </c>
      <c r="D296" s="12"/>
      <c r="E296" s="12"/>
      <c r="F296" s="13"/>
      <c r="G296" s="14"/>
      <c r="J296" s="28" t="str">
        <f t="shared" si="12"/>
        <v>ОП №90 п.Ключи, ул.Березовая д.9</v>
      </c>
      <c r="K296" s="29">
        <f t="shared" si="13"/>
        <v>1</v>
      </c>
      <c r="L296" s="28">
        <f t="shared" si="14"/>
        <v>146</v>
      </c>
    </row>
    <row r="297" spans="1:12" x14ac:dyDescent="0.2">
      <c r="A297"/>
      <c r="B297" s="10"/>
      <c r="C297" s="11" t="s">
        <v>13</v>
      </c>
      <c r="D297" s="12"/>
      <c r="E297" s="12"/>
      <c r="F297" s="13"/>
      <c r="G297" s="14"/>
      <c r="J297" s="28" t="str">
        <f t="shared" si="12"/>
        <v>ОП №90 п.Ключи, ул.Березовая д.9</v>
      </c>
      <c r="K297" s="29">
        <f t="shared" si="13"/>
        <v>1</v>
      </c>
      <c r="L297" s="28">
        <f t="shared" si="14"/>
        <v>145.99</v>
      </c>
    </row>
    <row r="298" spans="1:12" x14ac:dyDescent="0.2">
      <c r="A298"/>
      <c r="B298" s="10"/>
      <c r="C298" s="11" t="s">
        <v>16</v>
      </c>
      <c r="D298" s="15"/>
      <c r="E298" s="15"/>
      <c r="F298" s="16"/>
      <c r="G298" s="19">
        <v>1</v>
      </c>
      <c r="J298" s="28" t="str">
        <f t="shared" si="12"/>
        <v>ОП №90 п.Ключи, ул.Березовая д.9</v>
      </c>
      <c r="K298" s="29">
        <f t="shared" si="13"/>
        <v>1</v>
      </c>
      <c r="L298" s="28">
        <f t="shared" si="14"/>
        <v>146</v>
      </c>
    </row>
    <row r="299" spans="1:12" x14ac:dyDescent="0.2">
      <c r="A299"/>
      <c r="B299" s="7" t="s">
        <v>64</v>
      </c>
      <c r="C299" s="8" t="s">
        <v>18</v>
      </c>
      <c r="D299" s="32" t="s">
        <v>10</v>
      </c>
      <c r="E299" s="32"/>
      <c r="F299" s="32"/>
      <c r="G299" s="18">
        <v>289.97000000000003</v>
      </c>
      <c r="J299" s="28" t="str">
        <f t="shared" si="12"/>
        <v>ОП №90 п.Ключи, ул.Березовая д.9</v>
      </c>
      <c r="K299" s="29">
        <f t="shared" si="13"/>
        <v>1</v>
      </c>
      <c r="L299" s="28">
        <f t="shared" si="14"/>
        <v>145.99</v>
      </c>
    </row>
    <row r="300" spans="1:12" x14ac:dyDescent="0.2">
      <c r="A300"/>
      <c r="B300" s="10"/>
      <c r="C300" s="11" t="s">
        <v>19</v>
      </c>
      <c r="D300" s="12"/>
      <c r="E300" s="12"/>
      <c r="F300" s="13"/>
      <c r="G300" s="14"/>
      <c r="J300" s="28" t="str">
        <f t="shared" si="12"/>
        <v>ОП №90 п.Ключи, ул.Березовая д.9</v>
      </c>
      <c r="K300" s="29">
        <f t="shared" si="13"/>
        <v>2</v>
      </c>
      <c r="L300" s="28">
        <f t="shared" si="14"/>
        <v>288.14</v>
      </c>
    </row>
    <row r="301" spans="1:12" x14ac:dyDescent="0.2">
      <c r="A301"/>
      <c r="B301" s="10"/>
      <c r="C301" s="11" t="s">
        <v>38</v>
      </c>
      <c r="D301" s="12"/>
      <c r="E301" s="12"/>
      <c r="F301" s="13"/>
      <c r="G301" s="14"/>
      <c r="J301" s="28" t="str">
        <f t="shared" si="12"/>
        <v>ОП №91 п.Горячий ключ, ул.Олимпиады 80 д.10</v>
      </c>
      <c r="K301" s="29">
        <f t="shared" si="13"/>
        <v>2</v>
      </c>
      <c r="L301" s="28">
        <f t="shared" si="14"/>
        <v>288.14</v>
      </c>
    </row>
    <row r="302" spans="1:12" x14ac:dyDescent="0.2">
      <c r="A302"/>
      <c r="B302" s="10"/>
      <c r="C302" s="11" t="s">
        <v>12</v>
      </c>
      <c r="D302" s="12"/>
      <c r="E302" s="12"/>
      <c r="F302" s="13"/>
      <c r="G302" s="14"/>
      <c r="J302" s="28" t="str">
        <f t="shared" si="12"/>
        <v>ОП №91 п.Горячий ключ, ул.Олимпиады 80 д.10</v>
      </c>
      <c r="K302" s="29">
        <f t="shared" si="13"/>
        <v>2</v>
      </c>
      <c r="L302" s="28">
        <f t="shared" si="14"/>
        <v>288.13</v>
      </c>
    </row>
    <row r="303" spans="1:12" x14ac:dyDescent="0.2">
      <c r="A303"/>
      <c r="B303" s="10"/>
      <c r="C303" s="11" t="s">
        <v>13</v>
      </c>
      <c r="D303" s="12"/>
      <c r="E303" s="12"/>
      <c r="F303" s="13"/>
      <c r="G303" s="14"/>
      <c r="J303" s="28" t="str">
        <f t="shared" si="12"/>
        <v>ОП №91 п.Горячий ключ, ул.Олимпиады 80 д.10</v>
      </c>
      <c r="K303" s="29">
        <f t="shared" si="13"/>
        <v>2</v>
      </c>
      <c r="L303" s="28">
        <f t="shared" si="14"/>
        <v>288.14</v>
      </c>
    </row>
    <row r="304" spans="1:12" x14ac:dyDescent="0.2">
      <c r="A304"/>
      <c r="B304" s="10"/>
      <c r="C304" s="11" t="s">
        <v>16</v>
      </c>
      <c r="D304" s="15"/>
      <c r="E304" s="15"/>
      <c r="F304" s="16"/>
      <c r="G304" s="19">
        <v>2</v>
      </c>
      <c r="J304" s="28" t="str">
        <f t="shared" si="12"/>
        <v>ОП №91 п.Горячий ключ, ул.Олимпиады 80 д.10</v>
      </c>
      <c r="K304" s="29">
        <f t="shared" si="13"/>
        <v>2</v>
      </c>
      <c r="L304" s="28">
        <f t="shared" si="14"/>
        <v>288.13</v>
      </c>
    </row>
    <row r="305" spans="1:12" x14ac:dyDescent="0.2">
      <c r="A305"/>
      <c r="B305" s="7" t="s">
        <v>64</v>
      </c>
      <c r="C305" s="8" t="s">
        <v>18</v>
      </c>
      <c r="D305" s="32" t="s">
        <v>10</v>
      </c>
      <c r="E305" s="32"/>
      <c r="F305" s="32"/>
      <c r="G305" s="18">
        <v>145.91</v>
      </c>
      <c r="J305" s="28" t="str">
        <f t="shared" si="12"/>
        <v>ОП №97 г.Омск, ул.Маяковского д.50/1</v>
      </c>
      <c r="K305" s="29">
        <f t="shared" si="13"/>
        <v>2</v>
      </c>
      <c r="L305" s="28">
        <f t="shared" si="14"/>
        <v>288.13</v>
      </c>
    </row>
    <row r="306" spans="1:12" x14ac:dyDescent="0.2">
      <c r="A306"/>
      <c r="B306" s="10"/>
      <c r="C306" s="11" t="s">
        <v>19</v>
      </c>
      <c r="D306" s="12"/>
      <c r="E306" s="12"/>
      <c r="F306" s="13"/>
      <c r="G306" s="14"/>
      <c r="J306" s="28" t="str">
        <f t="shared" si="12"/>
        <v>ОП №97 г.Омск, ул.Маяковского д.50/1</v>
      </c>
      <c r="K306" s="29">
        <f t="shared" si="13"/>
        <v>2</v>
      </c>
      <c r="L306" s="28">
        <f t="shared" si="14"/>
        <v>288.14</v>
      </c>
    </row>
    <row r="307" spans="1:12" x14ac:dyDescent="0.2">
      <c r="A307"/>
      <c r="B307" s="10"/>
      <c r="C307" s="11" t="s">
        <v>38</v>
      </c>
      <c r="D307" s="12"/>
      <c r="E307" s="12"/>
      <c r="F307" s="13"/>
      <c r="G307" s="14"/>
      <c r="J307" s="28" t="str">
        <f t="shared" si="12"/>
        <v>ОП №97 г.Омск, ул.Маяковского д.50/1</v>
      </c>
      <c r="K307" s="29">
        <f t="shared" si="13"/>
        <v>1</v>
      </c>
      <c r="L307" s="28">
        <f t="shared" si="14"/>
        <v>144.07</v>
      </c>
    </row>
    <row r="308" spans="1:12" x14ac:dyDescent="0.2">
      <c r="A308"/>
      <c r="B308" s="10"/>
      <c r="C308" s="11" t="s">
        <v>12</v>
      </c>
      <c r="D308" s="12"/>
      <c r="E308" s="12"/>
      <c r="F308" s="13"/>
      <c r="G308" s="14"/>
      <c r="J308" s="28" t="str">
        <f t="shared" si="12"/>
        <v/>
      </c>
      <c r="K308" s="29" t="str">
        <f t="shared" si="13"/>
        <v/>
      </c>
      <c r="L308" s="28" t="str">
        <f t="shared" si="14"/>
        <v/>
      </c>
    </row>
    <row r="309" spans="1:12" x14ac:dyDescent="0.2">
      <c r="A309"/>
      <c r="B309" s="10"/>
      <c r="C309" s="11" t="s">
        <v>13</v>
      </c>
      <c r="D309" s="12"/>
      <c r="E309" s="12"/>
      <c r="F309" s="13"/>
      <c r="G309" s="14"/>
      <c r="J309" s="28" t="str">
        <f t="shared" si="12"/>
        <v/>
      </c>
      <c r="K309" s="29" t="str">
        <f t="shared" si="13"/>
        <v/>
      </c>
      <c r="L309" s="28" t="str">
        <f t="shared" si="14"/>
        <v/>
      </c>
    </row>
    <row r="310" spans="1:12" x14ac:dyDescent="0.2">
      <c r="A310"/>
      <c r="B310" s="10"/>
      <c r="C310" s="11" t="s">
        <v>16</v>
      </c>
      <c r="D310" s="15"/>
      <c r="E310" s="15"/>
      <c r="F310" s="16"/>
      <c r="G310" s="19">
        <v>1</v>
      </c>
      <c r="J310" s="28" t="str">
        <f t="shared" si="12"/>
        <v/>
      </c>
      <c r="K310" s="29" t="str">
        <f t="shared" si="13"/>
        <v/>
      </c>
      <c r="L310" s="28" t="str">
        <f t="shared" si="14"/>
        <v/>
      </c>
    </row>
    <row r="311" spans="1:12" x14ac:dyDescent="0.2">
      <c r="A311"/>
      <c r="B311" s="7" t="s">
        <v>64</v>
      </c>
      <c r="C311" s="8" t="s">
        <v>18</v>
      </c>
      <c r="D311" s="32" t="s">
        <v>10</v>
      </c>
      <c r="E311" s="32"/>
      <c r="F311" s="32"/>
      <c r="G311" s="18">
        <v>145.91</v>
      </c>
      <c r="J311" s="28" t="str">
        <f t="shared" si="12"/>
        <v/>
      </c>
      <c r="K311" s="29" t="str">
        <f t="shared" si="13"/>
        <v/>
      </c>
      <c r="L311" s="28" t="str">
        <f t="shared" si="14"/>
        <v/>
      </c>
    </row>
    <row r="312" spans="1:12" x14ac:dyDescent="0.2">
      <c r="A312"/>
      <c r="B312" s="10"/>
      <c r="C312" s="11" t="s">
        <v>19</v>
      </c>
      <c r="D312" s="12"/>
      <c r="E312" s="12"/>
      <c r="F312" s="13"/>
      <c r="G312" s="14"/>
      <c r="J312" s="28" t="str">
        <f t="shared" si="12"/>
        <v/>
      </c>
      <c r="K312" s="29" t="str">
        <f t="shared" si="13"/>
        <v/>
      </c>
      <c r="L312" s="28" t="str">
        <f t="shared" si="14"/>
        <v/>
      </c>
    </row>
    <row r="313" spans="1:12" x14ac:dyDescent="0.2">
      <c r="A313"/>
      <c r="B313" s="10"/>
      <c r="C313" s="11" t="s">
        <v>38</v>
      </c>
      <c r="D313" s="12"/>
      <c r="E313" s="12"/>
      <c r="F313" s="13"/>
      <c r="G313" s="14"/>
      <c r="J313" s="28" t="str">
        <f t="shared" si="12"/>
        <v/>
      </c>
      <c r="K313" s="29" t="str">
        <f t="shared" si="13"/>
        <v/>
      </c>
      <c r="L313" s="28" t="str">
        <f t="shared" si="14"/>
        <v/>
      </c>
    </row>
    <row r="314" spans="1:12" x14ac:dyDescent="0.2">
      <c r="A314"/>
      <c r="B314" s="10"/>
      <c r="C314" s="11" t="s">
        <v>12</v>
      </c>
      <c r="D314" s="12"/>
      <c r="E314" s="12"/>
      <c r="F314" s="13"/>
      <c r="G314" s="14"/>
      <c r="J314" s="28" t="str">
        <f t="shared" si="12"/>
        <v/>
      </c>
      <c r="K314" s="29" t="str">
        <f t="shared" si="13"/>
        <v/>
      </c>
      <c r="L314" s="28" t="str">
        <f t="shared" si="14"/>
        <v/>
      </c>
    </row>
    <row r="315" spans="1:12" x14ac:dyDescent="0.2">
      <c r="A315"/>
      <c r="B315" s="10"/>
      <c r="C315" s="11" t="s">
        <v>13</v>
      </c>
      <c r="D315" s="12"/>
      <c r="E315" s="12"/>
      <c r="F315" s="13"/>
      <c r="G315" s="14"/>
      <c r="J315" s="28" t="str">
        <f t="shared" si="12"/>
        <v/>
      </c>
      <c r="K315" s="29" t="str">
        <f t="shared" si="13"/>
        <v/>
      </c>
      <c r="L315" s="28" t="str">
        <f t="shared" si="14"/>
        <v/>
      </c>
    </row>
    <row r="316" spans="1:12" x14ac:dyDescent="0.2">
      <c r="A316"/>
      <c r="B316" s="10"/>
      <c r="C316" s="11" t="s">
        <v>16</v>
      </c>
      <c r="D316" s="15"/>
      <c r="E316" s="15"/>
      <c r="F316" s="16"/>
      <c r="G316" s="19">
        <v>1</v>
      </c>
      <c r="J316" s="28" t="str">
        <f t="shared" si="12"/>
        <v/>
      </c>
      <c r="K316" s="29" t="str">
        <f t="shared" si="13"/>
        <v/>
      </c>
      <c r="L316" s="28" t="str">
        <f t="shared" si="14"/>
        <v/>
      </c>
    </row>
    <row r="317" spans="1:12" x14ac:dyDescent="0.2">
      <c r="A317"/>
      <c r="B317" s="7" t="s">
        <v>64</v>
      </c>
      <c r="C317" s="8" t="s">
        <v>18</v>
      </c>
      <c r="D317" s="32" t="s">
        <v>10</v>
      </c>
      <c r="E317" s="32"/>
      <c r="F317" s="32"/>
      <c r="G317" s="18">
        <v>145.91</v>
      </c>
      <c r="J317" s="28" t="str">
        <f t="shared" si="12"/>
        <v/>
      </c>
      <c r="K317" s="29" t="str">
        <f t="shared" si="13"/>
        <v/>
      </c>
      <c r="L317" s="28" t="str">
        <f t="shared" si="14"/>
        <v/>
      </c>
    </row>
    <row r="318" spans="1:12" x14ac:dyDescent="0.2">
      <c r="A318"/>
      <c r="B318" s="10"/>
      <c r="C318" s="11" t="s">
        <v>19</v>
      </c>
      <c r="D318" s="12"/>
      <c r="E318" s="12"/>
      <c r="F318" s="13"/>
      <c r="G318" s="14"/>
      <c r="J318" s="28" t="str">
        <f t="shared" si="12"/>
        <v/>
      </c>
      <c r="K318" s="29" t="str">
        <f t="shared" si="13"/>
        <v/>
      </c>
      <c r="L318" s="28" t="str">
        <f t="shared" si="14"/>
        <v/>
      </c>
    </row>
    <row r="319" spans="1:12" x14ac:dyDescent="0.2">
      <c r="A319"/>
      <c r="B319" s="10"/>
      <c r="C319" s="11" t="s">
        <v>75</v>
      </c>
      <c r="D319" s="12"/>
      <c r="E319" s="12"/>
      <c r="F319" s="13"/>
      <c r="G319" s="14"/>
      <c r="J319" s="28" t="str">
        <f t="shared" si="12"/>
        <v/>
      </c>
      <c r="K319" s="29" t="str">
        <f t="shared" si="13"/>
        <v/>
      </c>
      <c r="L319" s="28" t="str">
        <f t="shared" si="14"/>
        <v/>
      </c>
    </row>
    <row r="320" spans="1:12" x14ac:dyDescent="0.2">
      <c r="A320"/>
      <c r="B320" s="10"/>
      <c r="C320" s="11" t="s">
        <v>12</v>
      </c>
      <c r="D320" s="12"/>
      <c r="E320" s="12"/>
      <c r="F320" s="13"/>
      <c r="G320" s="14"/>
      <c r="J320" s="28" t="str">
        <f t="shared" si="12"/>
        <v/>
      </c>
      <c r="K320" s="29" t="str">
        <f t="shared" si="13"/>
        <v/>
      </c>
      <c r="L320" s="28" t="str">
        <f t="shared" si="14"/>
        <v/>
      </c>
    </row>
    <row r="321" spans="1:12" x14ac:dyDescent="0.2">
      <c r="A321"/>
      <c r="B321" s="10"/>
      <c r="C321" s="11" t="s">
        <v>13</v>
      </c>
      <c r="D321" s="12"/>
      <c r="E321" s="12"/>
      <c r="F321" s="13"/>
      <c r="G321" s="14"/>
      <c r="J321" s="28" t="str">
        <f t="shared" si="12"/>
        <v/>
      </c>
      <c r="K321" s="29" t="str">
        <f t="shared" si="13"/>
        <v/>
      </c>
      <c r="L321" s="28" t="str">
        <f t="shared" si="14"/>
        <v/>
      </c>
    </row>
    <row r="322" spans="1:12" x14ac:dyDescent="0.2">
      <c r="A322"/>
      <c r="B322" s="10"/>
      <c r="C322" s="11" t="s">
        <v>16</v>
      </c>
      <c r="D322" s="15"/>
      <c r="E322" s="15"/>
      <c r="F322" s="16"/>
      <c r="G322" s="19">
        <v>1</v>
      </c>
      <c r="J322" s="28" t="str">
        <f t="shared" ref="J322:J350" si="15">IFERROR(INDEX($C$11:$C$1846,(ROW(C321)-1)*6+3),"")</f>
        <v/>
      </c>
      <c r="K322" s="29" t="str">
        <f t="shared" si="13"/>
        <v/>
      </c>
      <c r="L322" s="28" t="str">
        <f t="shared" si="14"/>
        <v/>
      </c>
    </row>
    <row r="323" spans="1:12" x14ac:dyDescent="0.2">
      <c r="A323"/>
      <c r="B323" s="7" t="s">
        <v>64</v>
      </c>
      <c r="C323" s="8" t="s">
        <v>18</v>
      </c>
      <c r="D323" s="32" t="s">
        <v>10</v>
      </c>
      <c r="E323" s="32"/>
      <c r="F323" s="32"/>
      <c r="G323" s="18">
        <v>291.83</v>
      </c>
      <c r="J323" s="28" t="str">
        <f t="shared" si="15"/>
        <v/>
      </c>
      <c r="K323" s="29" t="str">
        <f t="shared" ref="K323:K350" si="16">IFERROR(INDEX($G$11:$G$1846,ROW(C322)*6),"")</f>
        <v/>
      </c>
      <c r="L323" s="28" t="str">
        <f t="shared" ref="L323:L350" si="17">IFERROR(INDEX($G$11:$G$1846,(ROW(C322)-1)*6+1),"")</f>
        <v/>
      </c>
    </row>
    <row r="324" spans="1:12" x14ac:dyDescent="0.2">
      <c r="A324"/>
      <c r="B324" s="10"/>
      <c r="C324" s="11" t="s">
        <v>19</v>
      </c>
      <c r="D324" s="12"/>
      <c r="E324" s="12"/>
      <c r="F324" s="13"/>
      <c r="G324" s="14"/>
      <c r="J324" s="28" t="str">
        <f t="shared" si="15"/>
        <v/>
      </c>
      <c r="K324" s="29" t="str">
        <f t="shared" si="16"/>
        <v/>
      </c>
      <c r="L324" s="28" t="str">
        <f t="shared" si="17"/>
        <v/>
      </c>
    </row>
    <row r="325" spans="1:12" x14ac:dyDescent="0.2">
      <c r="A325"/>
      <c r="B325" s="10"/>
      <c r="C325" s="11" t="s">
        <v>75</v>
      </c>
      <c r="D325" s="12"/>
      <c r="E325" s="12"/>
      <c r="F325" s="13"/>
      <c r="G325" s="14"/>
      <c r="J325" s="28" t="str">
        <f t="shared" si="15"/>
        <v/>
      </c>
      <c r="K325" s="29" t="str">
        <f t="shared" si="16"/>
        <v/>
      </c>
      <c r="L325" s="28" t="str">
        <f t="shared" si="17"/>
        <v/>
      </c>
    </row>
    <row r="326" spans="1:12" x14ac:dyDescent="0.2">
      <c r="A326"/>
      <c r="B326" s="10"/>
      <c r="C326" s="11" t="s">
        <v>12</v>
      </c>
      <c r="D326" s="12"/>
      <c r="E326" s="12"/>
      <c r="F326" s="13"/>
      <c r="G326" s="14"/>
      <c r="J326" s="28" t="str">
        <f t="shared" si="15"/>
        <v/>
      </c>
      <c r="K326" s="29" t="str">
        <f t="shared" si="16"/>
        <v/>
      </c>
      <c r="L326" s="28" t="str">
        <f t="shared" si="17"/>
        <v/>
      </c>
    </row>
    <row r="327" spans="1:12" x14ac:dyDescent="0.2">
      <c r="A327"/>
      <c r="B327" s="10"/>
      <c r="C327" s="11" t="s">
        <v>13</v>
      </c>
      <c r="D327" s="12"/>
      <c r="E327" s="12"/>
      <c r="F327" s="13"/>
      <c r="G327" s="14"/>
      <c r="J327" s="28" t="str">
        <f t="shared" si="15"/>
        <v/>
      </c>
      <c r="K327" s="29" t="str">
        <f t="shared" si="16"/>
        <v/>
      </c>
      <c r="L327" s="28" t="str">
        <f t="shared" si="17"/>
        <v/>
      </c>
    </row>
    <row r="328" spans="1:12" x14ac:dyDescent="0.2">
      <c r="A328"/>
      <c r="B328" s="10"/>
      <c r="C328" s="11" t="s">
        <v>16</v>
      </c>
      <c r="D328" s="15"/>
      <c r="E328" s="15"/>
      <c r="F328" s="16"/>
      <c r="G328" s="19">
        <v>2</v>
      </c>
      <c r="J328" s="28" t="str">
        <f t="shared" si="15"/>
        <v/>
      </c>
      <c r="K328" s="29" t="str">
        <f t="shared" si="16"/>
        <v/>
      </c>
      <c r="L328" s="28" t="str">
        <f t="shared" si="17"/>
        <v/>
      </c>
    </row>
    <row r="329" spans="1:12" x14ac:dyDescent="0.2">
      <c r="A329"/>
      <c r="B329" s="7" t="s">
        <v>64</v>
      </c>
      <c r="C329" s="8" t="s">
        <v>18</v>
      </c>
      <c r="D329" s="32" t="s">
        <v>10</v>
      </c>
      <c r="E329" s="32"/>
      <c r="F329" s="32"/>
      <c r="G329" s="18">
        <v>291.83</v>
      </c>
      <c r="J329" s="28" t="str">
        <f t="shared" si="15"/>
        <v/>
      </c>
      <c r="K329" s="29" t="str">
        <f t="shared" si="16"/>
        <v/>
      </c>
      <c r="L329" s="28" t="str">
        <f t="shared" si="17"/>
        <v/>
      </c>
    </row>
    <row r="330" spans="1:12" x14ac:dyDescent="0.2">
      <c r="A330"/>
      <c r="B330" s="10"/>
      <c r="C330" s="11" t="s">
        <v>19</v>
      </c>
      <c r="D330" s="12"/>
      <c r="E330" s="12"/>
      <c r="F330" s="13"/>
      <c r="G330" s="14"/>
      <c r="J330" s="28" t="str">
        <f t="shared" si="15"/>
        <v/>
      </c>
      <c r="K330" s="29" t="str">
        <f t="shared" si="16"/>
        <v/>
      </c>
      <c r="L330" s="28" t="str">
        <f t="shared" si="17"/>
        <v/>
      </c>
    </row>
    <row r="331" spans="1:12" x14ac:dyDescent="0.2">
      <c r="A331"/>
      <c r="B331" s="10"/>
      <c r="C331" s="11" t="s">
        <v>75</v>
      </c>
      <c r="D331" s="12"/>
      <c r="E331" s="12"/>
      <c r="F331" s="13"/>
      <c r="G331" s="14"/>
      <c r="J331" s="28" t="str">
        <f t="shared" si="15"/>
        <v/>
      </c>
      <c r="K331" s="29" t="str">
        <f t="shared" si="16"/>
        <v/>
      </c>
      <c r="L331" s="28" t="str">
        <f t="shared" si="17"/>
        <v/>
      </c>
    </row>
    <row r="332" spans="1:12" x14ac:dyDescent="0.2">
      <c r="A332"/>
      <c r="B332" s="10"/>
      <c r="C332" s="11" t="s">
        <v>12</v>
      </c>
      <c r="D332" s="12"/>
      <c r="E332" s="12"/>
      <c r="F332" s="13"/>
      <c r="G332" s="14"/>
      <c r="J332" s="28" t="str">
        <f t="shared" si="15"/>
        <v/>
      </c>
      <c r="K332" s="29" t="str">
        <f t="shared" si="16"/>
        <v/>
      </c>
      <c r="L332" s="28" t="str">
        <f t="shared" si="17"/>
        <v/>
      </c>
    </row>
    <row r="333" spans="1:12" x14ac:dyDescent="0.2">
      <c r="A333"/>
      <c r="B333" s="10"/>
      <c r="C333" s="11" t="s">
        <v>13</v>
      </c>
      <c r="D333" s="12"/>
      <c r="E333" s="12"/>
      <c r="F333" s="13"/>
      <c r="G333" s="14"/>
      <c r="J333" s="28" t="str">
        <f t="shared" si="15"/>
        <v/>
      </c>
      <c r="K333" s="29" t="str">
        <f t="shared" si="16"/>
        <v/>
      </c>
      <c r="L333" s="28" t="str">
        <f t="shared" si="17"/>
        <v/>
      </c>
    </row>
    <row r="334" spans="1:12" x14ac:dyDescent="0.2">
      <c r="A334"/>
      <c r="B334" s="10"/>
      <c r="C334" s="11" t="s">
        <v>16</v>
      </c>
      <c r="D334" s="15"/>
      <c r="E334" s="15"/>
      <c r="F334" s="16"/>
      <c r="G334" s="19">
        <v>2</v>
      </c>
      <c r="J334" s="28" t="str">
        <f t="shared" si="15"/>
        <v/>
      </c>
      <c r="K334" s="29" t="str">
        <f t="shared" si="16"/>
        <v/>
      </c>
      <c r="L334" s="28" t="str">
        <f t="shared" si="17"/>
        <v/>
      </c>
    </row>
    <row r="335" spans="1:12" x14ac:dyDescent="0.2">
      <c r="A335"/>
      <c r="B335" s="7" t="s">
        <v>64</v>
      </c>
      <c r="C335" s="8" t="s">
        <v>18</v>
      </c>
      <c r="D335" s="32" t="s">
        <v>10</v>
      </c>
      <c r="E335" s="32"/>
      <c r="F335" s="32"/>
      <c r="G335" s="18">
        <v>291.83</v>
      </c>
      <c r="J335" s="28" t="str">
        <f t="shared" si="15"/>
        <v/>
      </c>
      <c r="K335" s="29" t="str">
        <f t="shared" si="16"/>
        <v/>
      </c>
      <c r="L335" s="28" t="str">
        <f t="shared" si="17"/>
        <v/>
      </c>
    </row>
    <row r="336" spans="1:12" x14ac:dyDescent="0.2">
      <c r="A336"/>
      <c r="B336" s="10"/>
      <c r="C336" s="11" t="s">
        <v>19</v>
      </c>
      <c r="D336" s="12"/>
      <c r="E336" s="12"/>
      <c r="F336" s="13"/>
      <c r="G336" s="14"/>
      <c r="J336" s="28" t="str">
        <f t="shared" si="15"/>
        <v/>
      </c>
      <c r="K336" s="29" t="str">
        <f t="shared" si="16"/>
        <v/>
      </c>
      <c r="L336" s="28" t="str">
        <f t="shared" si="17"/>
        <v/>
      </c>
    </row>
    <row r="337" spans="1:12" x14ac:dyDescent="0.2">
      <c r="A337"/>
      <c r="B337" s="10"/>
      <c r="C337" s="11" t="s">
        <v>39</v>
      </c>
      <c r="D337" s="12"/>
      <c r="E337" s="12"/>
      <c r="F337" s="13"/>
      <c r="G337" s="14"/>
      <c r="J337" s="28" t="str">
        <f t="shared" si="15"/>
        <v/>
      </c>
      <c r="K337" s="29" t="str">
        <f t="shared" si="16"/>
        <v/>
      </c>
      <c r="L337" s="28" t="str">
        <f t="shared" si="17"/>
        <v/>
      </c>
    </row>
    <row r="338" spans="1:12" x14ac:dyDescent="0.2">
      <c r="A338"/>
      <c r="B338" s="10"/>
      <c r="C338" s="11" t="s">
        <v>12</v>
      </c>
      <c r="D338" s="12"/>
      <c r="E338" s="12"/>
      <c r="F338" s="13"/>
      <c r="G338" s="14"/>
      <c r="J338" s="28" t="str">
        <f t="shared" si="15"/>
        <v/>
      </c>
      <c r="K338" s="29" t="str">
        <f t="shared" si="16"/>
        <v/>
      </c>
      <c r="L338" s="28" t="str">
        <f t="shared" si="17"/>
        <v/>
      </c>
    </row>
    <row r="339" spans="1:12" x14ac:dyDescent="0.2">
      <c r="A339"/>
      <c r="B339" s="10"/>
      <c r="C339" s="11" t="s">
        <v>13</v>
      </c>
      <c r="D339" s="12"/>
      <c r="E339" s="12"/>
      <c r="F339" s="13"/>
      <c r="G339" s="14"/>
      <c r="J339" s="28" t="str">
        <f t="shared" si="15"/>
        <v/>
      </c>
      <c r="K339" s="29" t="str">
        <f t="shared" si="16"/>
        <v/>
      </c>
      <c r="L339" s="28" t="str">
        <f t="shared" si="17"/>
        <v/>
      </c>
    </row>
    <row r="340" spans="1:12" x14ac:dyDescent="0.2">
      <c r="A340"/>
      <c r="B340" s="10"/>
      <c r="C340" s="11" t="s">
        <v>16</v>
      </c>
      <c r="D340" s="15"/>
      <c r="E340" s="15"/>
      <c r="F340" s="16"/>
      <c r="G340" s="19">
        <v>2</v>
      </c>
      <c r="J340" s="28" t="str">
        <f t="shared" si="15"/>
        <v/>
      </c>
      <c r="K340" s="29" t="str">
        <f t="shared" si="16"/>
        <v/>
      </c>
      <c r="L340" s="28" t="str">
        <f t="shared" si="17"/>
        <v/>
      </c>
    </row>
    <row r="341" spans="1:12" x14ac:dyDescent="0.2">
      <c r="A341"/>
      <c r="B341" s="7" t="s">
        <v>64</v>
      </c>
      <c r="C341" s="8" t="s">
        <v>18</v>
      </c>
      <c r="D341" s="32" t="s">
        <v>10</v>
      </c>
      <c r="E341" s="32"/>
      <c r="F341" s="32"/>
      <c r="G341" s="18">
        <v>291.83</v>
      </c>
      <c r="J341" s="28" t="str">
        <f t="shared" si="15"/>
        <v/>
      </c>
      <c r="K341" s="29" t="str">
        <f t="shared" si="16"/>
        <v/>
      </c>
      <c r="L341" s="28" t="str">
        <f t="shared" si="17"/>
        <v/>
      </c>
    </row>
    <row r="342" spans="1:12" x14ac:dyDescent="0.2">
      <c r="A342"/>
      <c r="B342" s="10"/>
      <c r="C342" s="11" t="s">
        <v>19</v>
      </c>
      <c r="D342" s="12"/>
      <c r="E342" s="12"/>
      <c r="F342" s="13"/>
      <c r="G342" s="14"/>
      <c r="J342" s="28" t="str">
        <f t="shared" si="15"/>
        <v/>
      </c>
      <c r="K342" s="29" t="str">
        <f t="shared" si="16"/>
        <v/>
      </c>
      <c r="L342" s="28" t="str">
        <f t="shared" si="17"/>
        <v/>
      </c>
    </row>
    <row r="343" spans="1:12" x14ac:dyDescent="0.2">
      <c r="A343"/>
      <c r="B343" s="10"/>
      <c r="C343" s="11" t="s">
        <v>39</v>
      </c>
      <c r="D343" s="12"/>
      <c r="E343" s="12"/>
      <c r="F343" s="13"/>
      <c r="G343" s="14"/>
      <c r="J343" s="28" t="str">
        <f t="shared" si="15"/>
        <v/>
      </c>
      <c r="K343" s="29" t="str">
        <f t="shared" si="16"/>
        <v/>
      </c>
      <c r="L343" s="28" t="str">
        <f t="shared" si="17"/>
        <v/>
      </c>
    </row>
    <row r="344" spans="1:12" x14ac:dyDescent="0.2">
      <c r="A344"/>
      <c r="B344" s="10"/>
      <c r="C344" s="11" t="s">
        <v>12</v>
      </c>
      <c r="D344" s="12"/>
      <c r="E344" s="12"/>
      <c r="F344" s="13"/>
      <c r="G344" s="14"/>
      <c r="J344" s="28" t="str">
        <f t="shared" si="15"/>
        <v/>
      </c>
      <c r="K344" s="29" t="str">
        <f t="shared" si="16"/>
        <v/>
      </c>
      <c r="L344" s="28" t="str">
        <f t="shared" si="17"/>
        <v/>
      </c>
    </row>
    <row r="345" spans="1:12" x14ac:dyDescent="0.2">
      <c r="A345"/>
      <c r="B345" s="10"/>
      <c r="C345" s="11" t="s">
        <v>13</v>
      </c>
      <c r="D345" s="12"/>
      <c r="E345" s="12"/>
      <c r="F345" s="13"/>
      <c r="G345" s="14"/>
      <c r="J345" s="28" t="str">
        <f t="shared" si="15"/>
        <v/>
      </c>
      <c r="K345" s="29" t="str">
        <f t="shared" si="16"/>
        <v/>
      </c>
      <c r="L345" s="28" t="str">
        <f t="shared" si="17"/>
        <v/>
      </c>
    </row>
    <row r="346" spans="1:12" x14ac:dyDescent="0.2">
      <c r="A346"/>
      <c r="B346" s="10"/>
      <c r="C346" s="11" t="s">
        <v>16</v>
      </c>
      <c r="D346" s="15"/>
      <c r="E346" s="15"/>
      <c r="F346" s="16"/>
      <c r="G346" s="19">
        <v>2</v>
      </c>
      <c r="J346" s="28" t="str">
        <f t="shared" si="15"/>
        <v/>
      </c>
      <c r="K346" s="29" t="str">
        <f t="shared" si="16"/>
        <v/>
      </c>
      <c r="L346" s="28" t="str">
        <f t="shared" si="17"/>
        <v/>
      </c>
    </row>
    <row r="347" spans="1:12" x14ac:dyDescent="0.2">
      <c r="A347"/>
      <c r="B347" s="7" t="s">
        <v>64</v>
      </c>
      <c r="C347" s="8" t="s">
        <v>18</v>
      </c>
      <c r="D347" s="32" t="s">
        <v>10</v>
      </c>
      <c r="E347" s="32"/>
      <c r="F347" s="32"/>
      <c r="G347" s="18">
        <v>291.83</v>
      </c>
      <c r="J347" s="28" t="str">
        <f t="shared" si="15"/>
        <v/>
      </c>
      <c r="K347" s="29" t="str">
        <f t="shared" si="16"/>
        <v/>
      </c>
      <c r="L347" s="28" t="str">
        <f t="shared" si="17"/>
        <v/>
      </c>
    </row>
    <row r="348" spans="1:12" x14ac:dyDescent="0.2">
      <c r="A348"/>
      <c r="B348" s="10"/>
      <c r="C348" s="11" t="s">
        <v>19</v>
      </c>
      <c r="D348" s="12"/>
      <c r="E348" s="12"/>
      <c r="F348" s="13"/>
      <c r="G348" s="14"/>
      <c r="J348" s="28" t="str">
        <f t="shared" si="15"/>
        <v/>
      </c>
      <c r="K348" s="29" t="str">
        <f t="shared" si="16"/>
        <v/>
      </c>
      <c r="L348" s="28" t="str">
        <f t="shared" si="17"/>
        <v/>
      </c>
    </row>
    <row r="349" spans="1:12" x14ac:dyDescent="0.2">
      <c r="A349"/>
      <c r="B349" s="10"/>
      <c r="C349" s="11" t="s">
        <v>39</v>
      </c>
      <c r="D349" s="12"/>
      <c r="E349" s="12"/>
      <c r="F349" s="13"/>
      <c r="G349" s="14"/>
      <c r="J349" s="28" t="str">
        <f t="shared" si="15"/>
        <v/>
      </c>
      <c r="K349" s="29" t="str">
        <f t="shared" si="16"/>
        <v/>
      </c>
      <c r="L349" s="28" t="str">
        <f t="shared" si="17"/>
        <v/>
      </c>
    </row>
    <row r="350" spans="1:12" x14ac:dyDescent="0.2">
      <c r="A350"/>
      <c r="B350" s="10"/>
      <c r="C350" s="11" t="s">
        <v>12</v>
      </c>
      <c r="D350" s="12"/>
      <c r="E350" s="12"/>
      <c r="F350" s="13"/>
      <c r="G350" s="14"/>
      <c r="J350" s="28" t="str">
        <f t="shared" si="15"/>
        <v/>
      </c>
      <c r="K350" s="29" t="str">
        <f t="shared" si="16"/>
        <v/>
      </c>
      <c r="L350" s="28" t="str">
        <f t="shared" si="17"/>
        <v/>
      </c>
    </row>
    <row r="351" spans="1:12" x14ac:dyDescent="0.2">
      <c r="A351"/>
      <c r="B351" s="10"/>
      <c r="C351" s="11" t="s">
        <v>13</v>
      </c>
      <c r="D351" s="12"/>
      <c r="E351" s="12"/>
      <c r="F351" s="13"/>
      <c r="G351" s="14"/>
    </row>
    <row r="352" spans="1:12" x14ac:dyDescent="0.2">
      <c r="A352"/>
      <c r="B352" s="10"/>
      <c r="C352" s="11" t="s">
        <v>16</v>
      </c>
      <c r="D352" s="15"/>
      <c r="E352" s="15"/>
      <c r="F352" s="16"/>
      <c r="G352" s="19">
        <v>2</v>
      </c>
    </row>
    <row r="353" spans="1:7" x14ac:dyDescent="0.2">
      <c r="A353"/>
      <c r="B353" s="7" t="s">
        <v>64</v>
      </c>
      <c r="C353" s="8" t="s">
        <v>18</v>
      </c>
      <c r="D353" s="32" t="s">
        <v>10</v>
      </c>
      <c r="E353" s="32"/>
      <c r="F353" s="32"/>
      <c r="G353" s="18">
        <v>291.82</v>
      </c>
    </row>
    <row r="354" spans="1:7" x14ac:dyDescent="0.2">
      <c r="A354"/>
      <c r="B354" s="10"/>
      <c r="C354" s="11" t="s">
        <v>19</v>
      </c>
      <c r="D354" s="12"/>
      <c r="E354" s="12"/>
      <c r="F354" s="13"/>
      <c r="G354" s="14"/>
    </row>
    <row r="355" spans="1:7" x14ac:dyDescent="0.2">
      <c r="A355"/>
      <c r="B355" s="10"/>
      <c r="C355" s="11" t="s">
        <v>40</v>
      </c>
      <c r="D355" s="12"/>
      <c r="E355" s="12"/>
      <c r="F355" s="13"/>
      <c r="G355" s="14"/>
    </row>
    <row r="356" spans="1:7" x14ac:dyDescent="0.2">
      <c r="A356"/>
      <c r="B356" s="10"/>
      <c r="C356" s="11" t="s">
        <v>12</v>
      </c>
      <c r="D356" s="12"/>
      <c r="E356" s="12"/>
      <c r="F356" s="13"/>
      <c r="G356" s="14"/>
    </row>
    <row r="357" spans="1:7" x14ac:dyDescent="0.2">
      <c r="A357"/>
      <c r="B357" s="10"/>
      <c r="C357" s="11" t="s">
        <v>13</v>
      </c>
      <c r="D357" s="12"/>
      <c r="E357" s="12"/>
      <c r="F357" s="13"/>
      <c r="G357" s="14"/>
    </row>
    <row r="358" spans="1:7" x14ac:dyDescent="0.2">
      <c r="A358"/>
      <c r="B358" s="10"/>
      <c r="C358" s="11" t="s">
        <v>16</v>
      </c>
      <c r="D358" s="15"/>
      <c r="E358" s="15"/>
      <c r="F358" s="16"/>
      <c r="G358" s="19">
        <v>2</v>
      </c>
    </row>
    <row r="359" spans="1:7" x14ac:dyDescent="0.2">
      <c r="A359"/>
      <c r="B359" s="7" t="s">
        <v>64</v>
      </c>
      <c r="C359" s="8" t="s">
        <v>18</v>
      </c>
      <c r="D359" s="32" t="s">
        <v>10</v>
      </c>
      <c r="E359" s="32"/>
      <c r="F359" s="32"/>
      <c r="G359" s="18">
        <v>291.83</v>
      </c>
    </row>
    <row r="360" spans="1:7" x14ac:dyDescent="0.2">
      <c r="A360"/>
      <c r="B360" s="10"/>
      <c r="C360" s="11" t="s">
        <v>19</v>
      </c>
      <c r="D360" s="12"/>
      <c r="E360" s="12"/>
      <c r="F360" s="13"/>
      <c r="G360" s="14"/>
    </row>
    <row r="361" spans="1:7" x14ac:dyDescent="0.2">
      <c r="A361"/>
      <c r="B361" s="10"/>
      <c r="C361" s="11" t="s">
        <v>40</v>
      </c>
      <c r="D361" s="12"/>
      <c r="E361" s="12"/>
      <c r="F361" s="13"/>
      <c r="G361" s="14"/>
    </row>
    <row r="362" spans="1:7" x14ac:dyDescent="0.2">
      <c r="A362"/>
      <c r="B362" s="10"/>
      <c r="C362" s="11" t="s">
        <v>12</v>
      </c>
      <c r="D362" s="12"/>
      <c r="E362" s="12"/>
      <c r="F362" s="13"/>
      <c r="G362" s="14"/>
    </row>
    <row r="363" spans="1:7" x14ac:dyDescent="0.2">
      <c r="A363"/>
      <c r="B363" s="10"/>
      <c r="C363" s="11" t="s">
        <v>13</v>
      </c>
      <c r="D363" s="12"/>
      <c r="E363" s="12"/>
      <c r="F363" s="13"/>
      <c r="G363" s="14"/>
    </row>
    <row r="364" spans="1:7" x14ac:dyDescent="0.2">
      <c r="A364"/>
      <c r="B364" s="10"/>
      <c r="C364" s="11" t="s">
        <v>16</v>
      </c>
      <c r="D364" s="15"/>
      <c r="E364" s="15"/>
      <c r="F364" s="16"/>
      <c r="G364" s="19">
        <v>2</v>
      </c>
    </row>
    <row r="365" spans="1:7" x14ac:dyDescent="0.2">
      <c r="A365"/>
      <c r="B365" s="7" t="s">
        <v>64</v>
      </c>
      <c r="C365" s="8" t="s">
        <v>18</v>
      </c>
      <c r="D365" s="32" t="s">
        <v>10</v>
      </c>
      <c r="E365" s="32"/>
      <c r="F365" s="32"/>
      <c r="G365" s="18">
        <v>291.82</v>
      </c>
    </row>
    <row r="366" spans="1:7" x14ac:dyDescent="0.2">
      <c r="A366"/>
      <c r="B366" s="10"/>
      <c r="C366" s="11" t="s">
        <v>19</v>
      </c>
      <c r="D366" s="12"/>
      <c r="E366" s="12"/>
      <c r="F366" s="13"/>
      <c r="G366" s="14"/>
    </row>
    <row r="367" spans="1:7" x14ac:dyDescent="0.2">
      <c r="A367"/>
      <c r="B367" s="10"/>
      <c r="C367" s="11" t="s">
        <v>40</v>
      </c>
      <c r="D367" s="12"/>
      <c r="E367" s="12"/>
      <c r="F367" s="13"/>
      <c r="G367" s="14"/>
    </row>
    <row r="368" spans="1:7" x14ac:dyDescent="0.2">
      <c r="A368"/>
      <c r="B368" s="10"/>
      <c r="C368" s="11" t="s">
        <v>12</v>
      </c>
      <c r="D368" s="12"/>
      <c r="E368" s="12"/>
      <c r="F368" s="13"/>
      <c r="G368" s="14"/>
    </row>
    <row r="369" spans="1:7" x14ac:dyDescent="0.2">
      <c r="A369"/>
      <c r="B369" s="10"/>
      <c r="C369" s="11" t="s">
        <v>13</v>
      </c>
      <c r="D369" s="12"/>
      <c r="E369" s="12"/>
      <c r="F369" s="13"/>
      <c r="G369" s="14"/>
    </row>
    <row r="370" spans="1:7" x14ac:dyDescent="0.2">
      <c r="A370"/>
      <c r="B370" s="10"/>
      <c r="C370" s="11" t="s">
        <v>16</v>
      </c>
      <c r="D370" s="15"/>
      <c r="E370" s="15"/>
      <c r="F370" s="16"/>
      <c r="G370" s="19">
        <v>2</v>
      </c>
    </row>
    <row r="371" spans="1:7" x14ac:dyDescent="0.2">
      <c r="A371"/>
      <c r="B371" s="7" t="s">
        <v>64</v>
      </c>
      <c r="C371" s="8" t="s">
        <v>18</v>
      </c>
      <c r="D371" s="32" t="s">
        <v>10</v>
      </c>
      <c r="E371" s="32"/>
      <c r="F371" s="32"/>
      <c r="G371" s="18">
        <v>291.83</v>
      </c>
    </row>
    <row r="372" spans="1:7" x14ac:dyDescent="0.2">
      <c r="A372"/>
      <c r="B372" s="10"/>
      <c r="C372" s="11" t="s">
        <v>19</v>
      </c>
      <c r="D372" s="12"/>
      <c r="E372" s="12"/>
      <c r="F372" s="13"/>
      <c r="G372" s="14"/>
    </row>
    <row r="373" spans="1:7" x14ac:dyDescent="0.2">
      <c r="A373"/>
      <c r="B373" s="10"/>
      <c r="C373" s="11" t="s">
        <v>40</v>
      </c>
      <c r="D373" s="12"/>
      <c r="E373" s="12"/>
      <c r="F373" s="13"/>
      <c r="G373" s="14"/>
    </row>
    <row r="374" spans="1:7" x14ac:dyDescent="0.2">
      <c r="A374"/>
      <c r="B374" s="10"/>
      <c r="C374" s="11" t="s">
        <v>12</v>
      </c>
      <c r="D374" s="12"/>
      <c r="E374" s="12"/>
      <c r="F374" s="13"/>
      <c r="G374" s="14"/>
    </row>
    <row r="375" spans="1:7" x14ac:dyDescent="0.2">
      <c r="A375"/>
      <c r="B375" s="10"/>
      <c r="C375" s="11" t="s">
        <v>13</v>
      </c>
      <c r="D375" s="12"/>
      <c r="E375" s="12"/>
      <c r="F375" s="13"/>
      <c r="G375" s="14"/>
    </row>
    <row r="376" spans="1:7" x14ac:dyDescent="0.2">
      <c r="A376"/>
      <c r="B376" s="10"/>
      <c r="C376" s="11" t="s">
        <v>16</v>
      </c>
      <c r="D376" s="15"/>
      <c r="E376" s="15"/>
      <c r="F376" s="16"/>
      <c r="G376" s="19">
        <v>2</v>
      </c>
    </row>
    <row r="377" spans="1:7" x14ac:dyDescent="0.2">
      <c r="A377"/>
      <c r="B377" s="7" t="s">
        <v>64</v>
      </c>
      <c r="C377" s="8" t="s">
        <v>18</v>
      </c>
      <c r="D377" s="32" t="s">
        <v>10</v>
      </c>
      <c r="E377" s="32"/>
      <c r="F377" s="32"/>
      <c r="G377" s="18">
        <v>291.82</v>
      </c>
    </row>
    <row r="378" spans="1:7" x14ac:dyDescent="0.2">
      <c r="A378"/>
      <c r="B378" s="10"/>
      <c r="C378" s="11" t="s">
        <v>19</v>
      </c>
      <c r="D378" s="12"/>
      <c r="E378" s="12"/>
      <c r="F378" s="13"/>
      <c r="G378" s="14"/>
    </row>
    <row r="379" spans="1:7" x14ac:dyDescent="0.2">
      <c r="A379"/>
      <c r="B379" s="10"/>
      <c r="C379" s="11" t="s">
        <v>40</v>
      </c>
      <c r="D379" s="12"/>
      <c r="E379" s="12"/>
      <c r="F379" s="13"/>
      <c r="G379" s="14"/>
    </row>
    <row r="380" spans="1:7" x14ac:dyDescent="0.2">
      <c r="A380"/>
      <c r="B380" s="10"/>
      <c r="C380" s="11" t="s">
        <v>12</v>
      </c>
      <c r="D380" s="12"/>
      <c r="E380" s="12"/>
      <c r="F380" s="13"/>
      <c r="G380" s="14"/>
    </row>
    <row r="381" spans="1:7" x14ac:dyDescent="0.2">
      <c r="A381"/>
      <c r="B381" s="10"/>
      <c r="C381" s="11" t="s">
        <v>13</v>
      </c>
      <c r="D381" s="12"/>
      <c r="E381" s="12"/>
      <c r="F381" s="13"/>
      <c r="G381" s="14"/>
    </row>
    <row r="382" spans="1:7" x14ac:dyDescent="0.2">
      <c r="A382"/>
      <c r="B382" s="10"/>
      <c r="C382" s="11" t="s">
        <v>16</v>
      </c>
      <c r="D382" s="15"/>
      <c r="E382" s="15"/>
      <c r="F382" s="16"/>
      <c r="G382" s="19">
        <v>2</v>
      </c>
    </row>
    <row r="383" spans="1:7" x14ac:dyDescent="0.2">
      <c r="A383"/>
      <c r="B383" s="7" t="s">
        <v>64</v>
      </c>
      <c r="C383" s="8" t="s">
        <v>18</v>
      </c>
      <c r="D383" s="32" t="s">
        <v>10</v>
      </c>
      <c r="E383" s="32"/>
      <c r="F383" s="32"/>
      <c r="G383" s="18">
        <v>291.83</v>
      </c>
    </row>
    <row r="384" spans="1:7" x14ac:dyDescent="0.2">
      <c r="A384"/>
      <c r="B384" s="10"/>
      <c r="C384" s="11" t="s">
        <v>19</v>
      </c>
      <c r="D384" s="12"/>
      <c r="E384" s="12"/>
      <c r="F384" s="13"/>
      <c r="G384" s="14"/>
    </row>
    <row r="385" spans="1:7" x14ac:dyDescent="0.2">
      <c r="A385"/>
      <c r="B385" s="10"/>
      <c r="C385" s="11" t="s">
        <v>41</v>
      </c>
      <c r="D385" s="12"/>
      <c r="E385" s="12"/>
      <c r="F385" s="13"/>
      <c r="G385" s="14"/>
    </row>
    <row r="386" spans="1:7" x14ac:dyDescent="0.2">
      <c r="A386"/>
      <c r="B386" s="10"/>
      <c r="C386" s="11" t="s">
        <v>12</v>
      </c>
      <c r="D386" s="12"/>
      <c r="E386" s="12"/>
      <c r="F386" s="13"/>
      <c r="G386" s="14"/>
    </row>
    <row r="387" spans="1:7" x14ac:dyDescent="0.2">
      <c r="A387"/>
      <c r="B387" s="10"/>
      <c r="C387" s="11" t="s">
        <v>13</v>
      </c>
      <c r="D387" s="12"/>
      <c r="E387" s="12"/>
      <c r="F387" s="13"/>
      <c r="G387" s="14"/>
    </row>
    <row r="388" spans="1:7" x14ac:dyDescent="0.2">
      <c r="A388"/>
      <c r="B388" s="10"/>
      <c r="C388" s="11" t="s">
        <v>16</v>
      </c>
      <c r="D388" s="15"/>
      <c r="E388" s="15"/>
      <c r="F388" s="16"/>
      <c r="G388" s="19">
        <v>2</v>
      </c>
    </row>
    <row r="389" spans="1:7" x14ac:dyDescent="0.2">
      <c r="A389"/>
      <c r="B389" s="7" t="s">
        <v>64</v>
      </c>
      <c r="C389" s="8" t="s">
        <v>18</v>
      </c>
      <c r="D389" s="32" t="s">
        <v>10</v>
      </c>
      <c r="E389" s="32"/>
      <c r="F389" s="32"/>
      <c r="G389" s="18">
        <v>291.82</v>
      </c>
    </row>
    <row r="390" spans="1:7" x14ac:dyDescent="0.2">
      <c r="A390"/>
      <c r="B390" s="10"/>
      <c r="C390" s="11" t="s">
        <v>19</v>
      </c>
      <c r="D390" s="12"/>
      <c r="E390" s="12"/>
      <c r="F390" s="13"/>
      <c r="G390" s="14"/>
    </row>
    <row r="391" spans="1:7" x14ac:dyDescent="0.2">
      <c r="A391"/>
      <c r="B391" s="10"/>
      <c r="C391" s="11" t="s">
        <v>41</v>
      </c>
      <c r="D391" s="12"/>
      <c r="E391" s="12"/>
      <c r="F391" s="13"/>
      <c r="G391" s="14"/>
    </row>
    <row r="392" spans="1:7" x14ac:dyDescent="0.2">
      <c r="A392"/>
      <c r="B392" s="10"/>
      <c r="C392" s="11" t="s">
        <v>12</v>
      </c>
      <c r="D392" s="12"/>
      <c r="E392" s="12"/>
      <c r="F392" s="13"/>
      <c r="G392" s="14"/>
    </row>
    <row r="393" spans="1:7" x14ac:dyDescent="0.2">
      <c r="A393"/>
      <c r="B393" s="10"/>
      <c r="C393" s="11" t="s">
        <v>13</v>
      </c>
      <c r="D393" s="12"/>
      <c r="E393" s="12"/>
      <c r="F393" s="13"/>
      <c r="G393" s="14"/>
    </row>
    <row r="394" spans="1:7" x14ac:dyDescent="0.2">
      <c r="A394"/>
      <c r="B394" s="10"/>
      <c r="C394" s="11" t="s">
        <v>16</v>
      </c>
      <c r="D394" s="15"/>
      <c r="E394" s="15"/>
      <c r="F394" s="16"/>
      <c r="G394" s="19">
        <v>2</v>
      </c>
    </row>
    <row r="395" spans="1:7" x14ac:dyDescent="0.2">
      <c r="A395"/>
      <c r="B395" s="7" t="s">
        <v>64</v>
      </c>
      <c r="C395" s="8" t="s">
        <v>18</v>
      </c>
      <c r="D395" s="32" t="s">
        <v>10</v>
      </c>
      <c r="E395" s="32"/>
      <c r="F395" s="32"/>
      <c r="G395" s="18">
        <v>291.83</v>
      </c>
    </row>
    <row r="396" spans="1:7" x14ac:dyDescent="0.2">
      <c r="A396"/>
      <c r="B396" s="10"/>
      <c r="C396" s="11" t="s">
        <v>19</v>
      </c>
      <c r="D396" s="12"/>
      <c r="E396" s="12"/>
      <c r="F396" s="13"/>
      <c r="G396" s="14"/>
    </row>
    <row r="397" spans="1:7" x14ac:dyDescent="0.2">
      <c r="A397"/>
      <c r="B397" s="10"/>
      <c r="C397" s="11" t="s">
        <v>41</v>
      </c>
      <c r="D397" s="12"/>
      <c r="E397" s="12"/>
      <c r="F397" s="13"/>
      <c r="G397" s="14"/>
    </row>
    <row r="398" spans="1:7" x14ac:dyDescent="0.2">
      <c r="A398"/>
      <c r="B398" s="10"/>
      <c r="C398" s="11" t="s">
        <v>12</v>
      </c>
      <c r="D398" s="12"/>
      <c r="E398" s="12"/>
      <c r="F398" s="13"/>
      <c r="G398" s="14"/>
    </row>
    <row r="399" spans="1:7" x14ac:dyDescent="0.2">
      <c r="A399"/>
      <c r="B399" s="10"/>
      <c r="C399" s="11" t="s">
        <v>13</v>
      </c>
      <c r="D399" s="12"/>
      <c r="E399" s="12"/>
      <c r="F399" s="13"/>
      <c r="G399" s="14"/>
    </row>
    <row r="400" spans="1:7" x14ac:dyDescent="0.2">
      <c r="A400"/>
      <c r="B400" s="10"/>
      <c r="C400" s="11" t="s">
        <v>16</v>
      </c>
      <c r="D400" s="15"/>
      <c r="E400" s="15"/>
      <c r="F400" s="16"/>
      <c r="G400" s="19">
        <v>2</v>
      </c>
    </row>
    <row r="401" spans="1:7" x14ac:dyDescent="0.2">
      <c r="A401"/>
      <c r="B401" s="7" t="s">
        <v>64</v>
      </c>
      <c r="C401" s="8" t="s">
        <v>18</v>
      </c>
      <c r="D401" s="32" t="s">
        <v>10</v>
      </c>
      <c r="E401" s="32"/>
      <c r="F401" s="32"/>
      <c r="G401" s="18">
        <v>291.82</v>
      </c>
    </row>
    <row r="402" spans="1:7" x14ac:dyDescent="0.2">
      <c r="A402"/>
      <c r="B402" s="10"/>
      <c r="C402" s="11" t="s">
        <v>19</v>
      </c>
      <c r="D402" s="12"/>
      <c r="E402" s="12"/>
      <c r="F402" s="13"/>
      <c r="G402" s="14"/>
    </row>
    <row r="403" spans="1:7" x14ac:dyDescent="0.2">
      <c r="A403"/>
      <c r="B403" s="10"/>
      <c r="C403" s="11" t="s">
        <v>41</v>
      </c>
      <c r="D403" s="12"/>
      <c r="E403" s="12"/>
      <c r="F403" s="13"/>
      <c r="G403" s="14"/>
    </row>
    <row r="404" spans="1:7" x14ac:dyDescent="0.2">
      <c r="A404"/>
      <c r="B404" s="10"/>
      <c r="C404" s="11" t="s">
        <v>12</v>
      </c>
      <c r="D404" s="12"/>
      <c r="E404" s="12"/>
      <c r="F404" s="13"/>
      <c r="G404" s="14"/>
    </row>
    <row r="405" spans="1:7" x14ac:dyDescent="0.2">
      <c r="A405"/>
      <c r="B405" s="10"/>
      <c r="C405" s="11" t="s">
        <v>13</v>
      </c>
      <c r="D405" s="12"/>
      <c r="E405" s="12"/>
      <c r="F405" s="13"/>
      <c r="G405" s="14"/>
    </row>
    <row r="406" spans="1:7" x14ac:dyDescent="0.2">
      <c r="A406"/>
      <c r="B406" s="10"/>
      <c r="C406" s="11" t="s">
        <v>16</v>
      </c>
      <c r="D406" s="15"/>
      <c r="E406" s="15"/>
      <c r="F406" s="16"/>
      <c r="G406" s="19">
        <v>2</v>
      </c>
    </row>
    <row r="407" spans="1:7" x14ac:dyDescent="0.2">
      <c r="A407"/>
      <c r="B407" s="7" t="s">
        <v>64</v>
      </c>
      <c r="C407" s="8" t="s">
        <v>18</v>
      </c>
      <c r="D407" s="32" t="s">
        <v>10</v>
      </c>
      <c r="E407" s="32"/>
      <c r="F407" s="32"/>
      <c r="G407" s="18">
        <v>291.83</v>
      </c>
    </row>
    <row r="408" spans="1:7" x14ac:dyDescent="0.2">
      <c r="A408"/>
      <c r="B408" s="10"/>
      <c r="C408" s="11" t="s">
        <v>19</v>
      </c>
      <c r="D408" s="12"/>
      <c r="E408" s="12"/>
      <c r="F408" s="13"/>
      <c r="G408" s="14"/>
    </row>
    <row r="409" spans="1:7" x14ac:dyDescent="0.2">
      <c r="A409"/>
      <c r="B409" s="10"/>
      <c r="C409" s="11" t="s">
        <v>41</v>
      </c>
      <c r="D409" s="12"/>
      <c r="E409" s="12"/>
      <c r="F409" s="13"/>
      <c r="G409" s="14"/>
    </row>
    <row r="410" spans="1:7" x14ac:dyDescent="0.2">
      <c r="A410"/>
      <c r="B410" s="10"/>
      <c r="C410" s="11" t="s">
        <v>12</v>
      </c>
      <c r="D410" s="12"/>
      <c r="E410" s="12"/>
      <c r="F410" s="13"/>
      <c r="G410" s="14"/>
    </row>
    <row r="411" spans="1:7" x14ac:dyDescent="0.2">
      <c r="A411"/>
      <c r="B411" s="10"/>
      <c r="C411" s="11" t="s">
        <v>13</v>
      </c>
      <c r="D411" s="12"/>
      <c r="E411" s="12"/>
      <c r="F411" s="13"/>
      <c r="G411" s="14"/>
    </row>
    <row r="412" spans="1:7" x14ac:dyDescent="0.2">
      <c r="A412"/>
      <c r="B412" s="10"/>
      <c r="C412" s="11" t="s">
        <v>16</v>
      </c>
      <c r="D412" s="15"/>
      <c r="E412" s="15"/>
      <c r="F412" s="16"/>
      <c r="G412" s="19">
        <v>2</v>
      </c>
    </row>
    <row r="413" spans="1:7" x14ac:dyDescent="0.2">
      <c r="A413"/>
      <c r="B413" s="7" t="s">
        <v>64</v>
      </c>
      <c r="C413" s="8" t="s">
        <v>18</v>
      </c>
      <c r="D413" s="32" t="s">
        <v>10</v>
      </c>
      <c r="E413" s="32"/>
      <c r="F413" s="32"/>
      <c r="G413" s="18">
        <v>291.82</v>
      </c>
    </row>
    <row r="414" spans="1:7" x14ac:dyDescent="0.2">
      <c r="A414"/>
      <c r="B414" s="10"/>
      <c r="C414" s="11" t="s">
        <v>19</v>
      </c>
      <c r="D414" s="12"/>
      <c r="E414" s="12"/>
      <c r="F414" s="13"/>
      <c r="G414" s="14"/>
    </row>
    <row r="415" spans="1:7" x14ac:dyDescent="0.2">
      <c r="A415"/>
      <c r="B415" s="10"/>
      <c r="C415" s="11" t="s">
        <v>42</v>
      </c>
      <c r="D415" s="12"/>
      <c r="E415" s="12"/>
      <c r="F415" s="13"/>
      <c r="G415" s="14"/>
    </row>
    <row r="416" spans="1:7" x14ac:dyDescent="0.2">
      <c r="A416"/>
      <c r="B416" s="10"/>
      <c r="C416" s="11" t="s">
        <v>12</v>
      </c>
      <c r="D416" s="12"/>
      <c r="E416" s="12"/>
      <c r="F416" s="13"/>
      <c r="G416" s="14"/>
    </row>
    <row r="417" spans="1:7" x14ac:dyDescent="0.2">
      <c r="A417"/>
      <c r="B417" s="10"/>
      <c r="C417" s="11" t="s">
        <v>13</v>
      </c>
      <c r="D417" s="12"/>
      <c r="E417" s="12"/>
      <c r="F417" s="13"/>
      <c r="G417" s="14"/>
    </row>
    <row r="418" spans="1:7" x14ac:dyDescent="0.2">
      <c r="A418"/>
      <c r="B418" s="10"/>
      <c r="C418" s="11" t="s">
        <v>16</v>
      </c>
      <c r="D418" s="15"/>
      <c r="E418" s="15"/>
      <c r="F418" s="16"/>
      <c r="G418" s="19">
        <v>2</v>
      </c>
    </row>
    <row r="419" spans="1:7" x14ac:dyDescent="0.2">
      <c r="A419"/>
      <c r="B419" s="7" t="s">
        <v>64</v>
      </c>
      <c r="C419" s="8" t="s">
        <v>18</v>
      </c>
      <c r="D419" s="32" t="s">
        <v>10</v>
      </c>
      <c r="E419" s="32"/>
      <c r="F419" s="32"/>
      <c r="G419" s="18">
        <v>291.83</v>
      </c>
    </row>
    <row r="420" spans="1:7" x14ac:dyDescent="0.2">
      <c r="A420"/>
      <c r="B420" s="10"/>
      <c r="C420" s="11" t="s">
        <v>19</v>
      </c>
      <c r="D420" s="12"/>
      <c r="E420" s="12"/>
      <c r="F420" s="13"/>
      <c r="G420" s="14"/>
    </row>
    <row r="421" spans="1:7" x14ac:dyDescent="0.2">
      <c r="A421"/>
      <c r="B421" s="10"/>
      <c r="C421" s="11" t="s">
        <v>42</v>
      </c>
      <c r="D421" s="12"/>
      <c r="E421" s="12"/>
      <c r="F421" s="13"/>
      <c r="G421" s="14"/>
    </row>
    <row r="422" spans="1:7" x14ac:dyDescent="0.2">
      <c r="A422"/>
      <c r="B422" s="10"/>
      <c r="C422" s="11" t="s">
        <v>12</v>
      </c>
      <c r="D422" s="12"/>
      <c r="E422" s="12"/>
      <c r="F422" s="13"/>
      <c r="G422" s="14"/>
    </row>
    <row r="423" spans="1:7" x14ac:dyDescent="0.2">
      <c r="A423"/>
      <c r="B423" s="10"/>
      <c r="C423" s="11" t="s">
        <v>13</v>
      </c>
      <c r="D423" s="12"/>
      <c r="E423" s="12"/>
      <c r="F423" s="13"/>
      <c r="G423" s="14"/>
    </row>
    <row r="424" spans="1:7" x14ac:dyDescent="0.2">
      <c r="A424"/>
      <c r="B424" s="10"/>
      <c r="C424" s="11" t="s">
        <v>16</v>
      </c>
      <c r="D424" s="15"/>
      <c r="E424" s="15"/>
      <c r="F424" s="16"/>
      <c r="G424" s="19">
        <v>2</v>
      </c>
    </row>
    <row r="425" spans="1:7" x14ac:dyDescent="0.2">
      <c r="A425"/>
      <c r="B425" s="7" t="s">
        <v>64</v>
      </c>
      <c r="C425" s="8" t="s">
        <v>18</v>
      </c>
      <c r="D425" s="32" t="s">
        <v>10</v>
      </c>
      <c r="E425" s="32"/>
      <c r="F425" s="32"/>
      <c r="G425" s="18">
        <v>291.82</v>
      </c>
    </row>
    <row r="426" spans="1:7" x14ac:dyDescent="0.2">
      <c r="A426"/>
      <c r="B426" s="10"/>
      <c r="C426" s="11" t="s">
        <v>19</v>
      </c>
      <c r="D426" s="12"/>
      <c r="E426" s="12"/>
      <c r="F426" s="13"/>
      <c r="G426" s="14"/>
    </row>
    <row r="427" spans="1:7" x14ac:dyDescent="0.2">
      <c r="A427"/>
      <c r="B427" s="10"/>
      <c r="C427" s="11" t="s">
        <v>42</v>
      </c>
      <c r="D427" s="12"/>
      <c r="E427" s="12"/>
      <c r="F427" s="13"/>
      <c r="G427" s="14"/>
    </row>
    <row r="428" spans="1:7" x14ac:dyDescent="0.2">
      <c r="A428"/>
      <c r="B428" s="10"/>
      <c r="C428" s="11" t="s">
        <v>12</v>
      </c>
      <c r="D428" s="12"/>
      <c r="E428" s="12"/>
      <c r="F428" s="13"/>
      <c r="G428" s="14"/>
    </row>
    <row r="429" spans="1:7" x14ac:dyDescent="0.2">
      <c r="A429"/>
      <c r="B429" s="10"/>
      <c r="C429" s="11" t="s">
        <v>13</v>
      </c>
      <c r="D429" s="12"/>
      <c r="E429" s="12"/>
      <c r="F429" s="13"/>
      <c r="G429" s="14"/>
    </row>
    <row r="430" spans="1:7" x14ac:dyDescent="0.2">
      <c r="A430"/>
      <c r="B430" s="10"/>
      <c r="C430" s="11" t="s">
        <v>16</v>
      </c>
      <c r="D430" s="15"/>
      <c r="E430" s="15"/>
      <c r="F430" s="16"/>
      <c r="G430" s="19">
        <v>2</v>
      </c>
    </row>
    <row r="431" spans="1:7" x14ac:dyDescent="0.2">
      <c r="A431"/>
      <c r="B431" s="7" t="s">
        <v>64</v>
      </c>
      <c r="C431" s="8" t="s">
        <v>18</v>
      </c>
      <c r="D431" s="32" t="s">
        <v>10</v>
      </c>
      <c r="E431" s="32"/>
      <c r="F431" s="32"/>
      <c r="G431" s="18">
        <v>291.83</v>
      </c>
    </row>
    <row r="432" spans="1:7" x14ac:dyDescent="0.2">
      <c r="A432"/>
      <c r="B432" s="10"/>
      <c r="C432" s="11" t="s">
        <v>19</v>
      </c>
      <c r="D432" s="12"/>
      <c r="E432" s="12"/>
      <c r="F432" s="13"/>
      <c r="G432" s="14"/>
    </row>
    <row r="433" spans="1:7" x14ac:dyDescent="0.2">
      <c r="A433"/>
      <c r="B433" s="10"/>
      <c r="C433" s="11" t="s">
        <v>42</v>
      </c>
      <c r="D433" s="12"/>
      <c r="E433" s="12"/>
      <c r="F433" s="13"/>
      <c r="G433" s="14"/>
    </row>
    <row r="434" spans="1:7" x14ac:dyDescent="0.2">
      <c r="A434"/>
      <c r="B434" s="10"/>
      <c r="C434" s="11" t="s">
        <v>12</v>
      </c>
      <c r="D434" s="12"/>
      <c r="E434" s="12"/>
      <c r="F434" s="13"/>
      <c r="G434" s="14"/>
    </row>
    <row r="435" spans="1:7" x14ac:dyDescent="0.2">
      <c r="A435"/>
      <c r="B435" s="10"/>
      <c r="C435" s="11" t="s">
        <v>13</v>
      </c>
      <c r="D435" s="12"/>
      <c r="E435" s="12"/>
      <c r="F435" s="13"/>
      <c r="G435" s="14"/>
    </row>
    <row r="436" spans="1:7" x14ac:dyDescent="0.2">
      <c r="A436"/>
      <c r="B436" s="10"/>
      <c r="C436" s="11" t="s">
        <v>16</v>
      </c>
      <c r="D436" s="15"/>
      <c r="E436" s="15"/>
      <c r="F436" s="16"/>
      <c r="G436" s="19">
        <v>2</v>
      </c>
    </row>
    <row r="437" spans="1:7" x14ac:dyDescent="0.2">
      <c r="A437"/>
      <c r="B437" s="7" t="s">
        <v>64</v>
      </c>
      <c r="C437" s="8" t="s">
        <v>18</v>
      </c>
      <c r="D437" s="32" t="s">
        <v>10</v>
      </c>
      <c r="E437" s="32"/>
      <c r="F437" s="32"/>
      <c r="G437" s="18">
        <v>291.82</v>
      </c>
    </row>
    <row r="438" spans="1:7" x14ac:dyDescent="0.2">
      <c r="A438"/>
      <c r="B438" s="10"/>
      <c r="C438" s="11" t="s">
        <v>19</v>
      </c>
      <c r="D438" s="12"/>
      <c r="E438" s="12"/>
      <c r="F438" s="13"/>
      <c r="G438" s="14"/>
    </row>
    <row r="439" spans="1:7" x14ac:dyDescent="0.2">
      <c r="A439"/>
      <c r="B439" s="10"/>
      <c r="C439" s="11" t="s">
        <v>43</v>
      </c>
      <c r="D439" s="12"/>
      <c r="E439" s="12"/>
      <c r="F439" s="13"/>
      <c r="G439" s="14"/>
    </row>
    <row r="440" spans="1:7" x14ac:dyDescent="0.2">
      <c r="A440"/>
      <c r="B440" s="10"/>
      <c r="C440" s="11" t="s">
        <v>12</v>
      </c>
      <c r="D440" s="12"/>
      <c r="E440" s="12"/>
      <c r="F440" s="13"/>
      <c r="G440" s="14"/>
    </row>
    <row r="441" spans="1:7" x14ac:dyDescent="0.2">
      <c r="A441"/>
      <c r="B441" s="10"/>
      <c r="C441" s="11" t="s">
        <v>13</v>
      </c>
      <c r="D441" s="12"/>
      <c r="E441" s="12"/>
      <c r="F441" s="13"/>
      <c r="G441" s="14"/>
    </row>
    <row r="442" spans="1:7" x14ac:dyDescent="0.2">
      <c r="A442"/>
      <c r="B442" s="10"/>
      <c r="C442" s="11" t="s">
        <v>16</v>
      </c>
      <c r="D442" s="15"/>
      <c r="E442" s="15"/>
      <c r="F442" s="16"/>
      <c r="G442" s="19">
        <v>2</v>
      </c>
    </row>
    <row r="443" spans="1:7" x14ac:dyDescent="0.2">
      <c r="A443"/>
      <c r="B443" s="7" t="s">
        <v>64</v>
      </c>
      <c r="C443" s="8" t="s">
        <v>18</v>
      </c>
      <c r="D443" s="32" t="s">
        <v>10</v>
      </c>
      <c r="E443" s="32"/>
      <c r="F443" s="32"/>
      <c r="G443" s="18">
        <v>291.83</v>
      </c>
    </row>
    <row r="444" spans="1:7" x14ac:dyDescent="0.2">
      <c r="A444"/>
      <c r="B444" s="10"/>
      <c r="C444" s="11" t="s">
        <v>19</v>
      </c>
      <c r="D444" s="12"/>
      <c r="E444" s="12"/>
      <c r="F444" s="13"/>
      <c r="G444" s="14"/>
    </row>
    <row r="445" spans="1:7" x14ac:dyDescent="0.2">
      <c r="A445"/>
      <c r="B445" s="10"/>
      <c r="C445" s="11" t="s">
        <v>43</v>
      </c>
      <c r="D445" s="12"/>
      <c r="E445" s="12"/>
      <c r="F445" s="13"/>
      <c r="G445" s="14"/>
    </row>
    <row r="446" spans="1:7" x14ac:dyDescent="0.2">
      <c r="A446"/>
      <c r="B446" s="10"/>
      <c r="C446" s="11" t="s">
        <v>12</v>
      </c>
      <c r="D446" s="12"/>
      <c r="E446" s="12"/>
      <c r="F446" s="13"/>
      <c r="G446" s="14"/>
    </row>
    <row r="447" spans="1:7" x14ac:dyDescent="0.2">
      <c r="A447"/>
      <c r="B447" s="10"/>
      <c r="C447" s="11" t="s">
        <v>13</v>
      </c>
      <c r="D447" s="12"/>
      <c r="E447" s="12"/>
      <c r="F447" s="13"/>
      <c r="G447" s="14"/>
    </row>
    <row r="448" spans="1:7" x14ac:dyDescent="0.2">
      <c r="A448"/>
      <c r="B448" s="10"/>
      <c r="C448" s="11" t="s">
        <v>16</v>
      </c>
      <c r="D448" s="15"/>
      <c r="E448" s="15"/>
      <c r="F448" s="16"/>
      <c r="G448" s="19">
        <v>2</v>
      </c>
    </row>
    <row r="449" spans="1:7" x14ac:dyDescent="0.2">
      <c r="A449"/>
      <c r="B449" s="7" t="s">
        <v>64</v>
      </c>
      <c r="C449" s="8" t="s">
        <v>18</v>
      </c>
      <c r="D449" s="32" t="s">
        <v>10</v>
      </c>
      <c r="E449" s="32"/>
      <c r="F449" s="32"/>
      <c r="G449" s="18">
        <v>291.82</v>
      </c>
    </row>
    <row r="450" spans="1:7" x14ac:dyDescent="0.2">
      <c r="A450"/>
      <c r="B450" s="10"/>
      <c r="C450" s="11" t="s">
        <v>19</v>
      </c>
      <c r="D450" s="12"/>
      <c r="E450" s="12"/>
      <c r="F450" s="13"/>
      <c r="G450" s="14"/>
    </row>
    <row r="451" spans="1:7" x14ac:dyDescent="0.2">
      <c r="A451"/>
      <c r="B451" s="10"/>
      <c r="C451" s="11" t="s">
        <v>43</v>
      </c>
      <c r="D451" s="12"/>
      <c r="E451" s="12"/>
      <c r="F451" s="13"/>
      <c r="G451" s="14"/>
    </row>
    <row r="452" spans="1:7" x14ac:dyDescent="0.2">
      <c r="A452"/>
      <c r="B452" s="10"/>
      <c r="C452" s="11" t="s">
        <v>12</v>
      </c>
      <c r="D452" s="12"/>
      <c r="E452" s="12"/>
      <c r="F452" s="13"/>
      <c r="G452" s="14"/>
    </row>
    <row r="453" spans="1:7" x14ac:dyDescent="0.2">
      <c r="A453"/>
      <c r="B453" s="10"/>
      <c r="C453" s="11" t="s">
        <v>13</v>
      </c>
      <c r="D453" s="12"/>
      <c r="E453" s="12"/>
      <c r="F453" s="13"/>
      <c r="G453" s="14"/>
    </row>
    <row r="454" spans="1:7" x14ac:dyDescent="0.2">
      <c r="A454"/>
      <c r="B454" s="10"/>
      <c r="C454" s="11" t="s">
        <v>16</v>
      </c>
      <c r="D454" s="15"/>
      <c r="E454" s="15"/>
      <c r="F454" s="16"/>
      <c r="G454" s="19">
        <v>2</v>
      </c>
    </row>
    <row r="455" spans="1:7" x14ac:dyDescent="0.2">
      <c r="A455"/>
      <c r="B455" s="7" t="s">
        <v>64</v>
      </c>
      <c r="C455" s="8" t="s">
        <v>18</v>
      </c>
      <c r="D455" s="32" t="s">
        <v>10</v>
      </c>
      <c r="E455" s="32"/>
      <c r="F455" s="32"/>
      <c r="G455" s="18">
        <v>291.83</v>
      </c>
    </row>
    <row r="456" spans="1:7" x14ac:dyDescent="0.2">
      <c r="A456"/>
      <c r="B456" s="10"/>
      <c r="C456" s="11" t="s">
        <v>19</v>
      </c>
      <c r="D456" s="12"/>
      <c r="E456" s="12"/>
      <c r="F456" s="13"/>
      <c r="G456" s="14"/>
    </row>
    <row r="457" spans="1:7" x14ac:dyDescent="0.2">
      <c r="A457"/>
      <c r="B457" s="10"/>
      <c r="C457" s="11" t="s">
        <v>43</v>
      </c>
      <c r="D457" s="12"/>
      <c r="E457" s="12"/>
      <c r="F457" s="13"/>
      <c r="G457" s="14"/>
    </row>
    <row r="458" spans="1:7" x14ac:dyDescent="0.2">
      <c r="A458"/>
      <c r="B458" s="10"/>
      <c r="C458" s="11" t="s">
        <v>12</v>
      </c>
      <c r="D458" s="12"/>
      <c r="E458" s="12"/>
      <c r="F458" s="13"/>
      <c r="G458" s="14"/>
    </row>
    <row r="459" spans="1:7" x14ac:dyDescent="0.2">
      <c r="A459"/>
      <c r="B459" s="10"/>
      <c r="C459" s="11" t="s">
        <v>13</v>
      </c>
      <c r="D459" s="12"/>
      <c r="E459" s="12"/>
      <c r="F459" s="13"/>
      <c r="G459" s="14"/>
    </row>
    <row r="460" spans="1:7" x14ac:dyDescent="0.2">
      <c r="A460"/>
      <c r="B460" s="10"/>
      <c r="C460" s="11" t="s">
        <v>16</v>
      </c>
      <c r="D460" s="15"/>
      <c r="E460" s="15"/>
      <c r="F460" s="16"/>
      <c r="G460" s="19">
        <v>2</v>
      </c>
    </row>
    <row r="461" spans="1:7" x14ac:dyDescent="0.2">
      <c r="A461"/>
      <c r="B461" s="7" t="s">
        <v>64</v>
      </c>
      <c r="C461" s="8" t="s">
        <v>18</v>
      </c>
      <c r="D461" s="32" t="s">
        <v>10</v>
      </c>
      <c r="E461" s="32"/>
      <c r="F461" s="32"/>
      <c r="G461" s="18">
        <v>291.82</v>
      </c>
    </row>
    <row r="462" spans="1:7" x14ac:dyDescent="0.2">
      <c r="A462"/>
      <c r="B462" s="10"/>
      <c r="C462" s="11" t="s">
        <v>19</v>
      </c>
      <c r="D462" s="12"/>
      <c r="E462" s="12"/>
      <c r="F462" s="13"/>
      <c r="G462" s="14"/>
    </row>
    <row r="463" spans="1:7" x14ac:dyDescent="0.2">
      <c r="A463"/>
      <c r="B463" s="10"/>
      <c r="C463" s="11" t="s">
        <v>43</v>
      </c>
      <c r="D463" s="12"/>
      <c r="E463" s="12"/>
      <c r="F463" s="13"/>
      <c r="G463" s="14"/>
    </row>
    <row r="464" spans="1:7" x14ac:dyDescent="0.2">
      <c r="A464"/>
      <c r="B464" s="10"/>
      <c r="C464" s="11" t="s">
        <v>12</v>
      </c>
      <c r="D464" s="12"/>
      <c r="E464" s="12"/>
      <c r="F464" s="13"/>
      <c r="G464" s="14"/>
    </row>
    <row r="465" spans="1:7" x14ac:dyDescent="0.2">
      <c r="A465"/>
      <c r="B465" s="10"/>
      <c r="C465" s="11" t="s">
        <v>13</v>
      </c>
      <c r="D465" s="12"/>
      <c r="E465" s="12"/>
      <c r="F465" s="13"/>
      <c r="G465" s="14"/>
    </row>
    <row r="466" spans="1:7" x14ac:dyDescent="0.2">
      <c r="A466"/>
      <c r="B466" s="10"/>
      <c r="C466" s="11" t="s">
        <v>16</v>
      </c>
      <c r="D466" s="15"/>
      <c r="E466" s="15"/>
      <c r="F466" s="16"/>
      <c r="G466" s="19">
        <v>2</v>
      </c>
    </row>
    <row r="467" spans="1:7" x14ac:dyDescent="0.2">
      <c r="A467"/>
      <c r="B467" s="7" t="s">
        <v>64</v>
      </c>
      <c r="C467" s="8" t="s">
        <v>18</v>
      </c>
      <c r="D467" s="32" t="s">
        <v>10</v>
      </c>
      <c r="E467" s="32"/>
      <c r="F467" s="32"/>
      <c r="G467" s="18">
        <v>291.83</v>
      </c>
    </row>
    <row r="468" spans="1:7" x14ac:dyDescent="0.2">
      <c r="A468"/>
      <c r="B468" s="10"/>
      <c r="C468" s="11" t="s">
        <v>19</v>
      </c>
      <c r="D468" s="12"/>
      <c r="E468" s="12"/>
      <c r="F468" s="13"/>
      <c r="G468" s="14"/>
    </row>
    <row r="469" spans="1:7" x14ac:dyDescent="0.2">
      <c r="A469"/>
      <c r="B469" s="10"/>
      <c r="C469" s="11" t="s">
        <v>44</v>
      </c>
      <c r="D469" s="12"/>
      <c r="E469" s="12"/>
      <c r="F469" s="13"/>
      <c r="G469" s="14"/>
    </row>
    <row r="470" spans="1:7" x14ac:dyDescent="0.2">
      <c r="A470"/>
      <c r="B470" s="10"/>
      <c r="C470" s="11" t="s">
        <v>12</v>
      </c>
      <c r="D470" s="12"/>
      <c r="E470" s="12"/>
      <c r="F470" s="13"/>
      <c r="G470" s="14"/>
    </row>
    <row r="471" spans="1:7" x14ac:dyDescent="0.2">
      <c r="A471"/>
      <c r="B471" s="10"/>
      <c r="C471" s="11" t="s">
        <v>13</v>
      </c>
      <c r="D471" s="12"/>
      <c r="E471" s="12"/>
      <c r="F471" s="13"/>
      <c r="G471" s="14"/>
    </row>
    <row r="472" spans="1:7" x14ac:dyDescent="0.2">
      <c r="A472"/>
      <c r="B472" s="10"/>
      <c r="C472" s="11" t="s">
        <v>16</v>
      </c>
      <c r="D472" s="15"/>
      <c r="E472" s="15"/>
      <c r="F472" s="16"/>
      <c r="G472" s="19">
        <v>2</v>
      </c>
    </row>
    <row r="473" spans="1:7" x14ac:dyDescent="0.2">
      <c r="A473"/>
      <c r="B473" s="7" t="s">
        <v>64</v>
      </c>
      <c r="C473" s="8" t="s">
        <v>18</v>
      </c>
      <c r="D473" s="32" t="s">
        <v>10</v>
      </c>
      <c r="E473" s="32"/>
      <c r="F473" s="32"/>
      <c r="G473" s="18">
        <v>291.82</v>
      </c>
    </row>
    <row r="474" spans="1:7" x14ac:dyDescent="0.2">
      <c r="A474"/>
      <c r="B474" s="10"/>
      <c r="C474" s="11" t="s">
        <v>19</v>
      </c>
      <c r="D474" s="12"/>
      <c r="E474" s="12"/>
      <c r="F474" s="13"/>
      <c r="G474" s="14"/>
    </row>
    <row r="475" spans="1:7" x14ac:dyDescent="0.2">
      <c r="A475"/>
      <c r="B475" s="10"/>
      <c r="C475" s="11" t="s">
        <v>44</v>
      </c>
      <c r="D475" s="12"/>
      <c r="E475" s="12"/>
      <c r="F475" s="13"/>
      <c r="G475" s="14"/>
    </row>
    <row r="476" spans="1:7" x14ac:dyDescent="0.2">
      <c r="A476"/>
      <c r="B476" s="10"/>
      <c r="C476" s="11" t="s">
        <v>12</v>
      </c>
      <c r="D476" s="12"/>
      <c r="E476" s="12"/>
      <c r="F476" s="13"/>
      <c r="G476" s="14"/>
    </row>
    <row r="477" spans="1:7" x14ac:dyDescent="0.2">
      <c r="A477"/>
      <c r="B477" s="10"/>
      <c r="C477" s="11" t="s">
        <v>13</v>
      </c>
      <c r="D477" s="12"/>
      <c r="E477" s="12"/>
      <c r="F477" s="13"/>
      <c r="G477" s="14"/>
    </row>
    <row r="478" spans="1:7" x14ac:dyDescent="0.2">
      <c r="A478"/>
      <c r="B478" s="10"/>
      <c r="C478" s="11" t="s">
        <v>16</v>
      </c>
      <c r="D478" s="15"/>
      <c r="E478" s="15"/>
      <c r="F478" s="16"/>
      <c r="G478" s="19">
        <v>2</v>
      </c>
    </row>
    <row r="479" spans="1:7" x14ac:dyDescent="0.2">
      <c r="A479"/>
      <c r="B479" s="7" t="s">
        <v>64</v>
      </c>
      <c r="C479" s="8" t="s">
        <v>18</v>
      </c>
      <c r="D479" s="32" t="s">
        <v>10</v>
      </c>
      <c r="E479" s="32"/>
      <c r="F479" s="32"/>
      <c r="G479" s="18">
        <v>291.83</v>
      </c>
    </row>
    <row r="480" spans="1:7" x14ac:dyDescent="0.2">
      <c r="A480"/>
      <c r="B480" s="10"/>
      <c r="C480" s="11" t="s">
        <v>19</v>
      </c>
      <c r="D480" s="12"/>
      <c r="E480" s="12"/>
      <c r="F480" s="13"/>
      <c r="G480" s="14"/>
    </row>
    <row r="481" spans="1:7" x14ac:dyDescent="0.2">
      <c r="A481"/>
      <c r="B481" s="10"/>
      <c r="C481" s="11" t="s">
        <v>44</v>
      </c>
      <c r="D481" s="12"/>
      <c r="E481" s="12"/>
      <c r="F481" s="13"/>
      <c r="G481" s="14"/>
    </row>
    <row r="482" spans="1:7" x14ac:dyDescent="0.2">
      <c r="A482"/>
      <c r="B482" s="10"/>
      <c r="C482" s="11" t="s">
        <v>12</v>
      </c>
      <c r="D482" s="12"/>
      <c r="E482" s="12"/>
      <c r="F482" s="13"/>
      <c r="G482" s="14"/>
    </row>
    <row r="483" spans="1:7" x14ac:dyDescent="0.2">
      <c r="A483"/>
      <c r="B483" s="10"/>
      <c r="C483" s="11" t="s">
        <v>13</v>
      </c>
      <c r="D483" s="12"/>
      <c r="E483" s="12"/>
      <c r="F483" s="13"/>
      <c r="G483" s="14"/>
    </row>
    <row r="484" spans="1:7" x14ac:dyDescent="0.2">
      <c r="A484"/>
      <c r="B484" s="10"/>
      <c r="C484" s="11" t="s">
        <v>16</v>
      </c>
      <c r="D484" s="15"/>
      <c r="E484" s="15"/>
      <c r="F484" s="16"/>
      <c r="G484" s="19">
        <v>2</v>
      </c>
    </row>
    <row r="485" spans="1:7" x14ac:dyDescent="0.2">
      <c r="A485"/>
      <c r="B485" s="7" t="s">
        <v>64</v>
      </c>
      <c r="C485" s="8" t="s">
        <v>18</v>
      </c>
      <c r="D485" s="32" t="s">
        <v>10</v>
      </c>
      <c r="E485" s="32"/>
      <c r="F485" s="32"/>
      <c r="G485" s="18">
        <v>291.82</v>
      </c>
    </row>
    <row r="486" spans="1:7" x14ac:dyDescent="0.2">
      <c r="A486"/>
      <c r="B486" s="10"/>
      <c r="C486" s="11" t="s">
        <v>19</v>
      </c>
      <c r="D486" s="12"/>
      <c r="E486" s="12"/>
      <c r="F486" s="13"/>
      <c r="G486" s="14"/>
    </row>
    <row r="487" spans="1:7" x14ac:dyDescent="0.2">
      <c r="A487"/>
      <c r="B487" s="10"/>
      <c r="C487" s="11" t="s">
        <v>76</v>
      </c>
      <c r="D487" s="12"/>
      <c r="E487" s="12"/>
      <c r="F487" s="13"/>
      <c r="G487" s="14"/>
    </row>
    <row r="488" spans="1:7" x14ac:dyDescent="0.2">
      <c r="A488"/>
      <c r="B488" s="10"/>
      <c r="C488" s="11" t="s">
        <v>12</v>
      </c>
      <c r="D488" s="12"/>
      <c r="E488" s="12"/>
      <c r="F488" s="13"/>
      <c r="G488" s="14"/>
    </row>
    <row r="489" spans="1:7" x14ac:dyDescent="0.2">
      <c r="A489"/>
      <c r="B489" s="10"/>
      <c r="C489" s="11" t="s">
        <v>13</v>
      </c>
      <c r="D489" s="12"/>
      <c r="E489" s="12"/>
      <c r="F489" s="13"/>
      <c r="G489" s="14"/>
    </row>
    <row r="490" spans="1:7" x14ac:dyDescent="0.2">
      <c r="A490"/>
      <c r="B490" s="10"/>
      <c r="C490" s="11" t="s">
        <v>16</v>
      </c>
      <c r="D490" s="15"/>
      <c r="E490" s="15"/>
      <c r="F490" s="16"/>
      <c r="G490" s="19">
        <v>2</v>
      </c>
    </row>
    <row r="491" spans="1:7" x14ac:dyDescent="0.2">
      <c r="A491"/>
      <c r="B491" s="7" t="s">
        <v>64</v>
      </c>
      <c r="C491" s="8" t="s">
        <v>18</v>
      </c>
      <c r="D491" s="32" t="s">
        <v>10</v>
      </c>
      <c r="E491" s="32"/>
      <c r="F491" s="32"/>
      <c r="G491" s="18">
        <v>291.83</v>
      </c>
    </row>
    <row r="492" spans="1:7" x14ac:dyDescent="0.2">
      <c r="A492"/>
      <c r="B492" s="10"/>
      <c r="C492" s="11" t="s">
        <v>19</v>
      </c>
      <c r="D492" s="12"/>
      <c r="E492" s="12"/>
      <c r="F492" s="13"/>
      <c r="G492" s="14"/>
    </row>
    <row r="493" spans="1:7" x14ac:dyDescent="0.2">
      <c r="A493"/>
      <c r="B493" s="10"/>
      <c r="C493" s="11" t="s">
        <v>76</v>
      </c>
      <c r="D493" s="12"/>
      <c r="E493" s="12"/>
      <c r="F493" s="13"/>
      <c r="G493" s="14"/>
    </row>
    <row r="494" spans="1:7" x14ac:dyDescent="0.2">
      <c r="A494"/>
      <c r="B494" s="10"/>
      <c r="C494" s="11" t="s">
        <v>12</v>
      </c>
      <c r="D494" s="12"/>
      <c r="E494" s="12"/>
      <c r="F494" s="13"/>
      <c r="G494" s="14"/>
    </row>
    <row r="495" spans="1:7" x14ac:dyDescent="0.2">
      <c r="A495"/>
      <c r="B495" s="10"/>
      <c r="C495" s="11" t="s">
        <v>13</v>
      </c>
      <c r="D495" s="12"/>
      <c r="E495" s="12"/>
      <c r="F495" s="13"/>
      <c r="G495" s="14"/>
    </row>
    <row r="496" spans="1:7" x14ac:dyDescent="0.2">
      <c r="A496"/>
      <c r="B496" s="10"/>
      <c r="C496" s="11" t="s">
        <v>16</v>
      </c>
      <c r="D496" s="15"/>
      <c r="E496" s="15"/>
      <c r="F496" s="16"/>
      <c r="G496" s="19">
        <v>2</v>
      </c>
    </row>
    <row r="497" spans="1:7" x14ac:dyDescent="0.2">
      <c r="A497"/>
      <c r="B497" s="7" t="s">
        <v>64</v>
      </c>
      <c r="C497" s="8" t="s">
        <v>18</v>
      </c>
      <c r="D497" s="32" t="s">
        <v>10</v>
      </c>
      <c r="E497" s="32"/>
      <c r="F497" s="32"/>
      <c r="G497" s="18">
        <v>291.82</v>
      </c>
    </row>
    <row r="498" spans="1:7" x14ac:dyDescent="0.2">
      <c r="A498"/>
      <c r="B498" s="10"/>
      <c r="C498" s="11" t="s">
        <v>19</v>
      </c>
      <c r="D498" s="12"/>
      <c r="E498" s="12"/>
      <c r="F498" s="13"/>
      <c r="G498" s="14"/>
    </row>
    <row r="499" spans="1:7" x14ac:dyDescent="0.2">
      <c r="A499"/>
      <c r="B499" s="10"/>
      <c r="C499" s="11" t="s">
        <v>76</v>
      </c>
      <c r="D499" s="12"/>
      <c r="E499" s="12"/>
      <c r="F499" s="13"/>
      <c r="G499" s="14"/>
    </row>
    <row r="500" spans="1:7" x14ac:dyDescent="0.2">
      <c r="A500"/>
      <c r="B500" s="10"/>
      <c r="C500" s="11" t="s">
        <v>12</v>
      </c>
      <c r="D500" s="12"/>
      <c r="E500" s="12"/>
      <c r="F500" s="13"/>
      <c r="G500" s="14"/>
    </row>
    <row r="501" spans="1:7" x14ac:dyDescent="0.2">
      <c r="A501"/>
      <c r="B501" s="10"/>
      <c r="C501" s="11" t="s">
        <v>13</v>
      </c>
      <c r="D501" s="12"/>
      <c r="E501" s="12"/>
      <c r="F501" s="13"/>
      <c r="G501" s="14"/>
    </row>
    <row r="502" spans="1:7" x14ac:dyDescent="0.2">
      <c r="A502"/>
      <c r="B502" s="10"/>
      <c r="C502" s="11" t="s">
        <v>16</v>
      </c>
      <c r="D502" s="15"/>
      <c r="E502" s="15"/>
      <c r="F502" s="16"/>
      <c r="G502" s="19">
        <v>2</v>
      </c>
    </row>
    <row r="503" spans="1:7" x14ac:dyDescent="0.2">
      <c r="A503"/>
      <c r="B503" s="7" t="s">
        <v>64</v>
      </c>
      <c r="C503" s="8" t="s">
        <v>18</v>
      </c>
      <c r="D503" s="32" t="s">
        <v>10</v>
      </c>
      <c r="E503" s="32"/>
      <c r="F503" s="32"/>
      <c r="G503" s="18">
        <v>291.83</v>
      </c>
    </row>
    <row r="504" spans="1:7" x14ac:dyDescent="0.2">
      <c r="A504"/>
      <c r="B504" s="10"/>
      <c r="C504" s="11" t="s">
        <v>19</v>
      </c>
      <c r="D504" s="12"/>
      <c r="E504" s="12"/>
      <c r="F504" s="13"/>
      <c r="G504" s="14"/>
    </row>
    <row r="505" spans="1:7" x14ac:dyDescent="0.2">
      <c r="A505"/>
      <c r="B505" s="10"/>
      <c r="C505" s="11" t="s">
        <v>45</v>
      </c>
      <c r="D505" s="12"/>
      <c r="E505" s="12"/>
      <c r="F505" s="13"/>
      <c r="G505" s="14"/>
    </row>
    <row r="506" spans="1:7" x14ac:dyDescent="0.2">
      <c r="A506"/>
      <c r="B506" s="10"/>
      <c r="C506" s="11" t="s">
        <v>12</v>
      </c>
      <c r="D506" s="12"/>
      <c r="E506" s="12"/>
      <c r="F506" s="13"/>
      <c r="G506" s="14"/>
    </row>
    <row r="507" spans="1:7" x14ac:dyDescent="0.2">
      <c r="A507"/>
      <c r="B507" s="10"/>
      <c r="C507" s="11" t="s">
        <v>13</v>
      </c>
      <c r="D507" s="12"/>
      <c r="E507" s="12"/>
      <c r="F507" s="13"/>
      <c r="G507" s="14"/>
    </row>
    <row r="508" spans="1:7" x14ac:dyDescent="0.2">
      <c r="A508"/>
      <c r="B508" s="10"/>
      <c r="C508" s="11" t="s">
        <v>16</v>
      </c>
      <c r="D508" s="15"/>
      <c r="E508" s="15"/>
      <c r="F508" s="16"/>
      <c r="G508" s="19">
        <v>2</v>
      </c>
    </row>
    <row r="509" spans="1:7" x14ac:dyDescent="0.2">
      <c r="A509"/>
      <c r="B509" s="7" t="s">
        <v>64</v>
      </c>
      <c r="C509" s="8" t="s">
        <v>18</v>
      </c>
      <c r="D509" s="32" t="s">
        <v>10</v>
      </c>
      <c r="E509" s="32"/>
      <c r="F509" s="32"/>
      <c r="G509" s="18">
        <v>291.82</v>
      </c>
    </row>
    <row r="510" spans="1:7" x14ac:dyDescent="0.2">
      <c r="A510"/>
      <c r="B510" s="10"/>
      <c r="C510" s="11" t="s">
        <v>19</v>
      </c>
      <c r="D510" s="12"/>
      <c r="E510" s="12"/>
      <c r="F510" s="13"/>
      <c r="G510" s="14"/>
    </row>
    <row r="511" spans="1:7" x14ac:dyDescent="0.2">
      <c r="A511"/>
      <c r="B511" s="10"/>
      <c r="C511" s="11" t="s">
        <v>45</v>
      </c>
      <c r="D511" s="12"/>
      <c r="E511" s="12"/>
      <c r="F511" s="13"/>
      <c r="G511" s="14"/>
    </row>
    <row r="512" spans="1:7" x14ac:dyDescent="0.2">
      <c r="A512"/>
      <c r="B512" s="10"/>
      <c r="C512" s="11" t="s">
        <v>12</v>
      </c>
      <c r="D512" s="12"/>
      <c r="E512" s="12"/>
      <c r="F512" s="13"/>
      <c r="G512" s="14"/>
    </row>
    <row r="513" spans="1:7" x14ac:dyDescent="0.2">
      <c r="A513"/>
      <c r="B513" s="10"/>
      <c r="C513" s="11" t="s">
        <v>13</v>
      </c>
      <c r="D513" s="12"/>
      <c r="E513" s="12"/>
      <c r="F513" s="13"/>
      <c r="G513" s="14"/>
    </row>
    <row r="514" spans="1:7" x14ac:dyDescent="0.2">
      <c r="A514"/>
      <c r="B514" s="10"/>
      <c r="C514" s="11" t="s">
        <v>16</v>
      </c>
      <c r="D514" s="15"/>
      <c r="E514" s="15"/>
      <c r="F514" s="16"/>
      <c r="G514" s="19">
        <v>2</v>
      </c>
    </row>
    <row r="515" spans="1:7" x14ac:dyDescent="0.2">
      <c r="A515"/>
      <c r="B515" s="7" t="s">
        <v>64</v>
      </c>
      <c r="C515" s="8" t="s">
        <v>18</v>
      </c>
      <c r="D515" s="32" t="s">
        <v>10</v>
      </c>
      <c r="E515" s="32"/>
      <c r="F515" s="32"/>
      <c r="G515" s="18">
        <v>291.83</v>
      </c>
    </row>
    <row r="516" spans="1:7" x14ac:dyDescent="0.2">
      <c r="A516"/>
      <c r="B516" s="10"/>
      <c r="C516" s="11" t="s">
        <v>19</v>
      </c>
      <c r="D516" s="12"/>
      <c r="E516" s="12"/>
      <c r="F516" s="13"/>
      <c r="G516" s="14"/>
    </row>
    <row r="517" spans="1:7" x14ac:dyDescent="0.2">
      <c r="A517"/>
      <c r="B517" s="10"/>
      <c r="C517" s="11" t="s">
        <v>45</v>
      </c>
      <c r="D517" s="12"/>
      <c r="E517" s="12"/>
      <c r="F517" s="13"/>
      <c r="G517" s="14"/>
    </row>
    <row r="518" spans="1:7" x14ac:dyDescent="0.2">
      <c r="A518"/>
      <c r="B518" s="10"/>
      <c r="C518" s="11" t="s">
        <v>12</v>
      </c>
      <c r="D518" s="12"/>
      <c r="E518" s="12"/>
      <c r="F518" s="13"/>
      <c r="G518" s="14"/>
    </row>
    <row r="519" spans="1:7" x14ac:dyDescent="0.2">
      <c r="A519"/>
      <c r="B519" s="10"/>
      <c r="C519" s="11" t="s">
        <v>13</v>
      </c>
      <c r="D519" s="12"/>
      <c r="E519" s="12"/>
      <c r="F519" s="13"/>
      <c r="G519" s="14"/>
    </row>
    <row r="520" spans="1:7" x14ac:dyDescent="0.2">
      <c r="A520"/>
      <c r="B520" s="10"/>
      <c r="C520" s="11" t="s">
        <v>16</v>
      </c>
      <c r="D520" s="15"/>
      <c r="E520" s="15"/>
      <c r="F520" s="16"/>
      <c r="G520" s="19">
        <v>2</v>
      </c>
    </row>
    <row r="521" spans="1:7" x14ac:dyDescent="0.2">
      <c r="A521"/>
      <c r="B521" s="7" t="s">
        <v>64</v>
      </c>
      <c r="C521" s="8" t="s">
        <v>18</v>
      </c>
      <c r="D521" s="32" t="s">
        <v>10</v>
      </c>
      <c r="E521" s="32"/>
      <c r="F521" s="32"/>
      <c r="G521" s="18">
        <v>291.82</v>
      </c>
    </row>
    <row r="522" spans="1:7" x14ac:dyDescent="0.2">
      <c r="A522"/>
      <c r="B522" s="10"/>
      <c r="C522" s="11" t="s">
        <v>19</v>
      </c>
      <c r="D522" s="12"/>
      <c r="E522" s="12"/>
      <c r="F522" s="13"/>
      <c r="G522" s="14"/>
    </row>
    <row r="523" spans="1:7" x14ac:dyDescent="0.2">
      <c r="A523"/>
      <c r="B523" s="10"/>
      <c r="C523" s="11" t="s">
        <v>46</v>
      </c>
      <c r="D523" s="12"/>
      <c r="E523" s="12"/>
      <c r="F523" s="13"/>
      <c r="G523" s="14"/>
    </row>
    <row r="524" spans="1:7" x14ac:dyDescent="0.2">
      <c r="A524"/>
      <c r="B524" s="10"/>
      <c r="C524" s="11" t="s">
        <v>12</v>
      </c>
      <c r="D524" s="12"/>
      <c r="E524" s="12"/>
      <c r="F524" s="13"/>
      <c r="G524" s="14"/>
    </row>
    <row r="525" spans="1:7" x14ac:dyDescent="0.2">
      <c r="A525"/>
      <c r="B525" s="10"/>
      <c r="C525" s="11" t="s">
        <v>13</v>
      </c>
      <c r="D525" s="12"/>
      <c r="E525" s="12"/>
      <c r="F525" s="13"/>
      <c r="G525" s="14"/>
    </row>
    <row r="526" spans="1:7" x14ac:dyDescent="0.2">
      <c r="A526"/>
      <c r="B526" s="10"/>
      <c r="C526" s="11" t="s">
        <v>16</v>
      </c>
      <c r="D526" s="15"/>
      <c r="E526" s="15"/>
      <c r="F526" s="16"/>
      <c r="G526" s="19">
        <v>2</v>
      </c>
    </row>
    <row r="527" spans="1:7" x14ac:dyDescent="0.2">
      <c r="A527"/>
      <c r="B527" s="7" t="s">
        <v>64</v>
      </c>
      <c r="C527" s="8" t="s">
        <v>18</v>
      </c>
      <c r="D527" s="32" t="s">
        <v>10</v>
      </c>
      <c r="E527" s="32"/>
      <c r="F527" s="32"/>
      <c r="G527" s="18">
        <v>291.83</v>
      </c>
    </row>
    <row r="528" spans="1:7" x14ac:dyDescent="0.2">
      <c r="A528"/>
      <c r="B528" s="10"/>
      <c r="C528" s="11" t="s">
        <v>19</v>
      </c>
      <c r="D528" s="12"/>
      <c r="E528" s="12"/>
      <c r="F528" s="13"/>
      <c r="G528" s="14"/>
    </row>
    <row r="529" spans="1:7" x14ac:dyDescent="0.2">
      <c r="A529"/>
      <c r="B529" s="10"/>
      <c r="C529" s="11" t="s">
        <v>46</v>
      </c>
      <c r="D529" s="12"/>
      <c r="E529" s="12"/>
      <c r="F529" s="13"/>
      <c r="G529" s="14"/>
    </row>
    <row r="530" spans="1:7" x14ac:dyDescent="0.2">
      <c r="A530"/>
      <c r="B530" s="10"/>
      <c r="C530" s="11" t="s">
        <v>12</v>
      </c>
      <c r="D530" s="12"/>
      <c r="E530" s="12"/>
      <c r="F530" s="13"/>
      <c r="G530" s="14"/>
    </row>
    <row r="531" spans="1:7" x14ac:dyDescent="0.2">
      <c r="A531"/>
      <c r="B531" s="10"/>
      <c r="C531" s="11" t="s">
        <v>13</v>
      </c>
      <c r="D531" s="12"/>
      <c r="E531" s="12"/>
      <c r="F531" s="13"/>
      <c r="G531" s="14"/>
    </row>
    <row r="532" spans="1:7" x14ac:dyDescent="0.2">
      <c r="A532"/>
      <c r="B532" s="10"/>
      <c r="C532" s="11" t="s">
        <v>16</v>
      </c>
      <c r="D532" s="15"/>
      <c r="E532" s="15"/>
      <c r="F532" s="16"/>
      <c r="G532" s="19">
        <v>2</v>
      </c>
    </row>
    <row r="533" spans="1:7" x14ac:dyDescent="0.2">
      <c r="A533"/>
      <c r="B533" s="7" t="s">
        <v>64</v>
      </c>
      <c r="C533" s="8" t="s">
        <v>18</v>
      </c>
      <c r="D533" s="32" t="s">
        <v>10</v>
      </c>
      <c r="E533" s="32"/>
      <c r="F533" s="32"/>
      <c r="G533" s="18">
        <v>291.82</v>
      </c>
    </row>
    <row r="534" spans="1:7" x14ac:dyDescent="0.2">
      <c r="A534"/>
      <c r="B534" s="10"/>
      <c r="C534" s="11" t="s">
        <v>19</v>
      </c>
      <c r="D534" s="12"/>
      <c r="E534" s="12"/>
      <c r="F534" s="13"/>
      <c r="G534" s="14"/>
    </row>
    <row r="535" spans="1:7" x14ac:dyDescent="0.2">
      <c r="A535"/>
      <c r="B535" s="10"/>
      <c r="C535" s="11" t="s">
        <v>46</v>
      </c>
      <c r="D535" s="12"/>
      <c r="E535" s="12"/>
      <c r="F535" s="13"/>
      <c r="G535" s="14"/>
    </row>
    <row r="536" spans="1:7" x14ac:dyDescent="0.2">
      <c r="A536"/>
      <c r="B536" s="10"/>
      <c r="C536" s="11" t="s">
        <v>12</v>
      </c>
      <c r="D536" s="12"/>
      <c r="E536" s="12"/>
      <c r="F536" s="13"/>
      <c r="G536" s="14"/>
    </row>
    <row r="537" spans="1:7" x14ac:dyDescent="0.2">
      <c r="A537"/>
      <c r="B537" s="10"/>
      <c r="C537" s="11" t="s">
        <v>13</v>
      </c>
      <c r="D537" s="12"/>
      <c r="E537" s="12"/>
      <c r="F537" s="13"/>
      <c r="G537" s="14"/>
    </row>
    <row r="538" spans="1:7" x14ac:dyDescent="0.2">
      <c r="A538"/>
      <c r="B538" s="10"/>
      <c r="C538" s="11" t="s">
        <v>16</v>
      </c>
      <c r="D538" s="15"/>
      <c r="E538" s="15"/>
      <c r="F538" s="16"/>
      <c r="G538" s="19">
        <v>2</v>
      </c>
    </row>
    <row r="539" spans="1:7" x14ac:dyDescent="0.2">
      <c r="A539"/>
      <c r="B539" s="7" t="s">
        <v>64</v>
      </c>
      <c r="C539" s="8" t="s">
        <v>18</v>
      </c>
      <c r="D539" s="32" t="s">
        <v>10</v>
      </c>
      <c r="E539" s="32"/>
      <c r="F539" s="32"/>
      <c r="G539" s="18">
        <v>291.83</v>
      </c>
    </row>
    <row r="540" spans="1:7" x14ac:dyDescent="0.2">
      <c r="A540"/>
      <c r="B540" s="10"/>
      <c r="C540" s="11" t="s">
        <v>19</v>
      </c>
      <c r="D540" s="12"/>
      <c r="E540" s="12"/>
      <c r="F540" s="13"/>
      <c r="G540" s="14"/>
    </row>
    <row r="541" spans="1:7" x14ac:dyDescent="0.2">
      <c r="A541"/>
      <c r="B541" s="10"/>
      <c r="C541" s="11" t="s">
        <v>46</v>
      </c>
      <c r="D541" s="12"/>
      <c r="E541" s="12"/>
      <c r="F541" s="13"/>
      <c r="G541" s="14"/>
    </row>
    <row r="542" spans="1:7" x14ac:dyDescent="0.2">
      <c r="A542"/>
      <c r="B542" s="10"/>
      <c r="C542" s="11" t="s">
        <v>12</v>
      </c>
      <c r="D542" s="12"/>
      <c r="E542" s="12"/>
      <c r="F542" s="13"/>
      <c r="G542" s="14"/>
    </row>
    <row r="543" spans="1:7" x14ac:dyDescent="0.2">
      <c r="A543"/>
      <c r="B543" s="10"/>
      <c r="C543" s="11" t="s">
        <v>13</v>
      </c>
      <c r="D543" s="12"/>
      <c r="E543" s="12"/>
      <c r="F543" s="13"/>
      <c r="G543" s="14"/>
    </row>
    <row r="544" spans="1:7" x14ac:dyDescent="0.2">
      <c r="A544"/>
      <c r="B544" s="10"/>
      <c r="C544" s="11" t="s">
        <v>16</v>
      </c>
      <c r="D544" s="15"/>
      <c r="E544" s="15"/>
      <c r="F544" s="16"/>
      <c r="G544" s="19">
        <v>2</v>
      </c>
    </row>
    <row r="545" spans="1:7" x14ac:dyDescent="0.2">
      <c r="A545"/>
      <c r="B545" s="7" t="s">
        <v>64</v>
      </c>
      <c r="C545" s="8" t="s">
        <v>18</v>
      </c>
      <c r="D545" s="32" t="s">
        <v>10</v>
      </c>
      <c r="E545" s="32"/>
      <c r="F545" s="32"/>
      <c r="G545" s="18">
        <v>291.82</v>
      </c>
    </row>
    <row r="546" spans="1:7" x14ac:dyDescent="0.2">
      <c r="A546"/>
      <c r="B546" s="10"/>
      <c r="C546" s="11" t="s">
        <v>19</v>
      </c>
      <c r="D546" s="12"/>
      <c r="E546" s="12"/>
      <c r="F546" s="13"/>
      <c r="G546" s="14"/>
    </row>
    <row r="547" spans="1:7" x14ac:dyDescent="0.2">
      <c r="A547"/>
      <c r="B547" s="10"/>
      <c r="C547" s="11" t="s">
        <v>46</v>
      </c>
      <c r="D547" s="12"/>
      <c r="E547" s="12"/>
      <c r="F547" s="13"/>
      <c r="G547" s="14"/>
    </row>
    <row r="548" spans="1:7" x14ac:dyDescent="0.2">
      <c r="A548"/>
      <c r="B548" s="10"/>
      <c r="C548" s="11" t="s">
        <v>12</v>
      </c>
      <c r="D548" s="12"/>
      <c r="E548" s="12"/>
      <c r="F548" s="13"/>
      <c r="G548" s="14"/>
    </row>
    <row r="549" spans="1:7" x14ac:dyDescent="0.2">
      <c r="A549"/>
      <c r="B549" s="10"/>
      <c r="C549" s="11" t="s">
        <v>13</v>
      </c>
      <c r="D549" s="12"/>
      <c r="E549" s="12"/>
      <c r="F549" s="13"/>
      <c r="G549" s="14"/>
    </row>
    <row r="550" spans="1:7" x14ac:dyDescent="0.2">
      <c r="A550"/>
      <c r="B550" s="10"/>
      <c r="C550" s="11" t="s">
        <v>16</v>
      </c>
      <c r="D550" s="15"/>
      <c r="E550" s="15"/>
      <c r="F550" s="16"/>
      <c r="G550" s="19">
        <v>2</v>
      </c>
    </row>
    <row r="551" spans="1:7" x14ac:dyDescent="0.2">
      <c r="A551"/>
      <c r="B551" s="7" t="s">
        <v>64</v>
      </c>
      <c r="C551" s="8" t="s">
        <v>18</v>
      </c>
      <c r="D551" s="32" t="s">
        <v>10</v>
      </c>
      <c r="E551" s="32"/>
      <c r="F551" s="32"/>
      <c r="G551" s="18">
        <v>291.83</v>
      </c>
    </row>
    <row r="552" spans="1:7" x14ac:dyDescent="0.2">
      <c r="A552"/>
      <c r="B552" s="10"/>
      <c r="C552" s="11" t="s">
        <v>19</v>
      </c>
      <c r="D552" s="12"/>
      <c r="E552" s="12"/>
      <c r="F552" s="13"/>
      <c r="G552" s="14"/>
    </row>
    <row r="553" spans="1:7" x14ac:dyDescent="0.2">
      <c r="A553"/>
      <c r="B553" s="10"/>
      <c r="C553" s="11" t="s">
        <v>47</v>
      </c>
      <c r="D553" s="12"/>
      <c r="E553" s="12"/>
      <c r="F553" s="13"/>
      <c r="G553" s="14"/>
    </row>
    <row r="554" spans="1:7" x14ac:dyDescent="0.2">
      <c r="A554"/>
      <c r="B554" s="10"/>
      <c r="C554" s="11" t="s">
        <v>12</v>
      </c>
      <c r="D554" s="12"/>
      <c r="E554" s="12"/>
      <c r="F554" s="13"/>
      <c r="G554" s="14"/>
    </row>
    <row r="555" spans="1:7" x14ac:dyDescent="0.2">
      <c r="A555"/>
      <c r="B555" s="10"/>
      <c r="C555" s="11" t="s">
        <v>13</v>
      </c>
      <c r="D555" s="12"/>
      <c r="E555" s="12"/>
      <c r="F555" s="13"/>
      <c r="G555" s="14"/>
    </row>
    <row r="556" spans="1:7" x14ac:dyDescent="0.2">
      <c r="A556"/>
      <c r="B556" s="10"/>
      <c r="C556" s="11" t="s">
        <v>16</v>
      </c>
      <c r="D556" s="15"/>
      <c r="E556" s="15"/>
      <c r="F556" s="16"/>
      <c r="G556" s="19">
        <v>2</v>
      </c>
    </row>
    <row r="557" spans="1:7" x14ac:dyDescent="0.2">
      <c r="A557"/>
      <c r="B557" s="7" t="s">
        <v>64</v>
      </c>
      <c r="C557" s="8" t="s">
        <v>18</v>
      </c>
      <c r="D557" s="32" t="s">
        <v>10</v>
      </c>
      <c r="E557" s="32"/>
      <c r="F557" s="32"/>
      <c r="G557" s="18">
        <v>291.82</v>
      </c>
    </row>
    <row r="558" spans="1:7" x14ac:dyDescent="0.2">
      <c r="A558"/>
      <c r="B558" s="10"/>
      <c r="C558" s="11" t="s">
        <v>19</v>
      </c>
      <c r="D558" s="12"/>
      <c r="E558" s="12"/>
      <c r="F558" s="13"/>
      <c r="G558" s="14"/>
    </row>
    <row r="559" spans="1:7" x14ac:dyDescent="0.2">
      <c r="A559"/>
      <c r="B559" s="10"/>
      <c r="C559" s="11" t="s">
        <v>47</v>
      </c>
      <c r="D559" s="12"/>
      <c r="E559" s="12"/>
      <c r="F559" s="13"/>
      <c r="G559" s="14"/>
    </row>
    <row r="560" spans="1:7" x14ac:dyDescent="0.2">
      <c r="A560"/>
      <c r="B560" s="10"/>
      <c r="C560" s="11" t="s">
        <v>12</v>
      </c>
      <c r="D560" s="12"/>
      <c r="E560" s="12"/>
      <c r="F560" s="13"/>
      <c r="G560" s="14"/>
    </row>
    <row r="561" spans="1:7" x14ac:dyDescent="0.2">
      <c r="A561"/>
      <c r="B561" s="10"/>
      <c r="C561" s="11" t="s">
        <v>13</v>
      </c>
      <c r="D561" s="12"/>
      <c r="E561" s="12"/>
      <c r="F561" s="13"/>
      <c r="G561" s="14"/>
    </row>
    <row r="562" spans="1:7" x14ac:dyDescent="0.2">
      <c r="A562"/>
      <c r="B562" s="10"/>
      <c r="C562" s="11" t="s">
        <v>16</v>
      </c>
      <c r="D562" s="15"/>
      <c r="E562" s="15"/>
      <c r="F562" s="16"/>
      <c r="G562" s="19">
        <v>2</v>
      </c>
    </row>
    <row r="563" spans="1:7" x14ac:dyDescent="0.2">
      <c r="A563"/>
      <c r="B563" s="7" t="s">
        <v>64</v>
      </c>
      <c r="C563" s="8" t="s">
        <v>18</v>
      </c>
      <c r="D563" s="32" t="s">
        <v>10</v>
      </c>
      <c r="E563" s="32"/>
      <c r="F563" s="32"/>
      <c r="G563" s="18">
        <v>291.83</v>
      </c>
    </row>
    <row r="564" spans="1:7" x14ac:dyDescent="0.2">
      <c r="A564"/>
      <c r="B564" s="10"/>
      <c r="C564" s="11" t="s">
        <v>19</v>
      </c>
      <c r="D564" s="12"/>
      <c r="E564" s="12"/>
      <c r="F564" s="13"/>
      <c r="G564" s="14"/>
    </row>
    <row r="565" spans="1:7" x14ac:dyDescent="0.2">
      <c r="A565"/>
      <c r="B565" s="10"/>
      <c r="C565" s="11" t="s">
        <v>47</v>
      </c>
      <c r="D565" s="12"/>
      <c r="E565" s="12"/>
      <c r="F565" s="13"/>
      <c r="G565" s="14"/>
    </row>
    <row r="566" spans="1:7" x14ac:dyDescent="0.2">
      <c r="A566"/>
      <c r="B566" s="10"/>
      <c r="C566" s="11" t="s">
        <v>12</v>
      </c>
      <c r="D566" s="12"/>
      <c r="E566" s="12"/>
      <c r="F566" s="13"/>
      <c r="G566" s="14"/>
    </row>
    <row r="567" spans="1:7" x14ac:dyDescent="0.2">
      <c r="A567"/>
      <c r="B567" s="10"/>
      <c r="C567" s="11" t="s">
        <v>13</v>
      </c>
      <c r="D567" s="12"/>
      <c r="E567" s="12"/>
      <c r="F567" s="13"/>
      <c r="G567" s="14"/>
    </row>
    <row r="568" spans="1:7" x14ac:dyDescent="0.2">
      <c r="A568"/>
      <c r="B568" s="10"/>
      <c r="C568" s="11" t="s">
        <v>16</v>
      </c>
      <c r="D568" s="15"/>
      <c r="E568" s="15"/>
      <c r="F568" s="16"/>
      <c r="G568" s="19">
        <v>2</v>
      </c>
    </row>
    <row r="569" spans="1:7" x14ac:dyDescent="0.2">
      <c r="A569"/>
      <c r="B569" s="7" t="s">
        <v>64</v>
      </c>
      <c r="C569" s="8" t="s">
        <v>18</v>
      </c>
      <c r="D569" s="32" t="s">
        <v>10</v>
      </c>
      <c r="E569" s="32"/>
      <c r="F569" s="32"/>
      <c r="G569" s="18">
        <v>291.82</v>
      </c>
    </row>
    <row r="570" spans="1:7" x14ac:dyDescent="0.2">
      <c r="A570"/>
      <c r="B570" s="10"/>
      <c r="C570" s="11" t="s">
        <v>19</v>
      </c>
      <c r="D570" s="12"/>
      <c r="E570" s="12"/>
      <c r="F570" s="13"/>
      <c r="G570" s="14"/>
    </row>
    <row r="571" spans="1:7" x14ac:dyDescent="0.2">
      <c r="A571"/>
      <c r="B571" s="10"/>
      <c r="C571" s="11" t="s">
        <v>77</v>
      </c>
      <c r="D571" s="12"/>
      <c r="E571" s="12"/>
      <c r="F571" s="13"/>
      <c r="G571" s="14"/>
    </row>
    <row r="572" spans="1:7" x14ac:dyDescent="0.2">
      <c r="A572"/>
      <c r="B572" s="10"/>
      <c r="C572" s="11" t="s">
        <v>12</v>
      </c>
      <c r="D572" s="12"/>
      <c r="E572" s="12"/>
      <c r="F572" s="13"/>
      <c r="G572" s="14"/>
    </row>
    <row r="573" spans="1:7" x14ac:dyDescent="0.2">
      <c r="A573"/>
      <c r="B573" s="10"/>
      <c r="C573" s="11" t="s">
        <v>13</v>
      </c>
      <c r="D573" s="12"/>
      <c r="E573" s="12"/>
      <c r="F573" s="13"/>
      <c r="G573" s="14"/>
    </row>
    <row r="574" spans="1:7" x14ac:dyDescent="0.2">
      <c r="A574"/>
      <c r="B574" s="10"/>
      <c r="C574" s="11" t="s">
        <v>16</v>
      </c>
      <c r="D574" s="15"/>
      <c r="E574" s="15"/>
      <c r="F574" s="16"/>
      <c r="G574" s="19">
        <v>2</v>
      </c>
    </row>
    <row r="575" spans="1:7" x14ac:dyDescent="0.2">
      <c r="A575"/>
      <c r="B575" s="7" t="s">
        <v>64</v>
      </c>
      <c r="C575" s="8" t="s">
        <v>18</v>
      </c>
      <c r="D575" s="32" t="s">
        <v>10</v>
      </c>
      <c r="E575" s="32"/>
      <c r="F575" s="32"/>
      <c r="G575" s="18">
        <v>145.91</v>
      </c>
    </row>
    <row r="576" spans="1:7" x14ac:dyDescent="0.2">
      <c r="A576"/>
      <c r="B576" s="10"/>
      <c r="C576" s="11" t="s">
        <v>19</v>
      </c>
      <c r="D576" s="12"/>
      <c r="E576" s="12"/>
      <c r="F576" s="13"/>
      <c r="G576" s="14"/>
    </row>
    <row r="577" spans="1:7" x14ac:dyDescent="0.2">
      <c r="A577"/>
      <c r="B577" s="10"/>
      <c r="C577" s="11" t="s">
        <v>77</v>
      </c>
      <c r="D577" s="12"/>
      <c r="E577" s="12"/>
      <c r="F577" s="13"/>
      <c r="G577" s="14"/>
    </row>
    <row r="578" spans="1:7" x14ac:dyDescent="0.2">
      <c r="A578"/>
      <c r="B578" s="10"/>
      <c r="C578" s="11" t="s">
        <v>12</v>
      </c>
      <c r="D578" s="12"/>
      <c r="E578" s="12"/>
      <c r="F578" s="13"/>
      <c r="G578" s="14"/>
    </row>
    <row r="579" spans="1:7" x14ac:dyDescent="0.2">
      <c r="A579"/>
      <c r="B579" s="10"/>
      <c r="C579" s="11" t="s">
        <v>13</v>
      </c>
      <c r="D579" s="12"/>
      <c r="E579" s="12"/>
      <c r="F579" s="13"/>
      <c r="G579" s="14"/>
    </row>
    <row r="580" spans="1:7" x14ac:dyDescent="0.2">
      <c r="A580"/>
      <c r="B580" s="10"/>
      <c r="C580" s="11" t="s">
        <v>16</v>
      </c>
      <c r="D580" s="15"/>
      <c r="E580" s="15"/>
      <c r="F580" s="16"/>
      <c r="G580" s="19">
        <v>1</v>
      </c>
    </row>
    <row r="581" spans="1:7" x14ac:dyDescent="0.2">
      <c r="A581"/>
      <c r="B581" s="7" t="s">
        <v>64</v>
      </c>
      <c r="C581" s="8" t="s">
        <v>18</v>
      </c>
      <c r="D581" s="32" t="s">
        <v>10</v>
      </c>
      <c r="E581" s="32"/>
      <c r="F581" s="32"/>
      <c r="G581" s="18">
        <v>145.91</v>
      </c>
    </row>
    <row r="582" spans="1:7" x14ac:dyDescent="0.2">
      <c r="A582"/>
      <c r="B582" s="10"/>
      <c r="C582" s="11" t="s">
        <v>19</v>
      </c>
      <c r="D582" s="12"/>
      <c r="E582" s="12"/>
      <c r="F582" s="13"/>
      <c r="G582" s="14"/>
    </row>
    <row r="583" spans="1:7" x14ac:dyDescent="0.2">
      <c r="A583"/>
      <c r="B583" s="10"/>
      <c r="C583" s="11" t="s">
        <v>77</v>
      </c>
      <c r="D583" s="12"/>
      <c r="E583" s="12"/>
      <c r="F583" s="13"/>
      <c r="G583" s="14"/>
    </row>
    <row r="584" spans="1:7" x14ac:dyDescent="0.2">
      <c r="A584"/>
      <c r="B584" s="10"/>
      <c r="C584" s="11" t="s">
        <v>12</v>
      </c>
      <c r="D584" s="12"/>
      <c r="E584" s="12"/>
      <c r="F584" s="13"/>
      <c r="G584" s="14"/>
    </row>
    <row r="585" spans="1:7" x14ac:dyDescent="0.2">
      <c r="A585"/>
      <c r="B585" s="10"/>
      <c r="C585" s="11" t="s">
        <v>13</v>
      </c>
      <c r="D585" s="12"/>
      <c r="E585" s="12"/>
      <c r="F585" s="13"/>
      <c r="G585" s="14"/>
    </row>
    <row r="586" spans="1:7" x14ac:dyDescent="0.2">
      <c r="A586"/>
      <c r="B586" s="10"/>
      <c r="C586" s="11" t="s">
        <v>16</v>
      </c>
      <c r="D586" s="15"/>
      <c r="E586" s="15"/>
      <c r="F586" s="16"/>
      <c r="G586" s="19">
        <v>1</v>
      </c>
    </row>
    <row r="587" spans="1:7" x14ac:dyDescent="0.2">
      <c r="A587"/>
      <c r="B587" s="7" t="s">
        <v>64</v>
      </c>
      <c r="C587" s="8" t="s">
        <v>18</v>
      </c>
      <c r="D587" s="32" t="s">
        <v>10</v>
      </c>
      <c r="E587" s="32"/>
      <c r="F587" s="32"/>
      <c r="G587" s="18">
        <v>145.91</v>
      </c>
    </row>
    <row r="588" spans="1:7" x14ac:dyDescent="0.2">
      <c r="A588"/>
      <c r="B588" s="10"/>
      <c r="C588" s="11" t="s">
        <v>19</v>
      </c>
      <c r="D588" s="12"/>
      <c r="E588" s="12"/>
      <c r="F588" s="13"/>
      <c r="G588" s="14"/>
    </row>
    <row r="589" spans="1:7" x14ac:dyDescent="0.2">
      <c r="A589"/>
      <c r="B589" s="10"/>
      <c r="C589" s="11" t="s">
        <v>48</v>
      </c>
      <c r="D589" s="12"/>
      <c r="E589" s="12"/>
      <c r="F589" s="13"/>
      <c r="G589" s="14"/>
    </row>
    <row r="590" spans="1:7" x14ac:dyDescent="0.2">
      <c r="A590"/>
      <c r="B590" s="10"/>
      <c r="C590" s="11" t="s">
        <v>12</v>
      </c>
      <c r="D590" s="12"/>
      <c r="E590" s="12"/>
      <c r="F590" s="13"/>
      <c r="G590" s="14"/>
    </row>
    <row r="591" spans="1:7" x14ac:dyDescent="0.2">
      <c r="A591"/>
      <c r="B591" s="10"/>
      <c r="C591" s="11" t="s">
        <v>13</v>
      </c>
      <c r="D591" s="12"/>
      <c r="E591" s="12"/>
      <c r="F591" s="13"/>
      <c r="G591" s="14"/>
    </row>
    <row r="592" spans="1:7" x14ac:dyDescent="0.2">
      <c r="A592"/>
      <c r="B592" s="10"/>
      <c r="C592" s="11" t="s">
        <v>16</v>
      </c>
      <c r="D592" s="15"/>
      <c r="E592" s="15"/>
      <c r="F592" s="16"/>
      <c r="G592" s="19">
        <v>1</v>
      </c>
    </row>
    <row r="593" spans="1:7" x14ac:dyDescent="0.2">
      <c r="A593"/>
      <c r="B593" s="7" t="s">
        <v>64</v>
      </c>
      <c r="C593" s="8" t="s">
        <v>18</v>
      </c>
      <c r="D593" s="32" t="s">
        <v>10</v>
      </c>
      <c r="E593" s="32"/>
      <c r="F593" s="32"/>
      <c r="G593" s="18">
        <v>145.91</v>
      </c>
    </row>
    <row r="594" spans="1:7" x14ac:dyDescent="0.2">
      <c r="A594"/>
      <c r="B594" s="10"/>
      <c r="C594" s="11" t="s">
        <v>19</v>
      </c>
      <c r="D594" s="12"/>
      <c r="E594" s="12"/>
      <c r="F594" s="13"/>
      <c r="G594" s="14"/>
    </row>
    <row r="595" spans="1:7" x14ac:dyDescent="0.2">
      <c r="A595"/>
      <c r="B595" s="10"/>
      <c r="C595" s="11" t="s">
        <v>48</v>
      </c>
      <c r="D595" s="12"/>
      <c r="E595" s="12"/>
      <c r="F595" s="13"/>
      <c r="G595" s="14"/>
    </row>
    <row r="596" spans="1:7" x14ac:dyDescent="0.2">
      <c r="A596"/>
      <c r="B596" s="10"/>
      <c r="C596" s="11" t="s">
        <v>12</v>
      </c>
      <c r="D596" s="12"/>
      <c r="E596" s="12"/>
      <c r="F596" s="13"/>
      <c r="G596" s="14"/>
    </row>
    <row r="597" spans="1:7" x14ac:dyDescent="0.2">
      <c r="A597"/>
      <c r="B597" s="10"/>
      <c r="C597" s="11" t="s">
        <v>13</v>
      </c>
      <c r="D597" s="12"/>
      <c r="E597" s="12"/>
      <c r="F597" s="13"/>
      <c r="G597" s="14"/>
    </row>
    <row r="598" spans="1:7" x14ac:dyDescent="0.2">
      <c r="A598"/>
      <c r="B598" s="10"/>
      <c r="C598" s="11" t="s">
        <v>16</v>
      </c>
      <c r="D598" s="15"/>
      <c r="E598" s="15"/>
      <c r="F598" s="16"/>
      <c r="G598" s="19">
        <v>1</v>
      </c>
    </row>
    <row r="599" spans="1:7" x14ac:dyDescent="0.2">
      <c r="A599"/>
      <c r="B599" s="7" t="s">
        <v>64</v>
      </c>
      <c r="C599" s="8" t="s">
        <v>18</v>
      </c>
      <c r="D599" s="32" t="s">
        <v>10</v>
      </c>
      <c r="E599" s="32"/>
      <c r="F599" s="32"/>
      <c r="G599" s="18">
        <v>145.91</v>
      </c>
    </row>
    <row r="600" spans="1:7" x14ac:dyDescent="0.2">
      <c r="A600"/>
      <c r="B600" s="10"/>
      <c r="C600" s="11" t="s">
        <v>19</v>
      </c>
      <c r="D600" s="12"/>
      <c r="E600" s="12"/>
      <c r="F600" s="13"/>
      <c r="G600" s="14"/>
    </row>
    <row r="601" spans="1:7" x14ac:dyDescent="0.2">
      <c r="A601"/>
      <c r="B601" s="10"/>
      <c r="C601" s="11" t="s">
        <v>48</v>
      </c>
      <c r="D601" s="12"/>
      <c r="E601" s="12"/>
      <c r="F601" s="13"/>
      <c r="G601" s="14"/>
    </row>
    <row r="602" spans="1:7" x14ac:dyDescent="0.2">
      <c r="A602"/>
      <c r="B602" s="10"/>
      <c r="C602" s="11" t="s">
        <v>12</v>
      </c>
      <c r="D602" s="12"/>
      <c r="E602" s="12"/>
      <c r="F602" s="13"/>
      <c r="G602" s="14"/>
    </row>
    <row r="603" spans="1:7" x14ac:dyDescent="0.2">
      <c r="A603"/>
      <c r="B603" s="10"/>
      <c r="C603" s="11" t="s">
        <v>13</v>
      </c>
      <c r="D603" s="12"/>
      <c r="E603" s="12"/>
      <c r="F603" s="13"/>
      <c r="G603" s="14"/>
    </row>
    <row r="604" spans="1:7" x14ac:dyDescent="0.2">
      <c r="A604"/>
      <c r="B604" s="10"/>
      <c r="C604" s="11" t="s">
        <v>16</v>
      </c>
      <c r="D604" s="15"/>
      <c r="E604" s="15"/>
      <c r="F604" s="16"/>
      <c r="G604" s="19">
        <v>1</v>
      </c>
    </row>
    <row r="605" spans="1:7" x14ac:dyDescent="0.2">
      <c r="A605"/>
      <c r="B605" s="7" t="s">
        <v>64</v>
      </c>
      <c r="C605" s="8" t="s">
        <v>18</v>
      </c>
      <c r="D605" s="32" t="s">
        <v>10</v>
      </c>
      <c r="E605" s="32"/>
      <c r="F605" s="32"/>
      <c r="G605" s="18">
        <v>145.91</v>
      </c>
    </row>
    <row r="606" spans="1:7" x14ac:dyDescent="0.2">
      <c r="A606"/>
      <c r="B606" s="10"/>
      <c r="C606" s="11" t="s">
        <v>19</v>
      </c>
      <c r="D606" s="12"/>
      <c r="E606" s="12"/>
      <c r="F606" s="13"/>
      <c r="G606" s="14"/>
    </row>
    <row r="607" spans="1:7" x14ac:dyDescent="0.2">
      <c r="A607"/>
      <c r="B607" s="10"/>
      <c r="C607" s="11" t="s">
        <v>49</v>
      </c>
      <c r="D607" s="12"/>
      <c r="E607" s="12"/>
      <c r="F607" s="13"/>
      <c r="G607" s="14"/>
    </row>
    <row r="608" spans="1:7" x14ac:dyDescent="0.2">
      <c r="A608"/>
      <c r="B608" s="10"/>
      <c r="C608" s="11" t="s">
        <v>12</v>
      </c>
      <c r="D608" s="12"/>
      <c r="E608" s="12"/>
      <c r="F608" s="13"/>
      <c r="G608" s="14"/>
    </row>
    <row r="609" spans="1:7" x14ac:dyDescent="0.2">
      <c r="A609"/>
      <c r="B609" s="10"/>
      <c r="C609" s="11" t="s">
        <v>13</v>
      </c>
      <c r="D609" s="12"/>
      <c r="E609" s="12"/>
      <c r="F609" s="13"/>
      <c r="G609" s="14"/>
    </row>
    <row r="610" spans="1:7" x14ac:dyDescent="0.2">
      <c r="A610"/>
      <c r="B610" s="10"/>
      <c r="C610" s="11" t="s">
        <v>16</v>
      </c>
      <c r="D610" s="15"/>
      <c r="E610" s="15"/>
      <c r="F610" s="16"/>
      <c r="G610" s="19">
        <v>1</v>
      </c>
    </row>
    <row r="611" spans="1:7" x14ac:dyDescent="0.2">
      <c r="A611"/>
      <c r="B611" s="7" t="s">
        <v>64</v>
      </c>
      <c r="C611" s="8" t="s">
        <v>18</v>
      </c>
      <c r="D611" s="32" t="s">
        <v>10</v>
      </c>
      <c r="E611" s="32"/>
      <c r="F611" s="32"/>
      <c r="G611" s="18">
        <v>145.91</v>
      </c>
    </row>
    <row r="612" spans="1:7" x14ac:dyDescent="0.2">
      <c r="A612"/>
      <c r="B612" s="10"/>
      <c r="C612" s="11" t="s">
        <v>19</v>
      </c>
      <c r="D612" s="12"/>
      <c r="E612" s="12"/>
      <c r="F612" s="13"/>
      <c r="G612" s="14"/>
    </row>
    <row r="613" spans="1:7" x14ac:dyDescent="0.2">
      <c r="A613"/>
      <c r="B613" s="10"/>
      <c r="C613" s="11" t="s">
        <v>49</v>
      </c>
      <c r="D613" s="12"/>
      <c r="E613" s="12"/>
      <c r="F613" s="13"/>
      <c r="G613" s="14"/>
    </row>
    <row r="614" spans="1:7" x14ac:dyDescent="0.2">
      <c r="A614"/>
      <c r="B614" s="10"/>
      <c r="C614" s="11" t="s">
        <v>12</v>
      </c>
      <c r="D614" s="12"/>
      <c r="E614" s="12"/>
      <c r="F614" s="13"/>
      <c r="G614" s="14"/>
    </row>
    <row r="615" spans="1:7" x14ac:dyDescent="0.2">
      <c r="A615"/>
      <c r="B615" s="10"/>
      <c r="C615" s="11" t="s">
        <v>13</v>
      </c>
      <c r="D615" s="12"/>
      <c r="E615" s="12"/>
      <c r="F615" s="13"/>
      <c r="G615" s="14"/>
    </row>
    <row r="616" spans="1:7" x14ac:dyDescent="0.2">
      <c r="A616"/>
      <c r="B616" s="10"/>
      <c r="C616" s="11" t="s">
        <v>16</v>
      </c>
      <c r="D616" s="15"/>
      <c r="E616" s="15"/>
      <c r="F616" s="16"/>
      <c r="G616" s="19">
        <v>1</v>
      </c>
    </row>
    <row r="617" spans="1:7" x14ac:dyDescent="0.2">
      <c r="A617"/>
      <c r="B617" s="7" t="s">
        <v>64</v>
      </c>
      <c r="C617" s="8" t="s">
        <v>18</v>
      </c>
      <c r="D617" s="32" t="s">
        <v>10</v>
      </c>
      <c r="E617" s="32"/>
      <c r="F617" s="32"/>
      <c r="G617" s="18">
        <v>145.91</v>
      </c>
    </row>
    <row r="618" spans="1:7" x14ac:dyDescent="0.2">
      <c r="A618"/>
      <c r="B618" s="10"/>
      <c r="C618" s="11" t="s">
        <v>19</v>
      </c>
      <c r="D618" s="12"/>
      <c r="E618" s="12"/>
      <c r="F618" s="13"/>
      <c r="G618" s="14"/>
    </row>
    <row r="619" spans="1:7" x14ac:dyDescent="0.2">
      <c r="A619"/>
      <c r="B619" s="10"/>
      <c r="C619" s="11" t="s">
        <v>49</v>
      </c>
      <c r="D619" s="12"/>
      <c r="E619" s="12"/>
      <c r="F619" s="13"/>
      <c r="G619" s="14"/>
    </row>
    <row r="620" spans="1:7" x14ac:dyDescent="0.2">
      <c r="A620"/>
      <c r="B620" s="10"/>
      <c r="C620" s="11" t="s">
        <v>12</v>
      </c>
      <c r="D620" s="12"/>
      <c r="E620" s="12"/>
      <c r="F620" s="13"/>
      <c r="G620" s="14"/>
    </row>
    <row r="621" spans="1:7" x14ac:dyDescent="0.2">
      <c r="A621"/>
      <c r="B621" s="10"/>
      <c r="C621" s="11" t="s">
        <v>13</v>
      </c>
      <c r="D621" s="12"/>
      <c r="E621" s="12"/>
      <c r="F621" s="13"/>
      <c r="G621" s="14"/>
    </row>
    <row r="622" spans="1:7" x14ac:dyDescent="0.2">
      <c r="A622"/>
      <c r="B622" s="10"/>
      <c r="C622" s="11" t="s">
        <v>16</v>
      </c>
      <c r="D622" s="15"/>
      <c r="E622" s="15"/>
      <c r="F622" s="16"/>
      <c r="G622" s="19">
        <v>1</v>
      </c>
    </row>
    <row r="623" spans="1:7" x14ac:dyDescent="0.2">
      <c r="A623"/>
      <c r="B623" s="7" t="s">
        <v>64</v>
      </c>
      <c r="C623" s="8" t="s">
        <v>18</v>
      </c>
      <c r="D623" s="32" t="s">
        <v>10</v>
      </c>
      <c r="E623" s="32"/>
      <c r="F623" s="32"/>
      <c r="G623" s="18">
        <v>145.91</v>
      </c>
    </row>
    <row r="624" spans="1:7" x14ac:dyDescent="0.2">
      <c r="A624"/>
      <c r="B624" s="10"/>
      <c r="C624" s="11" t="s">
        <v>19</v>
      </c>
      <c r="D624" s="12"/>
      <c r="E624" s="12"/>
      <c r="F624" s="13"/>
      <c r="G624" s="14"/>
    </row>
    <row r="625" spans="1:7" x14ac:dyDescent="0.2">
      <c r="A625"/>
      <c r="B625" s="10"/>
      <c r="C625" s="11" t="s">
        <v>49</v>
      </c>
      <c r="D625" s="12"/>
      <c r="E625" s="12"/>
      <c r="F625" s="13"/>
      <c r="G625" s="14"/>
    </row>
    <row r="626" spans="1:7" x14ac:dyDescent="0.2">
      <c r="A626"/>
      <c r="B626" s="10"/>
      <c r="C626" s="11" t="s">
        <v>12</v>
      </c>
      <c r="D626" s="12"/>
      <c r="E626" s="12"/>
      <c r="F626" s="13"/>
      <c r="G626" s="14"/>
    </row>
    <row r="627" spans="1:7" x14ac:dyDescent="0.2">
      <c r="A627"/>
      <c r="B627" s="10"/>
      <c r="C627" s="11" t="s">
        <v>13</v>
      </c>
      <c r="D627" s="12"/>
      <c r="E627" s="12"/>
      <c r="F627" s="13"/>
      <c r="G627" s="14"/>
    </row>
    <row r="628" spans="1:7" x14ac:dyDescent="0.2">
      <c r="A628"/>
      <c r="B628" s="10"/>
      <c r="C628" s="11" t="s">
        <v>16</v>
      </c>
      <c r="D628" s="15"/>
      <c r="E628" s="15"/>
      <c r="F628" s="16"/>
      <c r="G628" s="19">
        <v>1</v>
      </c>
    </row>
    <row r="629" spans="1:7" x14ac:dyDescent="0.2">
      <c r="A629"/>
      <c r="B629" s="7" t="s">
        <v>64</v>
      </c>
      <c r="C629" s="8" t="s">
        <v>18</v>
      </c>
      <c r="D629" s="32" t="s">
        <v>10</v>
      </c>
      <c r="E629" s="32"/>
      <c r="F629" s="32"/>
      <c r="G629" s="18">
        <v>145.91</v>
      </c>
    </row>
    <row r="630" spans="1:7" x14ac:dyDescent="0.2">
      <c r="A630"/>
      <c r="B630" s="10"/>
      <c r="C630" s="11" t="s">
        <v>19</v>
      </c>
      <c r="D630" s="12"/>
      <c r="E630" s="12"/>
      <c r="F630" s="13"/>
      <c r="G630" s="14"/>
    </row>
    <row r="631" spans="1:7" x14ac:dyDescent="0.2">
      <c r="A631"/>
      <c r="B631" s="10"/>
      <c r="C631" s="11" t="s">
        <v>78</v>
      </c>
      <c r="D631" s="12"/>
      <c r="E631" s="12"/>
      <c r="F631" s="13"/>
      <c r="G631" s="14"/>
    </row>
    <row r="632" spans="1:7" x14ac:dyDescent="0.2">
      <c r="A632"/>
      <c r="B632" s="10"/>
      <c r="C632" s="11" t="s">
        <v>12</v>
      </c>
      <c r="D632" s="12"/>
      <c r="E632" s="12"/>
      <c r="F632" s="13"/>
      <c r="G632" s="14"/>
    </row>
    <row r="633" spans="1:7" x14ac:dyDescent="0.2">
      <c r="A633"/>
      <c r="B633" s="10"/>
      <c r="C633" s="11" t="s">
        <v>13</v>
      </c>
      <c r="D633" s="12"/>
      <c r="E633" s="12"/>
      <c r="F633" s="13"/>
      <c r="G633" s="14"/>
    </row>
    <row r="634" spans="1:7" x14ac:dyDescent="0.2">
      <c r="A634"/>
      <c r="B634" s="10"/>
      <c r="C634" s="11" t="s">
        <v>16</v>
      </c>
      <c r="D634" s="15"/>
      <c r="E634" s="15"/>
      <c r="F634" s="16"/>
      <c r="G634" s="19">
        <v>1</v>
      </c>
    </row>
    <row r="635" spans="1:7" x14ac:dyDescent="0.2">
      <c r="A635"/>
      <c r="B635" s="7" t="s">
        <v>64</v>
      </c>
      <c r="C635" s="8" t="s">
        <v>18</v>
      </c>
      <c r="D635" s="32" t="s">
        <v>10</v>
      </c>
      <c r="E635" s="32"/>
      <c r="F635" s="32"/>
      <c r="G635" s="18">
        <v>145.91</v>
      </c>
    </row>
    <row r="636" spans="1:7" x14ac:dyDescent="0.2">
      <c r="A636"/>
      <c r="B636" s="10"/>
      <c r="C636" s="11" t="s">
        <v>19</v>
      </c>
      <c r="D636" s="12"/>
      <c r="E636" s="12"/>
      <c r="F636" s="13"/>
      <c r="G636" s="14"/>
    </row>
    <row r="637" spans="1:7" x14ac:dyDescent="0.2">
      <c r="A637"/>
      <c r="B637" s="10"/>
      <c r="C637" s="11" t="s">
        <v>78</v>
      </c>
      <c r="D637" s="12"/>
      <c r="E637" s="12"/>
      <c r="F637" s="13"/>
      <c r="G637" s="14"/>
    </row>
    <row r="638" spans="1:7" x14ac:dyDescent="0.2">
      <c r="A638"/>
      <c r="B638" s="10"/>
      <c r="C638" s="11" t="s">
        <v>12</v>
      </c>
      <c r="D638" s="12"/>
      <c r="E638" s="12"/>
      <c r="F638" s="13"/>
      <c r="G638" s="14"/>
    </row>
    <row r="639" spans="1:7" x14ac:dyDescent="0.2">
      <c r="A639"/>
      <c r="B639" s="10"/>
      <c r="C639" s="11" t="s">
        <v>13</v>
      </c>
      <c r="D639" s="12"/>
      <c r="E639" s="12"/>
      <c r="F639" s="13"/>
      <c r="G639" s="14"/>
    </row>
    <row r="640" spans="1:7" x14ac:dyDescent="0.2">
      <c r="A640"/>
      <c r="B640" s="10"/>
      <c r="C640" s="11" t="s">
        <v>16</v>
      </c>
      <c r="D640" s="15"/>
      <c r="E640" s="15"/>
      <c r="F640" s="16"/>
      <c r="G640" s="19">
        <v>1</v>
      </c>
    </row>
    <row r="641" spans="1:7" x14ac:dyDescent="0.2">
      <c r="A641"/>
      <c r="B641" s="7" t="s">
        <v>64</v>
      </c>
      <c r="C641" s="8" t="s">
        <v>18</v>
      </c>
      <c r="D641" s="32" t="s">
        <v>10</v>
      </c>
      <c r="E641" s="32"/>
      <c r="F641" s="32"/>
      <c r="G641" s="18">
        <v>145.91</v>
      </c>
    </row>
    <row r="642" spans="1:7" x14ac:dyDescent="0.2">
      <c r="A642"/>
      <c r="B642" s="10"/>
      <c r="C642" s="11" t="s">
        <v>19</v>
      </c>
      <c r="D642" s="12"/>
      <c r="E642" s="12"/>
      <c r="F642" s="13"/>
      <c r="G642" s="14"/>
    </row>
    <row r="643" spans="1:7" x14ac:dyDescent="0.2">
      <c r="A643"/>
      <c r="B643" s="10"/>
      <c r="C643" s="11" t="s">
        <v>78</v>
      </c>
      <c r="D643" s="12"/>
      <c r="E643" s="12"/>
      <c r="F643" s="13"/>
      <c r="G643" s="14"/>
    </row>
    <row r="644" spans="1:7" x14ac:dyDescent="0.2">
      <c r="A644"/>
      <c r="B644" s="10"/>
      <c r="C644" s="11" t="s">
        <v>12</v>
      </c>
      <c r="D644" s="12"/>
      <c r="E644" s="12"/>
      <c r="F644" s="13"/>
      <c r="G644" s="14"/>
    </row>
    <row r="645" spans="1:7" x14ac:dyDescent="0.2">
      <c r="A645"/>
      <c r="B645" s="10"/>
      <c r="C645" s="11" t="s">
        <v>13</v>
      </c>
      <c r="D645" s="12"/>
      <c r="E645" s="12"/>
      <c r="F645" s="13"/>
      <c r="G645" s="14"/>
    </row>
    <row r="646" spans="1:7" x14ac:dyDescent="0.2">
      <c r="A646"/>
      <c r="B646" s="10"/>
      <c r="C646" s="11" t="s">
        <v>16</v>
      </c>
      <c r="D646" s="15"/>
      <c r="E646" s="15"/>
      <c r="F646" s="16"/>
      <c r="G646" s="19">
        <v>1</v>
      </c>
    </row>
    <row r="647" spans="1:7" x14ac:dyDescent="0.2">
      <c r="A647"/>
      <c r="B647" s="7" t="s">
        <v>64</v>
      </c>
      <c r="C647" s="8" t="s">
        <v>18</v>
      </c>
      <c r="D647" s="32" t="s">
        <v>10</v>
      </c>
      <c r="E647" s="32"/>
      <c r="F647" s="32"/>
      <c r="G647" s="18">
        <v>145.91</v>
      </c>
    </row>
    <row r="648" spans="1:7" x14ac:dyDescent="0.2">
      <c r="A648"/>
      <c r="B648" s="10"/>
      <c r="C648" s="11" t="s">
        <v>19</v>
      </c>
      <c r="D648" s="12"/>
      <c r="E648" s="12"/>
      <c r="F648" s="13"/>
      <c r="G648" s="14"/>
    </row>
    <row r="649" spans="1:7" x14ac:dyDescent="0.2">
      <c r="A649"/>
      <c r="B649" s="10"/>
      <c r="C649" s="11" t="s">
        <v>50</v>
      </c>
      <c r="D649" s="12"/>
      <c r="E649" s="12"/>
      <c r="F649" s="13"/>
      <c r="G649" s="14"/>
    </row>
    <row r="650" spans="1:7" x14ac:dyDescent="0.2">
      <c r="A650"/>
      <c r="B650" s="10"/>
      <c r="C650" s="11" t="s">
        <v>12</v>
      </c>
      <c r="D650" s="12"/>
      <c r="E650" s="12"/>
      <c r="F650" s="13"/>
      <c r="G650" s="14"/>
    </row>
    <row r="651" spans="1:7" x14ac:dyDescent="0.2">
      <c r="A651"/>
      <c r="B651" s="10"/>
      <c r="C651" s="11" t="s">
        <v>13</v>
      </c>
      <c r="D651" s="12"/>
      <c r="E651" s="12"/>
      <c r="F651" s="13"/>
      <c r="G651" s="14"/>
    </row>
    <row r="652" spans="1:7" x14ac:dyDescent="0.2">
      <c r="A652"/>
      <c r="B652" s="10"/>
      <c r="C652" s="11" t="s">
        <v>16</v>
      </c>
      <c r="D652" s="15"/>
      <c r="E652" s="15"/>
      <c r="F652" s="16"/>
      <c r="G652" s="19">
        <v>1</v>
      </c>
    </row>
    <row r="653" spans="1:7" x14ac:dyDescent="0.2">
      <c r="A653"/>
      <c r="B653" s="7" t="s">
        <v>64</v>
      </c>
      <c r="C653" s="8" t="s">
        <v>18</v>
      </c>
      <c r="D653" s="32" t="s">
        <v>10</v>
      </c>
      <c r="E653" s="32"/>
      <c r="F653" s="32"/>
      <c r="G653" s="18">
        <v>145.91</v>
      </c>
    </row>
    <row r="654" spans="1:7" x14ac:dyDescent="0.2">
      <c r="A654"/>
      <c r="B654" s="10"/>
      <c r="C654" s="11" t="s">
        <v>19</v>
      </c>
      <c r="D654" s="12"/>
      <c r="E654" s="12"/>
      <c r="F654" s="13"/>
      <c r="G654" s="14"/>
    </row>
    <row r="655" spans="1:7" x14ac:dyDescent="0.2">
      <c r="A655"/>
      <c r="B655" s="10"/>
      <c r="C655" s="11" t="s">
        <v>50</v>
      </c>
      <c r="D655" s="12"/>
      <c r="E655" s="12"/>
      <c r="F655" s="13"/>
      <c r="G655" s="14"/>
    </row>
    <row r="656" spans="1:7" x14ac:dyDescent="0.2">
      <c r="A656"/>
      <c r="B656" s="10"/>
      <c r="C656" s="11" t="s">
        <v>12</v>
      </c>
      <c r="D656" s="12"/>
      <c r="E656" s="12"/>
      <c r="F656" s="13"/>
      <c r="G656" s="14"/>
    </row>
    <row r="657" spans="1:7" x14ac:dyDescent="0.2">
      <c r="A657"/>
      <c r="B657" s="10"/>
      <c r="C657" s="11" t="s">
        <v>13</v>
      </c>
      <c r="D657" s="12"/>
      <c r="E657" s="12"/>
      <c r="F657" s="13"/>
      <c r="G657" s="14"/>
    </row>
    <row r="658" spans="1:7" x14ac:dyDescent="0.2">
      <c r="A658"/>
      <c r="B658" s="10"/>
      <c r="C658" s="11" t="s">
        <v>16</v>
      </c>
      <c r="D658" s="15"/>
      <c r="E658" s="15"/>
      <c r="F658" s="16"/>
      <c r="G658" s="19">
        <v>1</v>
      </c>
    </row>
    <row r="659" spans="1:7" x14ac:dyDescent="0.2">
      <c r="A659"/>
      <c r="B659" s="7" t="s">
        <v>64</v>
      </c>
      <c r="C659" s="8" t="s">
        <v>18</v>
      </c>
      <c r="D659" s="32" t="s">
        <v>10</v>
      </c>
      <c r="E659" s="32"/>
      <c r="F659" s="32"/>
      <c r="G659" s="18">
        <v>291.83</v>
      </c>
    </row>
    <row r="660" spans="1:7" x14ac:dyDescent="0.2">
      <c r="A660"/>
      <c r="B660" s="10"/>
      <c r="C660" s="11" t="s">
        <v>19</v>
      </c>
      <c r="D660" s="12"/>
      <c r="E660" s="12"/>
      <c r="F660" s="13"/>
      <c r="G660" s="14"/>
    </row>
    <row r="661" spans="1:7" x14ac:dyDescent="0.2">
      <c r="A661"/>
      <c r="B661" s="10"/>
      <c r="C661" s="11" t="s">
        <v>50</v>
      </c>
      <c r="D661" s="12"/>
      <c r="E661" s="12"/>
      <c r="F661" s="13"/>
      <c r="G661" s="14"/>
    </row>
    <row r="662" spans="1:7" x14ac:dyDescent="0.2">
      <c r="A662"/>
      <c r="B662" s="10"/>
      <c r="C662" s="11" t="s">
        <v>12</v>
      </c>
      <c r="D662" s="12"/>
      <c r="E662" s="12"/>
      <c r="F662" s="13"/>
      <c r="G662" s="14"/>
    </row>
    <row r="663" spans="1:7" x14ac:dyDescent="0.2">
      <c r="A663"/>
      <c r="B663" s="10"/>
      <c r="C663" s="11" t="s">
        <v>13</v>
      </c>
      <c r="D663" s="12"/>
      <c r="E663" s="12"/>
      <c r="F663" s="13"/>
      <c r="G663" s="14"/>
    </row>
    <row r="664" spans="1:7" x14ac:dyDescent="0.2">
      <c r="A664"/>
      <c r="B664" s="10"/>
      <c r="C664" s="11" t="s">
        <v>16</v>
      </c>
      <c r="D664" s="15"/>
      <c r="E664" s="15"/>
      <c r="F664" s="16"/>
      <c r="G664" s="19">
        <v>2</v>
      </c>
    </row>
    <row r="665" spans="1:7" x14ac:dyDescent="0.2">
      <c r="A665"/>
      <c r="B665" s="7" t="s">
        <v>64</v>
      </c>
      <c r="C665" s="8" t="s">
        <v>18</v>
      </c>
      <c r="D665" s="32" t="s">
        <v>10</v>
      </c>
      <c r="E665" s="32"/>
      <c r="F665" s="32"/>
      <c r="G665" s="18">
        <v>291.83</v>
      </c>
    </row>
    <row r="666" spans="1:7" x14ac:dyDescent="0.2">
      <c r="A666"/>
      <c r="B666" s="10"/>
      <c r="C666" s="11" t="s">
        <v>19</v>
      </c>
      <c r="D666" s="12"/>
      <c r="E666" s="12"/>
      <c r="F666" s="13"/>
      <c r="G666" s="14"/>
    </row>
    <row r="667" spans="1:7" x14ac:dyDescent="0.2">
      <c r="A667"/>
      <c r="B667" s="10"/>
      <c r="C667" s="11" t="s">
        <v>51</v>
      </c>
      <c r="D667" s="12"/>
      <c r="E667" s="12"/>
      <c r="F667" s="13"/>
      <c r="G667" s="14"/>
    </row>
    <row r="668" spans="1:7" x14ac:dyDescent="0.2">
      <c r="A668"/>
      <c r="B668" s="10"/>
      <c r="C668" s="11" t="s">
        <v>12</v>
      </c>
      <c r="D668" s="12"/>
      <c r="E668" s="12"/>
      <c r="F668" s="13"/>
      <c r="G668" s="14"/>
    </row>
    <row r="669" spans="1:7" x14ac:dyDescent="0.2">
      <c r="A669"/>
      <c r="B669" s="10"/>
      <c r="C669" s="11" t="s">
        <v>13</v>
      </c>
      <c r="D669" s="12"/>
      <c r="E669" s="12"/>
      <c r="F669" s="13"/>
      <c r="G669" s="14"/>
    </row>
    <row r="670" spans="1:7" x14ac:dyDescent="0.2">
      <c r="A670"/>
      <c r="B670" s="10"/>
      <c r="C670" s="11" t="s">
        <v>16</v>
      </c>
      <c r="D670" s="15"/>
      <c r="E670" s="15"/>
      <c r="F670" s="16"/>
      <c r="G670" s="19">
        <v>2</v>
      </c>
    </row>
    <row r="671" spans="1:7" x14ac:dyDescent="0.2">
      <c r="A671"/>
      <c r="B671" s="7" t="s">
        <v>64</v>
      </c>
      <c r="C671" s="8" t="s">
        <v>18</v>
      </c>
      <c r="D671" s="32" t="s">
        <v>10</v>
      </c>
      <c r="E671" s="32"/>
      <c r="F671" s="32"/>
      <c r="G671" s="18">
        <v>291.83</v>
      </c>
    </row>
    <row r="672" spans="1:7" x14ac:dyDescent="0.2">
      <c r="A672"/>
      <c r="B672" s="10"/>
      <c r="C672" s="11" t="s">
        <v>19</v>
      </c>
      <c r="D672" s="12"/>
      <c r="E672" s="12"/>
      <c r="F672" s="13"/>
      <c r="G672" s="14"/>
    </row>
    <row r="673" spans="1:7" x14ac:dyDescent="0.2">
      <c r="A673"/>
      <c r="B673" s="10"/>
      <c r="C673" s="11" t="s">
        <v>51</v>
      </c>
      <c r="D673" s="12"/>
      <c r="E673" s="12"/>
      <c r="F673" s="13"/>
      <c r="G673" s="14"/>
    </row>
    <row r="674" spans="1:7" x14ac:dyDescent="0.2">
      <c r="A674"/>
      <c r="B674" s="10"/>
      <c r="C674" s="11" t="s">
        <v>12</v>
      </c>
      <c r="D674" s="12"/>
      <c r="E674" s="12"/>
      <c r="F674" s="13"/>
      <c r="G674" s="14"/>
    </row>
    <row r="675" spans="1:7" x14ac:dyDescent="0.2">
      <c r="A675"/>
      <c r="B675" s="10"/>
      <c r="C675" s="11" t="s">
        <v>13</v>
      </c>
      <c r="D675" s="12"/>
      <c r="E675" s="12"/>
      <c r="F675" s="13"/>
      <c r="G675" s="14"/>
    </row>
    <row r="676" spans="1:7" x14ac:dyDescent="0.2">
      <c r="A676"/>
      <c r="B676" s="10"/>
      <c r="C676" s="11" t="s">
        <v>16</v>
      </c>
      <c r="D676" s="15"/>
      <c r="E676" s="15"/>
      <c r="F676" s="16"/>
      <c r="G676" s="19">
        <v>2</v>
      </c>
    </row>
    <row r="677" spans="1:7" x14ac:dyDescent="0.2">
      <c r="A677"/>
      <c r="B677" s="7" t="s">
        <v>64</v>
      </c>
      <c r="C677" s="8" t="s">
        <v>18</v>
      </c>
      <c r="D677" s="32" t="s">
        <v>10</v>
      </c>
      <c r="E677" s="32"/>
      <c r="F677" s="32"/>
      <c r="G677" s="18">
        <v>291.83</v>
      </c>
    </row>
    <row r="678" spans="1:7" x14ac:dyDescent="0.2">
      <c r="A678"/>
      <c r="B678" s="10"/>
      <c r="C678" s="11" t="s">
        <v>19</v>
      </c>
      <c r="D678" s="12"/>
      <c r="E678" s="12"/>
      <c r="F678" s="13"/>
      <c r="G678" s="14"/>
    </row>
    <row r="679" spans="1:7" x14ac:dyDescent="0.2">
      <c r="A679"/>
      <c r="B679" s="10"/>
      <c r="C679" s="11" t="s">
        <v>51</v>
      </c>
      <c r="D679" s="12"/>
      <c r="E679" s="12"/>
      <c r="F679" s="13"/>
      <c r="G679" s="14"/>
    </row>
    <row r="680" spans="1:7" x14ac:dyDescent="0.2">
      <c r="A680"/>
      <c r="B680" s="10"/>
      <c r="C680" s="11" t="s">
        <v>12</v>
      </c>
      <c r="D680" s="12"/>
      <c r="E680" s="12"/>
      <c r="F680" s="13"/>
      <c r="G680" s="14"/>
    </row>
    <row r="681" spans="1:7" x14ac:dyDescent="0.2">
      <c r="A681"/>
      <c r="B681" s="10"/>
      <c r="C681" s="11" t="s">
        <v>13</v>
      </c>
      <c r="D681" s="12"/>
      <c r="E681" s="12"/>
      <c r="F681" s="13"/>
      <c r="G681" s="14"/>
    </row>
    <row r="682" spans="1:7" x14ac:dyDescent="0.2">
      <c r="A682"/>
      <c r="B682" s="10"/>
      <c r="C682" s="11" t="s">
        <v>16</v>
      </c>
      <c r="D682" s="15"/>
      <c r="E682" s="15"/>
      <c r="F682" s="16"/>
      <c r="G682" s="19">
        <v>2</v>
      </c>
    </row>
    <row r="683" spans="1:7" x14ac:dyDescent="0.2">
      <c r="A683"/>
      <c r="B683" s="7" t="s">
        <v>64</v>
      </c>
      <c r="C683" s="8" t="s">
        <v>18</v>
      </c>
      <c r="D683" s="32" t="s">
        <v>10</v>
      </c>
      <c r="E683" s="32"/>
      <c r="F683" s="32"/>
      <c r="G683" s="18">
        <v>291.83</v>
      </c>
    </row>
    <row r="684" spans="1:7" x14ac:dyDescent="0.2">
      <c r="A684"/>
      <c r="B684" s="10"/>
      <c r="C684" s="11" t="s">
        <v>19</v>
      </c>
      <c r="D684" s="12"/>
      <c r="E684" s="12"/>
      <c r="F684" s="13"/>
      <c r="G684" s="14"/>
    </row>
    <row r="685" spans="1:7" x14ac:dyDescent="0.2">
      <c r="A685"/>
      <c r="B685" s="10"/>
      <c r="C685" s="11" t="s">
        <v>79</v>
      </c>
      <c r="D685" s="12"/>
      <c r="E685" s="12"/>
      <c r="F685" s="13"/>
      <c r="G685" s="14"/>
    </row>
    <row r="686" spans="1:7" x14ac:dyDescent="0.2">
      <c r="A686"/>
      <c r="B686" s="10"/>
      <c r="C686" s="11" t="s">
        <v>12</v>
      </c>
      <c r="D686" s="12"/>
      <c r="E686" s="12"/>
      <c r="F686" s="13"/>
      <c r="G686" s="14"/>
    </row>
    <row r="687" spans="1:7" x14ac:dyDescent="0.2">
      <c r="A687"/>
      <c r="B687" s="10"/>
      <c r="C687" s="11" t="s">
        <v>13</v>
      </c>
      <c r="D687" s="12"/>
      <c r="E687" s="12"/>
      <c r="F687" s="13"/>
      <c r="G687" s="14"/>
    </row>
    <row r="688" spans="1:7" x14ac:dyDescent="0.2">
      <c r="A688"/>
      <c r="B688" s="10"/>
      <c r="C688" s="11" t="s">
        <v>16</v>
      </c>
      <c r="D688" s="15"/>
      <c r="E688" s="15"/>
      <c r="F688" s="16"/>
      <c r="G688" s="19">
        <v>2</v>
      </c>
    </row>
    <row r="689" spans="1:7" x14ac:dyDescent="0.2">
      <c r="A689"/>
      <c r="B689" s="7" t="s">
        <v>64</v>
      </c>
      <c r="C689" s="8" t="s">
        <v>18</v>
      </c>
      <c r="D689" s="32" t="s">
        <v>10</v>
      </c>
      <c r="E689" s="32"/>
      <c r="F689" s="32"/>
      <c r="G689" s="18">
        <v>291.83</v>
      </c>
    </row>
    <row r="690" spans="1:7" x14ac:dyDescent="0.2">
      <c r="A690"/>
      <c r="B690" s="10"/>
      <c r="C690" s="11" t="s">
        <v>19</v>
      </c>
      <c r="D690" s="12"/>
      <c r="E690" s="12"/>
      <c r="F690" s="13"/>
      <c r="G690" s="14"/>
    </row>
    <row r="691" spans="1:7" x14ac:dyDescent="0.2">
      <c r="A691"/>
      <c r="B691" s="10"/>
      <c r="C691" s="11" t="s">
        <v>79</v>
      </c>
      <c r="D691" s="12"/>
      <c r="E691" s="12"/>
      <c r="F691" s="13"/>
      <c r="G691" s="14"/>
    </row>
    <row r="692" spans="1:7" x14ac:dyDescent="0.2">
      <c r="A692"/>
      <c r="B692" s="10"/>
      <c r="C692" s="11" t="s">
        <v>12</v>
      </c>
      <c r="D692" s="12"/>
      <c r="E692" s="12"/>
      <c r="F692" s="13"/>
      <c r="G692" s="14"/>
    </row>
    <row r="693" spans="1:7" x14ac:dyDescent="0.2">
      <c r="A693"/>
      <c r="B693" s="10"/>
      <c r="C693" s="11" t="s">
        <v>13</v>
      </c>
      <c r="D693" s="12"/>
      <c r="E693" s="12"/>
      <c r="F693" s="13"/>
      <c r="G693" s="14"/>
    </row>
    <row r="694" spans="1:7" x14ac:dyDescent="0.2">
      <c r="A694"/>
      <c r="B694" s="10"/>
      <c r="C694" s="11" t="s">
        <v>16</v>
      </c>
      <c r="D694" s="15"/>
      <c r="E694" s="15"/>
      <c r="F694" s="16"/>
      <c r="G694" s="19">
        <v>2</v>
      </c>
    </row>
    <row r="695" spans="1:7" x14ac:dyDescent="0.2">
      <c r="A695"/>
      <c r="B695" s="7" t="s">
        <v>64</v>
      </c>
      <c r="C695" s="8" t="s">
        <v>18</v>
      </c>
      <c r="D695" s="32" t="s">
        <v>10</v>
      </c>
      <c r="E695" s="32"/>
      <c r="F695" s="32"/>
      <c r="G695" s="18">
        <v>291.83</v>
      </c>
    </row>
    <row r="696" spans="1:7" x14ac:dyDescent="0.2">
      <c r="A696"/>
      <c r="B696" s="10"/>
      <c r="C696" s="11" t="s">
        <v>19</v>
      </c>
      <c r="D696" s="12"/>
      <c r="E696" s="12"/>
      <c r="F696" s="13"/>
      <c r="G696" s="14"/>
    </row>
    <row r="697" spans="1:7" x14ac:dyDescent="0.2">
      <c r="A697"/>
      <c r="B697" s="10"/>
      <c r="C697" s="11" t="s">
        <v>79</v>
      </c>
      <c r="D697" s="12"/>
      <c r="E697" s="12"/>
      <c r="F697" s="13"/>
      <c r="G697" s="14"/>
    </row>
    <row r="698" spans="1:7" x14ac:dyDescent="0.2">
      <c r="A698"/>
      <c r="B698" s="10"/>
      <c r="C698" s="11" t="s">
        <v>12</v>
      </c>
      <c r="D698" s="12"/>
      <c r="E698" s="12"/>
      <c r="F698" s="13"/>
      <c r="G698" s="14"/>
    </row>
    <row r="699" spans="1:7" x14ac:dyDescent="0.2">
      <c r="A699"/>
      <c r="B699" s="10"/>
      <c r="C699" s="11" t="s">
        <v>13</v>
      </c>
      <c r="D699" s="12"/>
      <c r="E699" s="12"/>
      <c r="F699" s="13"/>
      <c r="G699" s="14"/>
    </row>
    <row r="700" spans="1:7" x14ac:dyDescent="0.2">
      <c r="A700"/>
      <c r="B700" s="10"/>
      <c r="C700" s="11" t="s">
        <v>16</v>
      </c>
      <c r="D700" s="15"/>
      <c r="E700" s="15"/>
      <c r="F700" s="16"/>
      <c r="G700" s="19">
        <v>2</v>
      </c>
    </row>
    <row r="701" spans="1:7" x14ac:dyDescent="0.2">
      <c r="A701"/>
      <c r="B701" s="7" t="s">
        <v>64</v>
      </c>
      <c r="C701" s="8" t="s">
        <v>18</v>
      </c>
      <c r="D701" s="32" t="s">
        <v>10</v>
      </c>
      <c r="E701" s="32"/>
      <c r="F701" s="32"/>
      <c r="G701" s="18">
        <v>291.83</v>
      </c>
    </row>
    <row r="702" spans="1:7" x14ac:dyDescent="0.2">
      <c r="A702"/>
      <c r="B702" s="10"/>
      <c r="C702" s="11" t="s">
        <v>19</v>
      </c>
      <c r="D702" s="12"/>
      <c r="E702" s="12"/>
      <c r="F702" s="13"/>
      <c r="G702" s="14"/>
    </row>
    <row r="703" spans="1:7" x14ac:dyDescent="0.2">
      <c r="A703"/>
      <c r="B703" s="10"/>
      <c r="C703" s="11" t="s">
        <v>52</v>
      </c>
      <c r="D703" s="12"/>
      <c r="E703" s="12"/>
      <c r="F703" s="13"/>
      <c r="G703" s="14"/>
    </row>
    <row r="704" spans="1:7" x14ac:dyDescent="0.2">
      <c r="A704"/>
      <c r="B704" s="10"/>
      <c r="C704" s="11" t="s">
        <v>12</v>
      </c>
      <c r="D704" s="12"/>
      <c r="E704" s="12"/>
      <c r="F704" s="13"/>
      <c r="G704" s="14"/>
    </row>
    <row r="705" spans="1:7" x14ac:dyDescent="0.2">
      <c r="A705"/>
      <c r="B705" s="10"/>
      <c r="C705" s="11" t="s">
        <v>13</v>
      </c>
      <c r="D705" s="12"/>
      <c r="E705" s="12"/>
      <c r="F705" s="13"/>
      <c r="G705" s="14"/>
    </row>
    <row r="706" spans="1:7" x14ac:dyDescent="0.2">
      <c r="A706"/>
      <c r="B706" s="10"/>
      <c r="C706" s="11" t="s">
        <v>16</v>
      </c>
      <c r="D706" s="15"/>
      <c r="E706" s="15"/>
      <c r="F706" s="16"/>
      <c r="G706" s="19">
        <v>2</v>
      </c>
    </row>
    <row r="707" spans="1:7" x14ac:dyDescent="0.2">
      <c r="A707"/>
      <c r="B707" s="7" t="s">
        <v>64</v>
      </c>
      <c r="C707" s="8" t="s">
        <v>18</v>
      </c>
      <c r="D707" s="32" t="s">
        <v>10</v>
      </c>
      <c r="E707" s="32"/>
      <c r="F707" s="32"/>
      <c r="G707" s="18">
        <v>291.82</v>
      </c>
    </row>
    <row r="708" spans="1:7" x14ac:dyDescent="0.2">
      <c r="A708"/>
      <c r="B708" s="10"/>
      <c r="C708" s="11" t="s">
        <v>19</v>
      </c>
      <c r="D708" s="12"/>
      <c r="E708" s="12"/>
      <c r="F708" s="13"/>
      <c r="G708" s="14"/>
    </row>
    <row r="709" spans="1:7" x14ac:dyDescent="0.2">
      <c r="A709"/>
      <c r="B709" s="10"/>
      <c r="C709" s="11" t="s">
        <v>52</v>
      </c>
      <c r="D709" s="12"/>
      <c r="E709" s="12"/>
      <c r="F709" s="13"/>
      <c r="G709" s="14"/>
    </row>
    <row r="710" spans="1:7" x14ac:dyDescent="0.2">
      <c r="A710"/>
      <c r="B710" s="10"/>
      <c r="C710" s="11" t="s">
        <v>12</v>
      </c>
      <c r="D710" s="12"/>
      <c r="E710" s="12"/>
      <c r="F710" s="13"/>
      <c r="G710" s="14"/>
    </row>
    <row r="711" spans="1:7" x14ac:dyDescent="0.2">
      <c r="A711"/>
      <c r="B711" s="10"/>
      <c r="C711" s="11" t="s">
        <v>13</v>
      </c>
      <c r="D711" s="12"/>
      <c r="E711" s="12"/>
      <c r="F711" s="13"/>
      <c r="G711" s="14"/>
    </row>
    <row r="712" spans="1:7" x14ac:dyDescent="0.2">
      <c r="A712"/>
      <c r="B712" s="10"/>
      <c r="C712" s="11" t="s">
        <v>16</v>
      </c>
      <c r="D712" s="15"/>
      <c r="E712" s="15"/>
      <c r="F712" s="16"/>
      <c r="G712" s="19">
        <v>2</v>
      </c>
    </row>
    <row r="713" spans="1:7" x14ac:dyDescent="0.2">
      <c r="A713"/>
      <c r="B713" s="7" t="s">
        <v>64</v>
      </c>
      <c r="C713" s="8" t="s">
        <v>18</v>
      </c>
      <c r="D713" s="32" t="s">
        <v>10</v>
      </c>
      <c r="E713" s="32"/>
      <c r="F713" s="32"/>
      <c r="G713" s="18">
        <v>291.83</v>
      </c>
    </row>
    <row r="714" spans="1:7" x14ac:dyDescent="0.2">
      <c r="A714"/>
      <c r="B714" s="10"/>
      <c r="C714" s="11" t="s">
        <v>19</v>
      </c>
      <c r="D714" s="12"/>
      <c r="E714" s="12"/>
      <c r="F714" s="13"/>
      <c r="G714" s="14"/>
    </row>
    <row r="715" spans="1:7" x14ac:dyDescent="0.2">
      <c r="A715"/>
      <c r="B715" s="10"/>
      <c r="C715" s="11" t="s">
        <v>52</v>
      </c>
      <c r="D715" s="12"/>
      <c r="E715" s="12"/>
      <c r="F715" s="13"/>
      <c r="G715" s="14"/>
    </row>
    <row r="716" spans="1:7" x14ac:dyDescent="0.2">
      <c r="A716"/>
      <c r="B716" s="10"/>
      <c r="C716" s="11" t="s">
        <v>12</v>
      </c>
      <c r="D716" s="12"/>
      <c r="E716" s="12"/>
      <c r="F716" s="13"/>
      <c r="G716" s="14"/>
    </row>
    <row r="717" spans="1:7" x14ac:dyDescent="0.2">
      <c r="A717"/>
      <c r="B717" s="10"/>
      <c r="C717" s="11" t="s">
        <v>13</v>
      </c>
      <c r="D717" s="12"/>
      <c r="E717" s="12"/>
      <c r="F717" s="13"/>
      <c r="G717" s="14"/>
    </row>
    <row r="718" spans="1:7" x14ac:dyDescent="0.2">
      <c r="A718"/>
      <c r="B718" s="10"/>
      <c r="C718" s="11" t="s">
        <v>16</v>
      </c>
      <c r="D718" s="15"/>
      <c r="E718" s="15"/>
      <c r="F718" s="16"/>
      <c r="G718" s="19">
        <v>2</v>
      </c>
    </row>
    <row r="719" spans="1:7" x14ac:dyDescent="0.2">
      <c r="A719"/>
      <c r="B719" s="7" t="s">
        <v>64</v>
      </c>
      <c r="C719" s="8" t="s">
        <v>18</v>
      </c>
      <c r="D719" s="32" t="s">
        <v>10</v>
      </c>
      <c r="E719" s="32"/>
      <c r="F719" s="32"/>
      <c r="G719" s="18">
        <v>291.82</v>
      </c>
    </row>
    <row r="720" spans="1:7" x14ac:dyDescent="0.2">
      <c r="A720"/>
      <c r="B720" s="10"/>
      <c r="C720" s="11" t="s">
        <v>19</v>
      </c>
      <c r="D720" s="12"/>
      <c r="E720" s="12"/>
      <c r="F720" s="13"/>
      <c r="G720" s="14"/>
    </row>
    <row r="721" spans="1:7" x14ac:dyDescent="0.2">
      <c r="A721"/>
      <c r="B721" s="10"/>
      <c r="C721" s="11" t="s">
        <v>53</v>
      </c>
      <c r="D721" s="12"/>
      <c r="E721" s="12"/>
      <c r="F721" s="13"/>
      <c r="G721" s="14"/>
    </row>
    <row r="722" spans="1:7" x14ac:dyDescent="0.2">
      <c r="A722"/>
      <c r="B722" s="10"/>
      <c r="C722" s="11" t="s">
        <v>12</v>
      </c>
      <c r="D722" s="12"/>
      <c r="E722" s="12"/>
      <c r="F722" s="13"/>
      <c r="G722" s="14"/>
    </row>
    <row r="723" spans="1:7" x14ac:dyDescent="0.2">
      <c r="A723"/>
      <c r="B723" s="10"/>
      <c r="C723" s="11" t="s">
        <v>13</v>
      </c>
      <c r="D723" s="12"/>
      <c r="E723" s="12"/>
      <c r="F723" s="13"/>
      <c r="G723" s="14"/>
    </row>
    <row r="724" spans="1:7" x14ac:dyDescent="0.2">
      <c r="A724"/>
      <c r="B724" s="10"/>
      <c r="C724" s="11" t="s">
        <v>16</v>
      </c>
      <c r="D724" s="15"/>
      <c r="E724" s="15"/>
      <c r="F724" s="16"/>
      <c r="G724" s="19">
        <v>2</v>
      </c>
    </row>
    <row r="725" spans="1:7" x14ac:dyDescent="0.2">
      <c r="A725"/>
      <c r="B725" s="7" t="s">
        <v>64</v>
      </c>
      <c r="C725" s="8" t="s">
        <v>18</v>
      </c>
      <c r="D725" s="32" t="s">
        <v>10</v>
      </c>
      <c r="E725" s="32"/>
      <c r="F725" s="32"/>
      <c r="G725" s="18">
        <v>291.83</v>
      </c>
    </row>
    <row r="726" spans="1:7" x14ac:dyDescent="0.2">
      <c r="A726"/>
      <c r="B726" s="10"/>
      <c r="C726" s="11" t="s">
        <v>19</v>
      </c>
      <c r="D726" s="12"/>
      <c r="E726" s="12"/>
      <c r="F726" s="13"/>
      <c r="G726" s="14"/>
    </row>
    <row r="727" spans="1:7" x14ac:dyDescent="0.2">
      <c r="A727"/>
      <c r="B727" s="10"/>
      <c r="C727" s="11" t="s">
        <v>53</v>
      </c>
      <c r="D727" s="12"/>
      <c r="E727" s="12"/>
      <c r="F727" s="13"/>
      <c r="G727" s="14"/>
    </row>
    <row r="728" spans="1:7" x14ac:dyDescent="0.2">
      <c r="A728"/>
      <c r="B728" s="10"/>
      <c r="C728" s="11" t="s">
        <v>12</v>
      </c>
      <c r="D728" s="12"/>
      <c r="E728" s="12"/>
      <c r="F728" s="13"/>
      <c r="G728" s="14"/>
    </row>
    <row r="729" spans="1:7" x14ac:dyDescent="0.2">
      <c r="A729"/>
      <c r="B729" s="10"/>
      <c r="C729" s="11" t="s">
        <v>13</v>
      </c>
      <c r="D729" s="12"/>
      <c r="E729" s="12"/>
      <c r="F729" s="13"/>
      <c r="G729" s="14"/>
    </row>
    <row r="730" spans="1:7" x14ac:dyDescent="0.2">
      <c r="A730"/>
      <c r="B730" s="10"/>
      <c r="C730" s="11" t="s">
        <v>16</v>
      </c>
      <c r="D730" s="15"/>
      <c r="E730" s="15"/>
      <c r="F730" s="16"/>
      <c r="G730" s="19">
        <v>2</v>
      </c>
    </row>
    <row r="731" spans="1:7" x14ac:dyDescent="0.2">
      <c r="A731"/>
      <c r="B731" s="7" t="s">
        <v>64</v>
      </c>
      <c r="C731" s="8" t="s">
        <v>18</v>
      </c>
      <c r="D731" s="32" t="s">
        <v>10</v>
      </c>
      <c r="E731" s="32"/>
      <c r="F731" s="32"/>
      <c r="G731" s="18">
        <v>291.82</v>
      </c>
    </row>
    <row r="732" spans="1:7" x14ac:dyDescent="0.2">
      <c r="A732"/>
      <c r="B732" s="10"/>
      <c r="C732" s="11" t="s">
        <v>19</v>
      </c>
      <c r="D732" s="12"/>
      <c r="E732" s="12"/>
      <c r="F732" s="13"/>
      <c r="G732" s="14"/>
    </row>
    <row r="733" spans="1:7" x14ac:dyDescent="0.2">
      <c r="A733"/>
      <c r="B733" s="10"/>
      <c r="C733" s="11" t="s">
        <v>53</v>
      </c>
      <c r="D733" s="12"/>
      <c r="E733" s="12"/>
      <c r="F733" s="13"/>
      <c r="G733" s="14"/>
    </row>
    <row r="734" spans="1:7" x14ac:dyDescent="0.2">
      <c r="A734"/>
      <c r="B734" s="10"/>
      <c r="C734" s="11" t="s">
        <v>12</v>
      </c>
      <c r="D734" s="12"/>
      <c r="E734" s="12"/>
      <c r="F734" s="13"/>
      <c r="G734" s="14"/>
    </row>
    <row r="735" spans="1:7" x14ac:dyDescent="0.2">
      <c r="A735"/>
      <c r="B735" s="10"/>
      <c r="C735" s="11" t="s">
        <v>13</v>
      </c>
      <c r="D735" s="12"/>
      <c r="E735" s="12"/>
      <c r="F735" s="13"/>
      <c r="G735" s="14"/>
    </row>
    <row r="736" spans="1:7" x14ac:dyDescent="0.2">
      <c r="A736"/>
      <c r="B736" s="10"/>
      <c r="C736" s="11" t="s">
        <v>16</v>
      </c>
      <c r="D736" s="15"/>
      <c r="E736" s="15"/>
      <c r="F736" s="16"/>
      <c r="G736" s="19">
        <v>2</v>
      </c>
    </row>
    <row r="737" spans="1:7" x14ac:dyDescent="0.2">
      <c r="A737"/>
      <c r="B737" s="7" t="s">
        <v>64</v>
      </c>
      <c r="C737" s="8" t="s">
        <v>18</v>
      </c>
      <c r="D737" s="32" t="s">
        <v>10</v>
      </c>
      <c r="E737" s="32"/>
      <c r="F737" s="32"/>
      <c r="G737" s="18">
        <v>291.83</v>
      </c>
    </row>
    <row r="738" spans="1:7" x14ac:dyDescent="0.2">
      <c r="A738"/>
      <c r="B738" s="10"/>
      <c r="C738" s="11" t="s">
        <v>19</v>
      </c>
      <c r="D738" s="12"/>
      <c r="E738" s="12"/>
      <c r="F738" s="13"/>
      <c r="G738" s="14"/>
    </row>
    <row r="739" spans="1:7" x14ac:dyDescent="0.2">
      <c r="A739"/>
      <c r="B739" s="10"/>
      <c r="C739" s="11" t="s">
        <v>54</v>
      </c>
      <c r="D739" s="12"/>
      <c r="E739" s="12"/>
      <c r="F739" s="13"/>
      <c r="G739" s="14"/>
    </row>
    <row r="740" spans="1:7" x14ac:dyDescent="0.2">
      <c r="A740"/>
      <c r="B740" s="10"/>
      <c r="C740" s="11" t="s">
        <v>12</v>
      </c>
      <c r="D740" s="12"/>
      <c r="E740" s="12"/>
      <c r="F740" s="13"/>
      <c r="G740" s="14"/>
    </row>
    <row r="741" spans="1:7" x14ac:dyDescent="0.2">
      <c r="A741"/>
      <c r="B741" s="10"/>
      <c r="C741" s="11" t="s">
        <v>13</v>
      </c>
      <c r="D741" s="12"/>
      <c r="E741" s="12"/>
      <c r="F741" s="13"/>
      <c r="G741" s="14"/>
    </row>
    <row r="742" spans="1:7" x14ac:dyDescent="0.2">
      <c r="A742"/>
      <c r="B742" s="10"/>
      <c r="C742" s="11" t="s">
        <v>16</v>
      </c>
      <c r="D742" s="15"/>
      <c r="E742" s="15"/>
      <c r="F742" s="16"/>
      <c r="G742" s="19">
        <v>2</v>
      </c>
    </row>
    <row r="743" spans="1:7" x14ac:dyDescent="0.2">
      <c r="A743"/>
      <c r="B743" s="7" t="s">
        <v>64</v>
      </c>
      <c r="C743" s="8" t="s">
        <v>18</v>
      </c>
      <c r="D743" s="32" t="s">
        <v>10</v>
      </c>
      <c r="E743" s="32"/>
      <c r="F743" s="32"/>
      <c r="G743" s="18">
        <v>291.82</v>
      </c>
    </row>
    <row r="744" spans="1:7" x14ac:dyDescent="0.2">
      <c r="A744"/>
      <c r="B744" s="10"/>
      <c r="C744" s="11" t="s">
        <v>19</v>
      </c>
      <c r="D744" s="12"/>
      <c r="E744" s="12"/>
      <c r="F744" s="13"/>
      <c r="G744" s="14"/>
    </row>
    <row r="745" spans="1:7" x14ac:dyDescent="0.2">
      <c r="A745"/>
      <c r="B745" s="10"/>
      <c r="C745" s="11" t="s">
        <v>54</v>
      </c>
      <c r="D745" s="12"/>
      <c r="E745" s="12"/>
      <c r="F745" s="13"/>
      <c r="G745" s="14"/>
    </row>
    <row r="746" spans="1:7" x14ac:dyDescent="0.2">
      <c r="A746"/>
      <c r="B746" s="10"/>
      <c r="C746" s="11" t="s">
        <v>12</v>
      </c>
      <c r="D746" s="12"/>
      <c r="E746" s="12"/>
      <c r="F746" s="13"/>
      <c r="G746" s="14"/>
    </row>
    <row r="747" spans="1:7" x14ac:dyDescent="0.2">
      <c r="A747"/>
      <c r="B747" s="10"/>
      <c r="C747" s="11" t="s">
        <v>13</v>
      </c>
      <c r="D747" s="12"/>
      <c r="E747" s="12"/>
      <c r="F747" s="13"/>
      <c r="G747" s="14"/>
    </row>
    <row r="748" spans="1:7" x14ac:dyDescent="0.2">
      <c r="A748"/>
      <c r="B748" s="10"/>
      <c r="C748" s="11" t="s">
        <v>16</v>
      </c>
      <c r="D748" s="15"/>
      <c r="E748" s="15"/>
      <c r="F748" s="16"/>
      <c r="G748" s="19">
        <v>2</v>
      </c>
    </row>
    <row r="749" spans="1:7" x14ac:dyDescent="0.2">
      <c r="A749"/>
      <c r="B749" s="7" t="s">
        <v>64</v>
      </c>
      <c r="C749" s="8" t="s">
        <v>18</v>
      </c>
      <c r="D749" s="32" t="s">
        <v>10</v>
      </c>
      <c r="E749" s="32"/>
      <c r="F749" s="32"/>
      <c r="G749" s="18">
        <v>291.83</v>
      </c>
    </row>
    <row r="750" spans="1:7" x14ac:dyDescent="0.2">
      <c r="A750"/>
      <c r="B750" s="10"/>
      <c r="C750" s="11" t="s">
        <v>19</v>
      </c>
      <c r="D750" s="12"/>
      <c r="E750" s="12"/>
      <c r="F750" s="13"/>
      <c r="G750" s="14"/>
    </row>
    <row r="751" spans="1:7" x14ac:dyDescent="0.2">
      <c r="A751"/>
      <c r="B751" s="10"/>
      <c r="C751" s="11" t="s">
        <v>54</v>
      </c>
      <c r="D751" s="12"/>
      <c r="E751" s="12"/>
      <c r="F751" s="13"/>
      <c r="G751" s="14"/>
    </row>
    <row r="752" spans="1:7" x14ac:dyDescent="0.2">
      <c r="A752"/>
      <c r="B752" s="10"/>
      <c r="C752" s="11" t="s">
        <v>12</v>
      </c>
      <c r="D752" s="12"/>
      <c r="E752" s="12"/>
      <c r="F752" s="13"/>
      <c r="G752" s="14"/>
    </row>
    <row r="753" spans="1:7" x14ac:dyDescent="0.2">
      <c r="A753"/>
      <c r="B753" s="10"/>
      <c r="C753" s="11" t="s">
        <v>13</v>
      </c>
      <c r="D753" s="12"/>
      <c r="E753" s="12"/>
      <c r="F753" s="13"/>
      <c r="G753" s="14"/>
    </row>
    <row r="754" spans="1:7" x14ac:dyDescent="0.2">
      <c r="A754"/>
      <c r="B754" s="10"/>
      <c r="C754" s="11" t="s">
        <v>16</v>
      </c>
      <c r="D754" s="15"/>
      <c r="E754" s="15"/>
      <c r="F754" s="16"/>
      <c r="G754" s="19">
        <v>2</v>
      </c>
    </row>
    <row r="755" spans="1:7" x14ac:dyDescent="0.2">
      <c r="A755"/>
      <c r="B755" s="7" t="s">
        <v>64</v>
      </c>
      <c r="C755" s="8" t="s">
        <v>18</v>
      </c>
      <c r="D755" s="32" t="s">
        <v>10</v>
      </c>
      <c r="E755" s="32"/>
      <c r="F755" s="32"/>
      <c r="G755" s="18">
        <v>291.82</v>
      </c>
    </row>
    <row r="756" spans="1:7" x14ac:dyDescent="0.2">
      <c r="A756"/>
      <c r="B756" s="10"/>
      <c r="C756" s="11" t="s">
        <v>19</v>
      </c>
      <c r="D756" s="12"/>
      <c r="E756" s="12"/>
      <c r="F756" s="13"/>
      <c r="G756" s="14"/>
    </row>
    <row r="757" spans="1:7" x14ac:dyDescent="0.2">
      <c r="A757"/>
      <c r="B757" s="10"/>
      <c r="C757" s="11" t="s">
        <v>80</v>
      </c>
      <c r="D757" s="12"/>
      <c r="E757" s="12"/>
      <c r="F757" s="13"/>
      <c r="G757" s="14"/>
    </row>
    <row r="758" spans="1:7" x14ac:dyDescent="0.2">
      <c r="A758"/>
      <c r="B758" s="10"/>
      <c r="C758" s="11" t="s">
        <v>12</v>
      </c>
      <c r="D758" s="12"/>
      <c r="E758" s="12"/>
      <c r="F758" s="13"/>
      <c r="G758" s="14"/>
    </row>
    <row r="759" spans="1:7" x14ac:dyDescent="0.2">
      <c r="A759"/>
      <c r="B759" s="10"/>
      <c r="C759" s="11" t="s">
        <v>13</v>
      </c>
      <c r="D759" s="12"/>
      <c r="E759" s="12"/>
      <c r="F759" s="13"/>
      <c r="G759" s="14"/>
    </row>
    <row r="760" spans="1:7" x14ac:dyDescent="0.2">
      <c r="A760"/>
      <c r="B760" s="10"/>
      <c r="C760" s="11" t="s">
        <v>16</v>
      </c>
      <c r="D760" s="15"/>
      <c r="E760" s="15"/>
      <c r="F760" s="16"/>
      <c r="G760" s="19">
        <v>2</v>
      </c>
    </row>
    <row r="761" spans="1:7" x14ac:dyDescent="0.2">
      <c r="A761"/>
      <c r="B761" s="7" t="s">
        <v>64</v>
      </c>
      <c r="C761" s="8" t="s">
        <v>18</v>
      </c>
      <c r="D761" s="32" t="s">
        <v>10</v>
      </c>
      <c r="E761" s="32"/>
      <c r="F761" s="32"/>
      <c r="G761" s="18">
        <v>291.83</v>
      </c>
    </row>
    <row r="762" spans="1:7" x14ac:dyDescent="0.2">
      <c r="A762"/>
      <c r="B762" s="10"/>
      <c r="C762" s="11" t="s">
        <v>19</v>
      </c>
      <c r="D762" s="12"/>
      <c r="E762" s="12"/>
      <c r="F762" s="13"/>
      <c r="G762" s="14"/>
    </row>
    <row r="763" spans="1:7" x14ac:dyDescent="0.2">
      <c r="A763"/>
      <c r="B763" s="10"/>
      <c r="C763" s="11" t="s">
        <v>80</v>
      </c>
      <c r="D763" s="12"/>
      <c r="E763" s="12"/>
      <c r="F763" s="13"/>
      <c r="G763" s="14"/>
    </row>
    <row r="764" spans="1:7" x14ac:dyDescent="0.2">
      <c r="A764"/>
      <c r="B764" s="10"/>
      <c r="C764" s="11" t="s">
        <v>12</v>
      </c>
      <c r="D764" s="12"/>
      <c r="E764" s="12"/>
      <c r="F764" s="13"/>
      <c r="G764" s="14"/>
    </row>
    <row r="765" spans="1:7" x14ac:dyDescent="0.2">
      <c r="A765"/>
      <c r="B765" s="10"/>
      <c r="C765" s="11" t="s">
        <v>13</v>
      </c>
      <c r="D765" s="12"/>
      <c r="E765" s="12"/>
      <c r="F765" s="13"/>
      <c r="G765" s="14"/>
    </row>
    <row r="766" spans="1:7" x14ac:dyDescent="0.2">
      <c r="A766"/>
      <c r="B766" s="10"/>
      <c r="C766" s="11" t="s">
        <v>16</v>
      </c>
      <c r="D766" s="15"/>
      <c r="E766" s="15"/>
      <c r="F766" s="16"/>
      <c r="G766" s="19">
        <v>2</v>
      </c>
    </row>
    <row r="767" spans="1:7" x14ac:dyDescent="0.2">
      <c r="A767"/>
      <c r="B767" s="7" t="s">
        <v>64</v>
      </c>
      <c r="C767" s="8" t="s">
        <v>18</v>
      </c>
      <c r="D767" s="32" t="s">
        <v>10</v>
      </c>
      <c r="E767" s="32"/>
      <c r="F767" s="32"/>
      <c r="G767" s="18">
        <v>291.82</v>
      </c>
    </row>
    <row r="768" spans="1:7" x14ac:dyDescent="0.2">
      <c r="A768"/>
      <c r="B768" s="10"/>
      <c r="C768" s="11" t="s">
        <v>19</v>
      </c>
      <c r="D768" s="12"/>
      <c r="E768" s="12"/>
      <c r="F768" s="13"/>
      <c r="G768" s="14"/>
    </row>
    <row r="769" spans="1:7" x14ac:dyDescent="0.2">
      <c r="A769"/>
      <c r="B769" s="10"/>
      <c r="C769" s="11" t="s">
        <v>80</v>
      </c>
      <c r="D769" s="12"/>
      <c r="E769" s="12"/>
      <c r="F769" s="13"/>
      <c r="G769" s="14"/>
    </row>
    <row r="770" spans="1:7" x14ac:dyDescent="0.2">
      <c r="A770"/>
      <c r="B770" s="10"/>
      <c r="C770" s="11" t="s">
        <v>12</v>
      </c>
      <c r="D770" s="12"/>
      <c r="E770" s="12"/>
      <c r="F770" s="13"/>
      <c r="G770" s="14"/>
    </row>
    <row r="771" spans="1:7" x14ac:dyDescent="0.2">
      <c r="A771"/>
      <c r="B771" s="10"/>
      <c r="C771" s="11" t="s">
        <v>13</v>
      </c>
      <c r="D771" s="12"/>
      <c r="E771" s="12"/>
      <c r="F771" s="13"/>
      <c r="G771" s="14"/>
    </row>
    <row r="772" spans="1:7" x14ac:dyDescent="0.2">
      <c r="A772"/>
      <c r="B772" s="10"/>
      <c r="C772" s="11" t="s">
        <v>16</v>
      </c>
      <c r="D772" s="15"/>
      <c r="E772" s="15"/>
      <c r="F772" s="16"/>
      <c r="G772" s="19">
        <v>2</v>
      </c>
    </row>
    <row r="773" spans="1:7" x14ac:dyDescent="0.2">
      <c r="A773"/>
      <c r="B773" s="7" t="s">
        <v>64</v>
      </c>
      <c r="C773" s="8" t="s">
        <v>18</v>
      </c>
      <c r="D773" s="32" t="s">
        <v>10</v>
      </c>
      <c r="E773" s="32"/>
      <c r="F773" s="32"/>
      <c r="G773" s="18">
        <v>145.91</v>
      </c>
    </row>
    <row r="774" spans="1:7" x14ac:dyDescent="0.2">
      <c r="A774"/>
      <c r="B774" s="10"/>
      <c r="C774" s="11" t="s">
        <v>19</v>
      </c>
      <c r="D774" s="12"/>
      <c r="E774" s="12"/>
      <c r="F774" s="13"/>
      <c r="G774" s="14"/>
    </row>
    <row r="775" spans="1:7" x14ac:dyDescent="0.2">
      <c r="A775"/>
      <c r="B775" s="10"/>
      <c r="C775" s="11" t="s">
        <v>55</v>
      </c>
      <c r="D775" s="12"/>
      <c r="E775" s="12"/>
      <c r="F775" s="13"/>
      <c r="G775" s="14"/>
    </row>
    <row r="776" spans="1:7" x14ac:dyDescent="0.2">
      <c r="A776"/>
      <c r="B776" s="10"/>
      <c r="C776" s="11" t="s">
        <v>12</v>
      </c>
      <c r="D776" s="12"/>
      <c r="E776" s="12"/>
      <c r="F776" s="13"/>
      <c r="G776" s="14"/>
    </row>
    <row r="777" spans="1:7" x14ac:dyDescent="0.2">
      <c r="A777"/>
      <c r="B777" s="10"/>
      <c r="C777" s="11" t="s">
        <v>13</v>
      </c>
      <c r="D777" s="12"/>
      <c r="E777" s="12"/>
      <c r="F777" s="13"/>
      <c r="G777" s="14"/>
    </row>
    <row r="778" spans="1:7" x14ac:dyDescent="0.2">
      <c r="A778"/>
      <c r="B778" s="10"/>
      <c r="C778" s="11" t="s">
        <v>16</v>
      </c>
      <c r="D778" s="15"/>
      <c r="E778" s="15"/>
      <c r="F778" s="16"/>
      <c r="G778" s="19">
        <v>1</v>
      </c>
    </row>
    <row r="779" spans="1:7" x14ac:dyDescent="0.2">
      <c r="A779"/>
      <c r="B779" s="7" t="s">
        <v>64</v>
      </c>
      <c r="C779" s="8" t="s">
        <v>18</v>
      </c>
      <c r="D779" s="32" t="s">
        <v>10</v>
      </c>
      <c r="E779" s="32"/>
      <c r="F779" s="32"/>
      <c r="G779" s="18">
        <v>145.91</v>
      </c>
    </row>
    <row r="780" spans="1:7" x14ac:dyDescent="0.2">
      <c r="A780"/>
      <c r="B780" s="10"/>
      <c r="C780" s="11" t="s">
        <v>19</v>
      </c>
      <c r="D780" s="12"/>
      <c r="E780" s="12"/>
      <c r="F780" s="13"/>
      <c r="G780" s="14"/>
    </row>
    <row r="781" spans="1:7" x14ac:dyDescent="0.2">
      <c r="A781"/>
      <c r="B781" s="10"/>
      <c r="C781" s="11" t="s">
        <v>55</v>
      </c>
      <c r="D781" s="12"/>
      <c r="E781" s="12"/>
      <c r="F781" s="13"/>
      <c r="G781" s="14"/>
    </row>
    <row r="782" spans="1:7" x14ac:dyDescent="0.2">
      <c r="A782"/>
      <c r="B782" s="10"/>
      <c r="C782" s="11" t="s">
        <v>12</v>
      </c>
      <c r="D782" s="12"/>
      <c r="E782" s="12"/>
      <c r="F782" s="13"/>
      <c r="G782" s="14"/>
    </row>
    <row r="783" spans="1:7" x14ac:dyDescent="0.2">
      <c r="A783"/>
      <c r="B783" s="10"/>
      <c r="C783" s="11" t="s">
        <v>13</v>
      </c>
      <c r="D783" s="12"/>
      <c r="E783" s="12"/>
      <c r="F783" s="13"/>
      <c r="G783" s="14"/>
    </row>
    <row r="784" spans="1:7" x14ac:dyDescent="0.2">
      <c r="A784"/>
      <c r="B784" s="10"/>
      <c r="C784" s="11" t="s">
        <v>16</v>
      </c>
      <c r="D784" s="15"/>
      <c r="E784" s="15"/>
      <c r="F784" s="16"/>
      <c r="G784" s="19">
        <v>1</v>
      </c>
    </row>
    <row r="785" spans="1:7" x14ac:dyDescent="0.2">
      <c r="A785"/>
      <c r="B785" s="7" t="s">
        <v>64</v>
      </c>
      <c r="C785" s="8" t="s">
        <v>18</v>
      </c>
      <c r="D785" s="32" t="s">
        <v>10</v>
      </c>
      <c r="E785" s="32"/>
      <c r="F785" s="32"/>
      <c r="G785" s="18">
        <v>145.91</v>
      </c>
    </row>
    <row r="786" spans="1:7" x14ac:dyDescent="0.2">
      <c r="A786"/>
      <c r="B786" s="10"/>
      <c r="C786" s="11" t="s">
        <v>19</v>
      </c>
      <c r="D786" s="12"/>
      <c r="E786" s="12"/>
      <c r="F786" s="13"/>
      <c r="G786" s="14"/>
    </row>
    <row r="787" spans="1:7" x14ac:dyDescent="0.2">
      <c r="A787"/>
      <c r="B787" s="10"/>
      <c r="C787" s="11" t="s">
        <v>55</v>
      </c>
      <c r="D787" s="12"/>
      <c r="E787" s="12"/>
      <c r="F787" s="13"/>
      <c r="G787" s="14"/>
    </row>
    <row r="788" spans="1:7" x14ac:dyDescent="0.2">
      <c r="A788"/>
      <c r="B788" s="10"/>
      <c r="C788" s="11" t="s">
        <v>12</v>
      </c>
      <c r="D788" s="12"/>
      <c r="E788" s="12"/>
      <c r="F788" s="13"/>
      <c r="G788" s="14"/>
    </row>
    <row r="789" spans="1:7" x14ac:dyDescent="0.2">
      <c r="A789"/>
      <c r="B789" s="10"/>
      <c r="C789" s="11" t="s">
        <v>13</v>
      </c>
      <c r="D789" s="12"/>
      <c r="E789" s="12"/>
      <c r="F789" s="13"/>
      <c r="G789" s="14"/>
    </row>
    <row r="790" spans="1:7" x14ac:dyDescent="0.2">
      <c r="A790"/>
      <c r="B790" s="10"/>
      <c r="C790" s="11" t="s">
        <v>16</v>
      </c>
      <c r="D790" s="15"/>
      <c r="E790" s="15"/>
      <c r="F790" s="16"/>
      <c r="G790" s="19">
        <v>1</v>
      </c>
    </row>
    <row r="791" spans="1:7" x14ac:dyDescent="0.2">
      <c r="A791"/>
      <c r="B791" s="7" t="s">
        <v>64</v>
      </c>
      <c r="C791" s="8" t="s">
        <v>18</v>
      </c>
      <c r="D791" s="32" t="s">
        <v>10</v>
      </c>
      <c r="E791" s="32"/>
      <c r="F791" s="32"/>
      <c r="G791" s="18">
        <v>145.91999999999999</v>
      </c>
    </row>
    <row r="792" spans="1:7" x14ac:dyDescent="0.2">
      <c r="A792"/>
      <c r="B792" s="10"/>
      <c r="C792" s="11" t="s">
        <v>19</v>
      </c>
      <c r="D792" s="12"/>
      <c r="E792" s="12"/>
      <c r="F792" s="13"/>
      <c r="G792" s="14"/>
    </row>
    <row r="793" spans="1:7" x14ac:dyDescent="0.2">
      <c r="A793"/>
      <c r="B793" s="10"/>
      <c r="C793" s="11" t="s">
        <v>56</v>
      </c>
      <c r="D793" s="12"/>
      <c r="E793" s="12"/>
      <c r="F793" s="13"/>
      <c r="G793" s="14"/>
    </row>
    <row r="794" spans="1:7" x14ac:dyDescent="0.2">
      <c r="A794"/>
      <c r="B794" s="10"/>
      <c r="C794" s="11" t="s">
        <v>12</v>
      </c>
      <c r="D794" s="12"/>
      <c r="E794" s="12"/>
      <c r="F794" s="13"/>
      <c r="G794" s="14"/>
    </row>
    <row r="795" spans="1:7" x14ac:dyDescent="0.2">
      <c r="A795"/>
      <c r="B795" s="10"/>
      <c r="C795" s="11" t="s">
        <v>13</v>
      </c>
      <c r="D795" s="12"/>
      <c r="E795" s="12"/>
      <c r="F795" s="13"/>
      <c r="G795" s="14"/>
    </row>
    <row r="796" spans="1:7" x14ac:dyDescent="0.2">
      <c r="A796"/>
      <c r="B796" s="10"/>
      <c r="C796" s="11" t="s">
        <v>16</v>
      </c>
      <c r="D796" s="15"/>
      <c r="E796" s="15"/>
      <c r="F796" s="16"/>
      <c r="G796" s="19">
        <v>1</v>
      </c>
    </row>
    <row r="797" spans="1:7" x14ac:dyDescent="0.2">
      <c r="A797"/>
      <c r="B797" s="7" t="s">
        <v>64</v>
      </c>
      <c r="C797" s="8" t="s">
        <v>18</v>
      </c>
      <c r="D797" s="32" t="s">
        <v>10</v>
      </c>
      <c r="E797" s="32"/>
      <c r="F797" s="32"/>
      <c r="G797" s="18">
        <v>145.91</v>
      </c>
    </row>
    <row r="798" spans="1:7" x14ac:dyDescent="0.2">
      <c r="A798"/>
      <c r="B798" s="10"/>
      <c r="C798" s="11" t="s">
        <v>19</v>
      </c>
      <c r="D798" s="12"/>
      <c r="E798" s="12"/>
      <c r="F798" s="13"/>
      <c r="G798" s="14"/>
    </row>
    <row r="799" spans="1:7" x14ac:dyDescent="0.2">
      <c r="A799"/>
      <c r="B799" s="10"/>
      <c r="C799" s="11" t="s">
        <v>56</v>
      </c>
      <c r="D799" s="12"/>
      <c r="E799" s="12"/>
      <c r="F799" s="13"/>
      <c r="G799" s="14"/>
    </row>
    <row r="800" spans="1:7" x14ac:dyDescent="0.2">
      <c r="A800"/>
      <c r="B800" s="10"/>
      <c r="C800" s="11" t="s">
        <v>12</v>
      </c>
      <c r="D800" s="12"/>
      <c r="E800" s="12"/>
      <c r="F800" s="13"/>
      <c r="G800" s="14"/>
    </row>
    <row r="801" spans="1:7" x14ac:dyDescent="0.2">
      <c r="A801"/>
      <c r="B801" s="10"/>
      <c r="C801" s="11" t="s">
        <v>13</v>
      </c>
      <c r="D801" s="12"/>
      <c r="E801" s="12"/>
      <c r="F801" s="13"/>
      <c r="G801" s="14"/>
    </row>
    <row r="802" spans="1:7" x14ac:dyDescent="0.2">
      <c r="A802"/>
      <c r="B802" s="10"/>
      <c r="C802" s="11" t="s">
        <v>16</v>
      </c>
      <c r="D802" s="15"/>
      <c r="E802" s="15"/>
      <c r="F802" s="16"/>
      <c r="G802" s="19">
        <v>1</v>
      </c>
    </row>
    <row r="803" spans="1:7" x14ac:dyDescent="0.2">
      <c r="A803"/>
      <c r="B803" s="7" t="s">
        <v>64</v>
      </c>
      <c r="C803" s="8" t="s">
        <v>18</v>
      </c>
      <c r="D803" s="32" t="s">
        <v>10</v>
      </c>
      <c r="E803" s="32"/>
      <c r="F803" s="32"/>
      <c r="G803" s="18">
        <v>145.91999999999999</v>
      </c>
    </row>
    <row r="804" spans="1:7" x14ac:dyDescent="0.2">
      <c r="A804"/>
      <c r="B804" s="10"/>
      <c r="C804" s="11" t="s">
        <v>19</v>
      </c>
      <c r="D804" s="12"/>
      <c r="E804" s="12"/>
      <c r="F804" s="13"/>
      <c r="G804" s="14"/>
    </row>
    <row r="805" spans="1:7" x14ac:dyDescent="0.2">
      <c r="A805"/>
      <c r="B805" s="10"/>
      <c r="C805" s="11" t="s">
        <v>56</v>
      </c>
      <c r="D805" s="12"/>
      <c r="E805" s="12"/>
      <c r="F805" s="13"/>
      <c r="G805" s="14"/>
    </row>
    <row r="806" spans="1:7" x14ac:dyDescent="0.2">
      <c r="A806"/>
      <c r="B806" s="10"/>
      <c r="C806" s="11" t="s">
        <v>12</v>
      </c>
      <c r="D806" s="12"/>
      <c r="E806" s="12"/>
      <c r="F806" s="13"/>
      <c r="G806" s="14"/>
    </row>
    <row r="807" spans="1:7" x14ac:dyDescent="0.2">
      <c r="A807"/>
      <c r="B807" s="10"/>
      <c r="C807" s="11" t="s">
        <v>13</v>
      </c>
      <c r="D807" s="12"/>
      <c r="E807" s="12"/>
      <c r="F807" s="13"/>
      <c r="G807" s="14"/>
    </row>
    <row r="808" spans="1:7" x14ac:dyDescent="0.2">
      <c r="A808"/>
      <c r="B808" s="10"/>
      <c r="C808" s="11" t="s">
        <v>16</v>
      </c>
      <c r="D808" s="15"/>
      <c r="E808" s="15"/>
      <c r="F808" s="16"/>
      <c r="G808" s="19">
        <v>1</v>
      </c>
    </row>
    <row r="809" spans="1:7" x14ac:dyDescent="0.2">
      <c r="A809"/>
      <c r="B809" s="7" t="s">
        <v>64</v>
      </c>
      <c r="C809" s="8" t="s">
        <v>18</v>
      </c>
      <c r="D809" s="32" t="s">
        <v>10</v>
      </c>
      <c r="E809" s="32"/>
      <c r="F809" s="32"/>
      <c r="G809" s="18">
        <v>145.91</v>
      </c>
    </row>
    <row r="810" spans="1:7" x14ac:dyDescent="0.2">
      <c r="A810"/>
      <c r="B810" s="10"/>
      <c r="C810" s="11" t="s">
        <v>19</v>
      </c>
      <c r="D810" s="12"/>
      <c r="E810" s="12"/>
      <c r="F810" s="13"/>
      <c r="G810" s="14"/>
    </row>
    <row r="811" spans="1:7" x14ac:dyDescent="0.2">
      <c r="A811"/>
      <c r="B811" s="10"/>
      <c r="C811" s="11" t="s">
        <v>57</v>
      </c>
      <c r="D811" s="12"/>
      <c r="E811" s="12"/>
      <c r="F811" s="13"/>
      <c r="G811" s="14"/>
    </row>
    <row r="812" spans="1:7" x14ac:dyDescent="0.2">
      <c r="A812"/>
      <c r="B812" s="10"/>
      <c r="C812" s="11" t="s">
        <v>12</v>
      </c>
      <c r="D812" s="12"/>
      <c r="E812" s="12"/>
      <c r="F812" s="13"/>
      <c r="G812" s="14"/>
    </row>
    <row r="813" spans="1:7" x14ac:dyDescent="0.2">
      <c r="A813"/>
      <c r="B813" s="10"/>
      <c r="C813" s="11" t="s">
        <v>13</v>
      </c>
      <c r="D813" s="12"/>
      <c r="E813" s="12"/>
      <c r="F813" s="13"/>
      <c r="G813" s="14"/>
    </row>
    <row r="814" spans="1:7" x14ac:dyDescent="0.2">
      <c r="A814"/>
      <c r="B814" s="10"/>
      <c r="C814" s="11" t="s">
        <v>16</v>
      </c>
      <c r="D814" s="15"/>
      <c r="E814" s="15"/>
      <c r="F814" s="16"/>
      <c r="G814" s="19">
        <v>1</v>
      </c>
    </row>
    <row r="815" spans="1:7" x14ac:dyDescent="0.2">
      <c r="A815"/>
      <c r="B815" s="7" t="s">
        <v>64</v>
      </c>
      <c r="C815" s="8" t="s">
        <v>18</v>
      </c>
      <c r="D815" s="32" t="s">
        <v>10</v>
      </c>
      <c r="E815" s="32"/>
      <c r="F815" s="32"/>
      <c r="G815" s="18">
        <v>144.07</v>
      </c>
    </row>
    <row r="816" spans="1:7" x14ac:dyDescent="0.2">
      <c r="A816"/>
      <c r="B816" s="10"/>
      <c r="C816" s="11" t="s">
        <v>19</v>
      </c>
      <c r="D816" s="12"/>
      <c r="E816" s="12"/>
      <c r="F816" s="13"/>
      <c r="G816" s="14"/>
    </row>
    <row r="817" spans="1:7" x14ac:dyDescent="0.2">
      <c r="A817"/>
      <c r="B817" s="10"/>
      <c r="C817" s="11" t="s">
        <v>57</v>
      </c>
      <c r="D817" s="12"/>
      <c r="E817" s="12"/>
      <c r="F817" s="13"/>
      <c r="G817" s="14"/>
    </row>
    <row r="818" spans="1:7" x14ac:dyDescent="0.2">
      <c r="A818"/>
      <c r="B818" s="10"/>
      <c r="C818" s="11" t="s">
        <v>12</v>
      </c>
      <c r="D818" s="12"/>
      <c r="E818" s="12"/>
      <c r="F818" s="13"/>
      <c r="G818" s="14"/>
    </row>
    <row r="819" spans="1:7" x14ac:dyDescent="0.2">
      <c r="A819"/>
      <c r="B819" s="10"/>
      <c r="C819" s="11" t="s">
        <v>13</v>
      </c>
      <c r="D819" s="12"/>
      <c r="E819" s="12"/>
      <c r="F819" s="13"/>
      <c r="G819" s="14"/>
    </row>
    <row r="820" spans="1:7" x14ac:dyDescent="0.2">
      <c r="A820"/>
      <c r="B820" s="10"/>
      <c r="C820" s="11" t="s">
        <v>16</v>
      </c>
      <c r="D820" s="15"/>
      <c r="E820" s="15"/>
      <c r="F820" s="16"/>
      <c r="G820" s="19">
        <v>1</v>
      </c>
    </row>
    <row r="821" spans="1:7" x14ac:dyDescent="0.2">
      <c r="A821"/>
      <c r="B821" s="7" t="s">
        <v>64</v>
      </c>
      <c r="C821" s="8" t="s">
        <v>18</v>
      </c>
      <c r="D821" s="32" t="s">
        <v>10</v>
      </c>
      <c r="E821" s="32"/>
      <c r="F821" s="32"/>
      <c r="G821" s="18">
        <v>144.07</v>
      </c>
    </row>
    <row r="822" spans="1:7" x14ac:dyDescent="0.2">
      <c r="A822"/>
      <c r="B822" s="10"/>
      <c r="C822" s="11" t="s">
        <v>19</v>
      </c>
      <c r="D822" s="12"/>
      <c r="E822" s="12"/>
      <c r="F822" s="13"/>
      <c r="G822" s="14"/>
    </row>
    <row r="823" spans="1:7" x14ac:dyDescent="0.2">
      <c r="A823"/>
      <c r="B823" s="10"/>
      <c r="C823" s="11" t="s">
        <v>57</v>
      </c>
      <c r="D823" s="12"/>
      <c r="E823" s="12"/>
      <c r="F823" s="13"/>
      <c r="G823" s="14"/>
    </row>
    <row r="824" spans="1:7" x14ac:dyDescent="0.2">
      <c r="A824"/>
      <c r="B824" s="10"/>
      <c r="C824" s="11" t="s">
        <v>12</v>
      </c>
      <c r="D824" s="12"/>
      <c r="E824" s="12"/>
      <c r="F824" s="13"/>
      <c r="G824" s="14"/>
    </row>
    <row r="825" spans="1:7" x14ac:dyDescent="0.2">
      <c r="A825"/>
      <c r="B825" s="10"/>
      <c r="C825" s="11" t="s">
        <v>13</v>
      </c>
      <c r="D825" s="12"/>
      <c r="E825" s="12"/>
      <c r="F825" s="13"/>
      <c r="G825" s="14"/>
    </row>
    <row r="826" spans="1:7" x14ac:dyDescent="0.2">
      <c r="A826"/>
      <c r="B826" s="10"/>
      <c r="C826" s="11" t="s">
        <v>16</v>
      </c>
      <c r="D826" s="15"/>
      <c r="E826" s="15"/>
      <c r="F826" s="16"/>
      <c r="G826" s="19">
        <v>1</v>
      </c>
    </row>
    <row r="827" spans="1:7" x14ac:dyDescent="0.2">
      <c r="A827"/>
      <c r="B827" s="7" t="s">
        <v>64</v>
      </c>
      <c r="C827" s="8" t="s">
        <v>18</v>
      </c>
      <c r="D827" s="32" t="s">
        <v>10</v>
      </c>
      <c r="E827" s="32"/>
      <c r="F827" s="32"/>
      <c r="G827" s="18">
        <v>144.07</v>
      </c>
    </row>
    <row r="828" spans="1:7" x14ac:dyDescent="0.2">
      <c r="A828"/>
      <c r="B828" s="10"/>
      <c r="C828" s="11" t="s">
        <v>19</v>
      </c>
      <c r="D828" s="12"/>
      <c r="E828" s="12"/>
      <c r="F828" s="13"/>
      <c r="G828" s="14"/>
    </row>
    <row r="829" spans="1:7" x14ac:dyDescent="0.2">
      <c r="A829"/>
      <c r="B829" s="10"/>
      <c r="C829" s="11" t="s">
        <v>65</v>
      </c>
      <c r="D829" s="12"/>
      <c r="E829" s="12"/>
      <c r="F829" s="13"/>
      <c r="G829" s="14"/>
    </row>
    <row r="830" spans="1:7" x14ac:dyDescent="0.2">
      <c r="A830"/>
      <c r="B830" s="10"/>
      <c r="C830" s="11" t="s">
        <v>12</v>
      </c>
      <c r="D830" s="12"/>
      <c r="E830" s="12"/>
      <c r="F830" s="13"/>
      <c r="G830" s="14"/>
    </row>
    <row r="831" spans="1:7" x14ac:dyDescent="0.2">
      <c r="A831"/>
      <c r="B831" s="10"/>
      <c r="C831" s="11" t="s">
        <v>13</v>
      </c>
      <c r="D831" s="12"/>
      <c r="E831" s="12"/>
      <c r="F831" s="13"/>
      <c r="G831" s="14"/>
    </row>
    <row r="832" spans="1:7" x14ac:dyDescent="0.2">
      <c r="A832"/>
      <c r="B832" s="10"/>
      <c r="C832" s="11" t="s">
        <v>16</v>
      </c>
      <c r="D832" s="15"/>
      <c r="E832" s="15"/>
      <c r="F832" s="16"/>
      <c r="G832" s="19">
        <v>1</v>
      </c>
    </row>
    <row r="833" spans="1:7" x14ac:dyDescent="0.2">
      <c r="A833"/>
      <c r="B833" s="7" t="s">
        <v>64</v>
      </c>
      <c r="C833" s="8" t="s">
        <v>18</v>
      </c>
      <c r="D833" s="32" t="s">
        <v>10</v>
      </c>
      <c r="E833" s="32"/>
      <c r="F833" s="32"/>
      <c r="G833" s="18">
        <v>144.07</v>
      </c>
    </row>
    <row r="834" spans="1:7" x14ac:dyDescent="0.2">
      <c r="A834"/>
      <c r="B834" s="10"/>
      <c r="C834" s="11" t="s">
        <v>19</v>
      </c>
      <c r="D834" s="12"/>
      <c r="E834" s="12"/>
      <c r="F834" s="13"/>
      <c r="G834" s="14"/>
    </row>
    <row r="835" spans="1:7" x14ac:dyDescent="0.2">
      <c r="A835"/>
      <c r="B835" s="10"/>
      <c r="C835" s="11" t="s">
        <v>65</v>
      </c>
      <c r="D835" s="12"/>
      <c r="E835" s="12"/>
      <c r="F835" s="13"/>
      <c r="G835" s="14"/>
    </row>
    <row r="836" spans="1:7" x14ac:dyDescent="0.2">
      <c r="A836"/>
      <c r="B836" s="10"/>
      <c r="C836" s="11" t="s">
        <v>12</v>
      </c>
      <c r="D836" s="12"/>
      <c r="E836" s="12"/>
      <c r="F836" s="13"/>
      <c r="G836" s="14"/>
    </row>
    <row r="837" spans="1:7" x14ac:dyDescent="0.2">
      <c r="A837"/>
      <c r="B837" s="10"/>
      <c r="C837" s="11" t="s">
        <v>13</v>
      </c>
      <c r="D837" s="12"/>
      <c r="E837" s="12"/>
      <c r="F837" s="13"/>
      <c r="G837" s="14"/>
    </row>
    <row r="838" spans="1:7" x14ac:dyDescent="0.2">
      <c r="A838"/>
      <c r="B838" s="10"/>
      <c r="C838" s="11" t="s">
        <v>16</v>
      </c>
      <c r="D838" s="15"/>
      <c r="E838" s="15"/>
      <c r="F838" s="16"/>
      <c r="G838" s="19">
        <v>1</v>
      </c>
    </row>
    <row r="839" spans="1:7" x14ac:dyDescent="0.2">
      <c r="A839"/>
      <c r="B839" s="7" t="s">
        <v>64</v>
      </c>
      <c r="C839" s="8" t="s">
        <v>18</v>
      </c>
      <c r="D839" s="32" t="s">
        <v>10</v>
      </c>
      <c r="E839" s="32"/>
      <c r="F839" s="32"/>
      <c r="G839" s="18">
        <v>144.07</v>
      </c>
    </row>
    <row r="840" spans="1:7" x14ac:dyDescent="0.2">
      <c r="A840"/>
      <c r="B840" s="10"/>
      <c r="C840" s="11" t="s">
        <v>19</v>
      </c>
      <c r="D840" s="12"/>
      <c r="E840" s="12"/>
      <c r="F840" s="13"/>
      <c r="G840" s="14"/>
    </row>
    <row r="841" spans="1:7" x14ac:dyDescent="0.2">
      <c r="A841"/>
      <c r="B841" s="10"/>
      <c r="C841" s="11" t="s">
        <v>65</v>
      </c>
      <c r="D841" s="12"/>
      <c r="E841" s="12"/>
      <c r="F841" s="13"/>
      <c r="G841" s="14"/>
    </row>
    <row r="842" spans="1:7" x14ac:dyDescent="0.2">
      <c r="A842"/>
      <c r="B842" s="10"/>
      <c r="C842" s="11" t="s">
        <v>12</v>
      </c>
      <c r="D842" s="12"/>
      <c r="E842" s="12"/>
      <c r="F842" s="13"/>
      <c r="G842" s="14"/>
    </row>
    <row r="843" spans="1:7" x14ac:dyDescent="0.2">
      <c r="A843"/>
      <c r="B843" s="10"/>
      <c r="C843" s="11" t="s">
        <v>13</v>
      </c>
      <c r="D843" s="12"/>
      <c r="E843" s="12"/>
      <c r="F843" s="13"/>
      <c r="G843" s="14"/>
    </row>
    <row r="844" spans="1:7" x14ac:dyDescent="0.2">
      <c r="A844"/>
      <c r="B844" s="10"/>
      <c r="C844" s="11" t="s">
        <v>16</v>
      </c>
      <c r="D844" s="15"/>
      <c r="E844" s="15"/>
      <c r="F844" s="16"/>
      <c r="G844" s="19">
        <v>1</v>
      </c>
    </row>
    <row r="845" spans="1:7" x14ac:dyDescent="0.2">
      <c r="A845"/>
      <c r="B845" s="7" t="s">
        <v>64</v>
      </c>
      <c r="C845" s="8" t="s">
        <v>18</v>
      </c>
      <c r="D845" s="32" t="s">
        <v>10</v>
      </c>
      <c r="E845" s="32"/>
      <c r="F845" s="32"/>
      <c r="G845" s="18">
        <v>144.07</v>
      </c>
    </row>
    <row r="846" spans="1:7" x14ac:dyDescent="0.2">
      <c r="A846"/>
      <c r="B846" s="10"/>
      <c r="C846" s="11" t="s">
        <v>19</v>
      </c>
      <c r="D846" s="12"/>
      <c r="E846" s="12"/>
      <c r="F846" s="13"/>
      <c r="G846" s="14"/>
    </row>
    <row r="847" spans="1:7" x14ac:dyDescent="0.2">
      <c r="A847"/>
      <c r="B847" s="10"/>
      <c r="C847" s="11" t="s">
        <v>81</v>
      </c>
      <c r="D847" s="12"/>
      <c r="E847" s="12"/>
      <c r="F847" s="13"/>
      <c r="G847" s="14"/>
    </row>
    <row r="848" spans="1:7" x14ac:dyDescent="0.2">
      <c r="A848"/>
      <c r="B848" s="10"/>
      <c r="C848" s="11" t="s">
        <v>12</v>
      </c>
      <c r="D848" s="12"/>
      <c r="E848" s="12"/>
      <c r="F848" s="13"/>
      <c r="G848" s="14"/>
    </row>
    <row r="849" spans="1:7" x14ac:dyDescent="0.2">
      <c r="A849"/>
      <c r="B849" s="10"/>
      <c r="C849" s="11" t="s">
        <v>13</v>
      </c>
      <c r="D849" s="12"/>
      <c r="E849" s="12"/>
      <c r="F849" s="13"/>
      <c r="G849" s="14"/>
    </row>
    <row r="850" spans="1:7" x14ac:dyDescent="0.2">
      <c r="A850"/>
      <c r="B850" s="10"/>
      <c r="C850" s="11" t="s">
        <v>16</v>
      </c>
      <c r="D850" s="15"/>
      <c r="E850" s="15"/>
      <c r="F850" s="16"/>
      <c r="G850" s="19">
        <v>1</v>
      </c>
    </row>
    <row r="851" spans="1:7" x14ac:dyDescent="0.2">
      <c r="A851"/>
      <c r="B851" s="7" t="s">
        <v>64</v>
      </c>
      <c r="C851" s="8" t="s">
        <v>18</v>
      </c>
      <c r="D851" s="32" t="s">
        <v>10</v>
      </c>
      <c r="E851" s="32"/>
      <c r="F851" s="32"/>
      <c r="G851" s="18">
        <v>144.07</v>
      </c>
    </row>
    <row r="852" spans="1:7" x14ac:dyDescent="0.2">
      <c r="A852"/>
      <c r="B852" s="10"/>
      <c r="C852" s="11" t="s">
        <v>19</v>
      </c>
      <c r="D852" s="12"/>
      <c r="E852" s="12"/>
      <c r="F852" s="13"/>
      <c r="G852" s="14"/>
    </row>
    <row r="853" spans="1:7" x14ac:dyDescent="0.2">
      <c r="A853"/>
      <c r="B853" s="10"/>
      <c r="C853" s="11" t="s">
        <v>81</v>
      </c>
      <c r="D853" s="12"/>
      <c r="E853" s="12"/>
      <c r="F853" s="13"/>
      <c r="G853" s="14"/>
    </row>
    <row r="854" spans="1:7" x14ac:dyDescent="0.2">
      <c r="A854"/>
      <c r="B854" s="10"/>
      <c r="C854" s="11" t="s">
        <v>12</v>
      </c>
      <c r="D854" s="12"/>
      <c r="E854" s="12"/>
      <c r="F854" s="13"/>
      <c r="G854" s="14"/>
    </row>
    <row r="855" spans="1:7" x14ac:dyDescent="0.2">
      <c r="A855"/>
      <c r="B855" s="10"/>
      <c r="C855" s="11" t="s">
        <v>13</v>
      </c>
      <c r="D855" s="12"/>
      <c r="E855" s="12"/>
      <c r="F855" s="13"/>
      <c r="G855" s="14"/>
    </row>
    <row r="856" spans="1:7" x14ac:dyDescent="0.2">
      <c r="A856"/>
      <c r="B856" s="10"/>
      <c r="C856" s="11" t="s">
        <v>16</v>
      </c>
      <c r="D856" s="15"/>
      <c r="E856" s="15"/>
      <c r="F856" s="16"/>
      <c r="G856" s="19">
        <v>1</v>
      </c>
    </row>
    <row r="857" spans="1:7" x14ac:dyDescent="0.2">
      <c r="A857"/>
      <c r="B857" s="7" t="s">
        <v>64</v>
      </c>
      <c r="C857" s="8" t="s">
        <v>18</v>
      </c>
      <c r="D857" s="32" t="s">
        <v>10</v>
      </c>
      <c r="E857" s="32"/>
      <c r="F857" s="32"/>
      <c r="G857" s="18">
        <v>144.07</v>
      </c>
    </row>
    <row r="858" spans="1:7" x14ac:dyDescent="0.2">
      <c r="A858"/>
      <c r="B858" s="10"/>
      <c r="C858" s="11" t="s">
        <v>19</v>
      </c>
      <c r="D858" s="12"/>
      <c r="E858" s="12"/>
      <c r="F858" s="13"/>
      <c r="G858" s="14"/>
    </row>
    <row r="859" spans="1:7" x14ac:dyDescent="0.2">
      <c r="A859"/>
      <c r="B859" s="10"/>
      <c r="C859" s="11" t="s">
        <v>81</v>
      </c>
      <c r="D859" s="12"/>
      <c r="E859" s="12"/>
      <c r="F859" s="13"/>
      <c r="G859" s="14"/>
    </row>
    <row r="860" spans="1:7" x14ac:dyDescent="0.2">
      <c r="A860"/>
      <c r="B860" s="10"/>
      <c r="C860" s="11" t="s">
        <v>12</v>
      </c>
      <c r="D860" s="12"/>
      <c r="E860" s="12"/>
      <c r="F860" s="13"/>
      <c r="G860" s="14"/>
    </row>
    <row r="861" spans="1:7" x14ac:dyDescent="0.2">
      <c r="A861"/>
      <c r="B861" s="10"/>
      <c r="C861" s="11" t="s">
        <v>13</v>
      </c>
      <c r="D861" s="12"/>
      <c r="E861" s="12"/>
      <c r="F861" s="13"/>
      <c r="G861" s="14"/>
    </row>
    <row r="862" spans="1:7" x14ac:dyDescent="0.2">
      <c r="A862"/>
      <c r="B862" s="10"/>
      <c r="C862" s="11" t="s">
        <v>16</v>
      </c>
      <c r="D862" s="15"/>
      <c r="E862" s="15"/>
      <c r="F862" s="16"/>
      <c r="G862" s="19">
        <v>1</v>
      </c>
    </row>
    <row r="863" spans="1:7" x14ac:dyDescent="0.2">
      <c r="A863"/>
      <c r="B863" s="7" t="s">
        <v>64</v>
      </c>
      <c r="C863" s="8" t="s">
        <v>18</v>
      </c>
      <c r="D863" s="32" t="s">
        <v>10</v>
      </c>
      <c r="E863" s="32"/>
      <c r="F863" s="32"/>
      <c r="G863" s="18">
        <v>144.07</v>
      </c>
    </row>
    <row r="864" spans="1:7" x14ac:dyDescent="0.2">
      <c r="A864"/>
      <c r="B864" s="10"/>
      <c r="C864" s="11" t="s">
        <v>19</v>
      </c>
      <c r="D864" s="12"/>
      <c r="E864" s="12"/>
      <c r="F864" s="13"/>
      <c r="G864" s="14"/>
    </row>
    <row r="865" spans="1:7" x14ac:dyDescent="0.2">
      <c r="A865"/>
      <c r="B865" s="10"/>
      <c r="C865" s="11" t="s">
        <v>58</v>
      </c>
      <c r="D865" s="12"/>
      <c r="E865" s="12"/>
      <c r="F865" s="13"/>
      <c r="G865" s="14"/>
    </row>
    <row r="866" spans="1:7" x14ac:dyDescent="0.2">
      <c r="A866"/>
      <c r="B866" s="10"/>
      <c r="C866" s="11" t="s">
        <v>12</v>
      </c>
      <c r="D866" s="12"/>
      <c r="E866" s="12"/>
      <c r="F866" s="13"/>
      <c r="G866" s="14"/>
    </row>
    <row r="867" spans="1:7" x14ac:dyDescent="0.2">
      <c r="A867"/>
      <c r="B867" s="10"/>
      <c r="C867" s="11" t="s">
        <v>13</v>
      </c>
      <c r="D867" s="12"/>
      <c r="E867" s="12"/>
      <c r="F867" s="13"/>
      <c r="G867" s="14"/>
    </row>
    <row r="868" spans="1:7" x14ac:dyDescent="0.2">
      <c r="A868"/>
      <c r="B868" s="10"/>
      <c r="C868" s="11" t="s">
        <v>16</v>
      </c>
      <c r="D868" s="15"/>
      <c r="E868" s="15"/>
      <c r="F868" s="16"/>
      <c r="G868" s="19">
        <v>1</v>
      </c>
    </row>
    <row r="869" spans="1:7" x14ac:dyDescent="0.2">
      <c r="A869"/>
      <c r="B869" s="7" t="s">
        <v>64</v>
      </c>
      <c r="C869" s="8" t="s">
        <v>18</v>
      </c>
      <c r="D869" s="32" t="s">
        <v>10</v>
      </c>
      <c r="E869" s="32"/>
      <c r="F869" s="32"/>
      <c r="G869" s="18">
        <v>144.07</v>
      </c>
    </row>
    <row r="870" spans="1:7" x14ac:dyDescent="0.2">
      <c r="A870"/>
      <c r="B870" s="10"/>
      <c r="C870" s="11" t="s">
        <v>19</v>
      </c>
      <c r="D870" s="12"/>
      <c r="E870" s="12"/>
      <c r="F870" s="13"/>
      <c r="G870" s="14"/>
    </row>
    <row r="871" spans="1:7" x14ac:dyDescent="0.2">
      <c r="A871"/>
      <c r="B871" s="10"/>
      <c r="C871" s="11" t="s">
        <v>58</v>
      </c>
      <c r="D871" s="12"/>
      <c r="E871" s="12"/>
      <c r="F871" s="13"/>
      <c r="G871" s="14"/>
    </row>
    <row r="872" spans="1:7" x14ac:dyDescent="0.2">
      <c r="A872"/>
      <c r="B872" s="10"/>
      <c r="C872" s="11" t="s">
        <v>12</v>
      </c>
      <c r="D872" s="12"/>
      <c r="E872" s="12"/>
      <c r="F872" s="13"/>
      <c r="G872" s="14"/>
    </row>
    <row r="873" spans="1:7" x14ac:dyDescent="0.2">
      <c r="A873"/>
      <c r="B873" s="10"/>
      <c r="C873" s="11" t="s">
        <v>13</v>
      </c>
      <c r="D873" s="12"/>
      <c r="E873" s="12"/>
      <c r="F873" s="13"/>
      <c r="G873" s="14"/>
    </row>
    <row r="874" spans="1:7" x14ac:dyDescent="0.2">
      <c r="A874"/>
      <c r="B874" s="10"/>
      <c r="C874" s="11" t="s">
        <v>16</v>
      </c>
      <c r="D874" s="15"/>
      <c r="E874" s="15"/>
      <c r="F874" s="16"/>
      <c r="G874" s="19">
        <v>1</v>
      </c>
    </row>
    <row r="875" spans="1:7" x14ac:dyDescent="0.2">
      <c r="A875"/>
      <c r="B875" s="7" t="s">
        <v>64</v>
      </c>
      <c r="C875" s="8" t="s">
        <v>18</v>
      </c>
      <c r="D875" s="32" t="s">
        <v>10</v>
      </c>
      <c r="E875" s="32"/>
      <c r="F875" s="32"/>
      <c r="G875" s="18">
        <v>288.13</v>
      </c>
    </row>
    <row r="876" spans="1:7" x14ac:dyDescent="0.2">
      <c r="A876"/>
      <c r="B876" s="10"/>
      <c r="C876" s="11" t="s">
        <v>19</v>
      </c>
      <c r="D876" s="12"/>
      <c r="E876" s="12"/>
      <c r="F876" s="13"/>
      <c r="G876" s="14"/>
    </row>
    <row r="877" spans="1:7" x14ac:dyDescent="0.2">
      <c r="A877"/>
      <c r="B877" s="10"/>
      <c r="C877" s="11" t="s">
        <v>58</v>
      </c>
      <c r="D877" s="12"/>
      <c r="E877" s="12"/>
      <c r="F877" s="13"/>
      <c r="G877" s="14"/>
    </row>
    <row r="878" spans="1:7" x14ac:dyDescent="0.2">
      <c r="A878"/>
      <c r="B878" s="10"/>
      <c r="C878" s="11" t="s">
        <v>12</v>
      </c>
      <c r="D878" s="12"/>
      <c r="E878" s="12"/>
      <c r="F878" s="13"/>
      <c r="G878" s="14"/>
    </row>
    <row r="879" spans="1:7" x14ac:dyDescent="0.2">
      <c r="A879"/>
      <c r="B879" s="10"/>
      <c r="C879" s="11" t="s">
        <v>13</v>
      </c>
      <c r="D879" s="12"/>
      <c r="E879" s="12"/>
      <c r="F879" s="13"/>
      <c r="G879" s="14"/>
    </row>
    <row r="880" spans="1:7" x14ac:dyDescent="0.2">
      <c r="A880"/>
      <c r="B880" s="10"/>
      <c r="C880" s="11" t="s">
        <v>16</v>
      </c>
      <c r="D880" s="15"/>
      <c r="E880" s="15"/>
      <c r="F880" s="16"/>
      <c r="G880" s="19">
        <v>2</v>
      </c>
    </row>
    <row r="881" spans="1:7" x14ac:dyDescent="0.2">
      <c r="A881"/>
      <c r="B881" s="7" t="s">
        <v>64</v>
      </c>
      <c r="C881" s="8" t="s">
        <v>18</v>
      </c>
      <c r="D881" s="32" t="s">
        <v>10</v>
      </c>
      <c r="E881" s="32"/>
      <c r="F881" s="32"/>
      <c r="G881" s="18">
        <v>288.13</v>
      </c>
    </row>
    <row r="882" spans="1:7" x14ac:dyDescent="0.2">
      <c r="A882"/>
      <c r="B882" s="10"/>
      <c r="C882" s="11" t="s">
        <v>19</v>
      </c>
      <c r="D882" s="12"/>
      <c r="E882" s="12"/>
      <c r="F882" s="13"/>
      <c r="G882" s="14"/>
    </row>
    <row r="883" spans="1:7" x14ac:dyDescent="0.2">
      <c r="A883"/>
      <c r="B883" s="10"/>
      <c r="C883" s="11" t="s">
        <v>82</v>
      </c>
      <c r="D883" s="12"/>
      <c r="E883" s="12"/>
      <c r="F883" s="13"/>
      <c r="G883" s="14"/>
    </row>
    <row r="884" spans="1:7" x14ac:dyDescent="0.2">
      <c r="A884"/>
      <c r="B884" s="10"/>
      <c r="C884" s="11" t="s">
        <v>12</v>
      </c>
      <c r="D884" s="12"/>
      <c r="E884" s="12"/>
      <c r="F884" s="13"/>
      <c r="G884" s="14"/>
    </row>
    <row r="885" spans="1:7" x14ac:dyDescent="0.2">
      <c r="A885"/>
      <c r="B885" s="10"/>
      <c r="C885" s="11" t="s">
        <v>13</v>
      </c>
      <c r="D885" s="12"/>
      <c r="E885" s="12"/>
      <c r="F885" s="13"/>
      <c r="G885" s="14"/>
    </row>
    <row r="886" spans="1:7" x14ac:dyDescent="0.2">
      <c r="A886"/>
      <c r="B886" s="10"/>
      <c r="C886" s="11" t="s">
        <v>16</v>
      </c>
      <c r="D886" s="15"/>
      <c r="E886" s="15"/>
      <c r="F886" s="16"/>
      <c r="G886" s="19">
        <v>2</v>
      </c>
    </row>
    <row r="887" spans="1:7" x14ac:dyDescent="0.2">
      <c r="A887"/>
      <c r="B887" s="7" t="s">
        <v>64</v>
      </c>
      <c r="C887" s="8" t="s">
        <v>18</v>
      </c>
      <c r="D887" s="32" t="s">
        <v>10</v>
      </c>
      <c r="E887" s="32"/>
      <c r="F887" s="32"/>
      <c r="G887" s="18">
        <v>288.13</v>
      </c>
    </row>
    <row r="888" spans="1:7" x14ac:dyDescent="0.2">
      <c r="A888"/>
      <c r="B888" s="10"/>
      <c r="C888" s="11" t="s">
        <v>19</v>
      </c>
      <c r="D888" s="12"/>
      <c r="E888" s="12"/>
      <c r="F888" s="13"/>
      <c r="G888" s="14"/>
    </row>
    <row r="889" spans="1:7" x14ac:dyDescent="0.2">
      <c r="A889"/>
      <c r="B889" s="10"/>
      <c r="C889" s="11" t="s">
        <v>82</v>
      </c>
      <c r="D889" s="12"/>
      <c r="E889" s="12"/>
      <c r="F889" s="13"/>
      <c r="G889" s="14"/>
    </row>
    <row r="890" spans="1:7" x14ac:dyDescent="0.2">
      <c r="A890"/>
      <c r="B890" s="10"/>
      <c r="C890" s="11" t="s">
        <v>12</v>
      </c>
      <c r="D890" s="12"/>
      <c r="E890" s="12"/>
      <c r="F890" s="13"/>
      <c r="G890" s="14"/>
    </row>
    <row r="891" spans="1:7" x14ac:dyDescent="0.2">
      <c r="A891"/>
      <c r="B891" s="10"/>
      <c r="C891" s="11" t="s">
        <v>13</v>
      </c>
      <c r="D891" s="12"/>
      <c r="E891" s="12"/>
      <c r="F891" s="13"/>
      <c r="G891" s="14"/>
    </row>
    <row r="892" spans="1:7" x14ac:dyDescent="0.2">
      <c r="A892"/>
      <c r="B892" s="10"/>
      <c r="C892" s="11" t="s">
        <v>16</v>
      </c>
      <c r="D892" s="15"/>
      <c r="E892" s="15"/>
      <c r="F892" s="16"/>
      <c r="G892" s="19">
        <v>2</v>
      </c>
    </row>
    <row r="893" spans="1:7" x14ac:dyDescent="0.2">
      <c r="A893"/>
      <c r="B893" s="7" t="s">
        <v>64</v>
      </c>
      <c r="C893" s="8" t="s">
        <v>18</v>
      </c>
      <c r="D893" s="32" t="s">
        <v>10</v>
      </c>
      <c r="E893" s="32"/>
      <c r="F893" s="32"/>
      <c r="G893" s="18">
        <v>288.14</v>
      </c>
    </row>
    <row r="894" spans="1:7" x14ac:dyDescent="0.2">
      <c r="A894"/>
      <c r="B894" s="10"/>
      <c r="C894" s="11" t="s">
        <v>19</v>
      </c>
      <c r="D894" s="12"/>
      <c r="E894" s="12"/>
      <c r="F894" s="13"/>
      <c r="G894" s="14"/>
    </row>
    <row r="895" spans="1:7" x14ac:dyDescent="0.2">
      <c r="A895"/>
      <c r="B895" s="10"/>
      <c r="C895" s="11" t="s">
        <v>82</v>
      </c>
      <c r="D895" s="12"/>
      <c r="E895" s="12"/>
      <c r="F895" s="13"/>
      <c r="G895" s="14"/>
    </row>
    <row r="896" spans="1:7" x14ac:dyDescent="0.2">
      <c r="A896"/>
      <c r="B896" s="10"/>
      <c r="C896" s="11" t="s">
        <v>12</v>
      </c>
      <c r="D896" s="12"/>
      <c r="E896" s="12"/>
      <c r="F896" s="13"/>
      <c r="G896" s="14"/>
    </row>
    <row r="897" spans="1:7" x14ac:dyDescent="0.2">
      <c r="A897"/>
      <c r="B897" s="10"/>
      <c r="C897" s="11" t="s">
        <v>13</v>
      </c>
      <c r="D897" s="12"/>
      <c r="E897" s="12"/>
      <c r="F897" s="13"/>
      <c r="G897" s="14"/>
    </row>
    <row r="898" spans="1:7" x14ac:dyDescent="0.2">
      <c r="A898"/>
      <c r="B898" s="10"/>
      <c r="C898" s="11" t="s">
        <v>16</v>
      </c>
      <c r="D898" s="15"/>
      <c r="E898" s="15"/>
      <c r="F898" s="16"/>
      <c r="G898" s="19">
        <v>2</v>
      </c>
    </row>
    <row r="899" spans="1:7" x14ac:dyDescent="0.2">
      <c r="A899"/>
      <c r="B899" s="7" t="s">
        <v>125</v>
      </c>
      <c r="C899" s="8" t="s">
        <v>126</v>
      </c>
      <c r="D899" s="32" t="s">
        <v>11</v>
      </c>
      <c r="E899" s="32"/>
      <c r="F899" s="32"/>
      <c r="G899" s="9"/>
    </row>
    <row r="900" spans="1:7" x14ac:dyDescent="0.2">
      <c r="A900"/>
      <c r="B900" s="10"/>
      <c r="C900" s="11" t="s">
        <v>12</v>
      </c>
      <c r="D900" s="12"/>
      <c r="E900" s="12"/>
      <c r="F900" s="13"/>
      <c r="G900" s="14"/>
    </row>
    <row r="901" spans="1:7" x14ac:dyDescent="0.2">
      <c r="A901"/>
      <c r="B901" s="10"/>
      <c r="C901" s="11" t="s">
        <v>13</v>
      </c>
      <c r="D901" s="12"/>
      <c r="E901" s="12"/>
      <c r="F901" s="13"/>
      <c r="G901" s="14"/>
    </row>
    <row r="902" spans="1:7" x14ac:dyDescent="0.2">
      <c r="A902"/>
      <c r="B902" s="10"/>
      <c r="C902" s="11" t="s">
        <v>14</v>
      </c>
      <c r="D902" s="12"/>
      <c r="E902" s="12"/>
      <c r="F902" s="13"/>
      <c r="G902" s="14"/>
    </row>
    <row r="903" spans="1:7" x14ac:dyDescent="0.2">
      <c r="A903"/>
      <c r="B903" s="10"/>
      <c r="C903" s="11" t="s">
        <v>15</v>
      </c>
      <c r="D903" s="12"/>
      <c r="E903" s="12"/>
      <c r="F903" s="13"/>
      <c r="G903" s="14"/>
    </row>
    <row r="904" spans="1:7" x14ac:dyDescent="0.2">
      <c r="A904"/>
      <c r="B904" s="10"/>
      <c r="C904" s="11" t="s">
        <v>16</v>
      </c>
      <c r="D904" s="15"/>
      <c r="E904" s="15"/>
      <c r="F904" s="16"/>
      <c r="G904" s="17"/>
    </row>
    <row r="905" spans="1:7" x14ac:dyDescent="0.2">
      <c r="A905"/>
      <c r="B905" s="7" t="s">
        <v>127</v>
      </c>
      <c r="C905" s="8" t="s">
        <v>18</v>
      </c>
      <c r="D905" s="32" t="s">
        <v>10</v>
      </c>
      <c r="E905" s="32"/>
      <c r="F905" s="32"/>
      <c r="G905" s="18">
        <v>443.08</v>
      </c>
    </row>
    <row r="906" spans="1:7" x14ac:dyDescent="0.2">
      <c r="A906"/>
      <c r="B906" s="10"/>
      <c r="C906" s="11" t="s">
        <v>19</v>
      </c>
      <c r="D906" s="12"/>
      <c r="E906" s="12"/>
      <c r="F906" s="13"/>
      <c r="G906" s="14"/>
    </row>
    <row r="907" spans="1:7" x14ac:dyDescent="0.2">
      <c r="A907"/>
      <c r="B907" s="10"/>
      <c r="C907" s="11" t="s">
        <v>59</v>
      </c>
      <c r="D907" s="12"/>
      <c r="E907" s="12"/>
      <c r="F907" s="13"/>
      <c r="G907" s="14"/>
    </row>
    <row r="908" spans="1:7" x14ac:dyDescent="0.2">
      <c r="A908"/>
      <c r="B908" s="10"/>
      <c r="C908" s="11" t="s">
        <v>12</v>
      </c>
      <c r="D908" s="12"/>
      <c r="E908" s="12"/>
      <c r="F908" s="13"/>
      <c r="G908" s="14"/>
    </row>
    <row r="909" spans="1:7" x14ac:dyDescent="0.2">
      <c r="A909"/>
      <c r="B909" s="10"/>
      <c r="C909" s="11" t="s">
        <v>13</v>
      </c>
      <c r="D909" s="12"/>
      <c r="E909" s="12"/>
      <c r="F909" s="13"/>
      <c r="G909" s="14"/>
    </row>
    <row r="910" spans="1:7" x14ac:dyDescent="0.2">
      <c r="A910"/>
      <c r="B910" s="10"/>
      <c r="C910" s="11" t="s">
        <v>16</v>
      </c>
      <c r="D910" s="15"/>
      <c r="E910" s="15"/>
      <c r="F910" s="16"/>
      <c r="G910" s="19">
        <v>3</v>
      </c>
    </row>
    <row r="911" spans="1:7" x14ac:dyDescent="0.2">
      <c r="A911"/>
      <c r="B911" s="7" t="s">
        <v>127</v>
      </c>
      <c r="C911" s="8" t="s">
        <v>18</v>
      </c>
      <c r="D911" s="32" t="s">
        <v>10</v>
      </c>
      <c r="E911" s="32"/>
      <c r="F911" s="32"/>
      <c r="G911" s="18">
        <v>464.86</v>
      </c>
    </row>
    <row r="912" spans="1:7" x14ac:dyDescent="0.2">
      <c r="A912"/>
      <c r="B912" s="10"/>
      <c r="C912" s="11" t="s">
        <v>19</v>
      </c>
      <c r="D912" s="12"/>
      <c r="E912" s="12"/>
      <c r="F912" s="13"/>
      <c r="G912" s="14"/>
    </row>
    <row r="913" spans="1:7" x14ac:dyDescent="0.2">
      <c r="A913"/>
      <c r="B913" s="10"/>
      <c r="C913" s="11" t="s">
        <v>59</v>
      </c>
      <c r="D913" s="12"/>
      <c r="E913" s="12"/>
      <c r="F913" s="13"/>
      <c r="G913" s="14"/>
    </row>
    <row r="914" spans="1:7" x14ac:dyDescent="0.2">
      <c r="A914"/>
      <c r="B914" s="10"/>
      <c r="C914" s="11" t="s">
        <v>12</v>
      </c>
      <c r="D914" s="12"/>
      <c r="E914" s="12"/>
      <c r="F914" s="13"/>
      <c r="G914" s="14"/>
    </row>
    <row r="915" spans="1:7" x14ac:dyDescent="0.2">
      <c r="A915"/>
      <c r="B915" s="10"/>
      <c r="C915" s="11" t="s">
        <v>13</v>
      </c>
      <c r="D915" s="12"/>
      <c r="E915" s="12"/>
      <c r="F915" s="13"/>
      <c r="G915" s="14"/>
    </row>
    <row r="916" spans="1:7" x14ac:dyDescent="0.2">
      <c r="A916"/>
      <c r="B916" s="10"/>
      <c r="C916" s="11" t="s">
        <v>16</v>
      </c>
      <c r="D916" s="15"/>
      <c r="E916" s="15"/>
      <c r="F916" s="16"/>
      <c r="G916" s="19">
        <v>3</v>
      </c>
    </row>
    <row r="917" spans="1:7" x14ac:dyDescent="0.2">
      <c r="A917"/>
      <c r="B917" s="7" t="s">
        <v>127</v>
      </c>
      <c r="C917" s="8" t="s">
        <v>18</v>
      </c>
      <c r="D917" s="32" t="s">
        <v>10</v>
      </c>
      <c r="E917" s="32"/>
      <c r="F917" s="32"/>
      <c r="G917" s="18">
        <v>619.80999999999995</v>
      </c>
    </row>
    <row r="918" spans="1:7" x14ac:dyDescent="0.2">
      <c r="A918"/>
      <c r="B918" s="10"/>
      <c r="C918" s="11" t="s">
        <v>19</v>
      </c>
      <c r="D918" s="12"/>
      <c r="E918" s="12"/>
      <c r="F918" s="13"/>
      <c r="G918" s="14"/>
    </row>
    <row r="919" spans="1:7" x14ac:dyDescent="0.2">
      <c r="A919"/>
      <c r="B919" s="10"/>
      <c r="C919" s="11" t="s">
        <v>59</v>
      </c>
      <c r="D919" s="12"/>
      <c r="E919" s="12"/>
      <c r="F919" s="13"/>
      <c r="G919" s="14"/>
    </row>
    <row r="920" spans="1:7" x14ac:dyDescent="0.2">
      <c r="A920"/>
      <c r="B920" s="10"/>
      <c r="C920" s="11" t="s">
        <v>12</v>
      </c>
      <c r="D920" s="12"/>
      <c r="E920" s="12"/>
      <c r="F920" s="13"/>
      <c r="G920" s="14"/>
    </row>
    <row r="921" spans="1:7" x14ac:dyDescent="0.2">
      <c r="A921"/>
      <c r="B921" s="10"/>
      <c r="C921" s="11" t="s">
        <v>13</v>
      </c>
      <c r="D921" s="12"/>
      <c r="E921" s="12"/>
      <c r="F921" s="13"/>
      <c r="G921" s="14"/>
    </row>
    <row r="922" spans="1:7" x14ac:dyDescent="0.2">
      <c r="A922"/>
      <c r="B922" s="10"/>
      <c r="C922" s="11" t="s">
        <v>16</v>
      </c>
      <c r="D922" s="15"/>
      <c r="E922" s="15"/>
      <c r="F922" s="16"/>
      <c r="G922" s="19">
        <v>4</v>
      </c>
    </row>
    <row r="923" spans="1:7" x14ac:dyDescent="0.2">
      <c r="A923"/>
      <c r="B923" s="7" t="s">
        <v>127</v>
      </c>
      <c r="C923" s="8" t="s">
        <v>18</v>
      </c>
      <c r="D923" s="32" t="s">
        <v>10</v>
      </c>
      <c r="E923" s="32"/>
      <c r="F923" s="32"/>
      <c r="G923" s="18">
        <v>309.91000000000003</v>
      </c>
    </row>
    <row r="924" spans="1:7" x14ac:dyDescent="0.2">
      <c r="A924"/>
      <c r="B924" s="10"/>
      <c r="C924" s="11" t="s">
        <v>19</v>
      </c>
      <c r="D924" s="12"/>
      <c r="E924" s="12"/>
      <c r="F924" s="13"/>
      <c r="G924" s="14"/>
    </row>
    <row r="925" spans="1:7" x14ac:dyDescent="0.2">
      <c r="A925"/>
      <c r="B925" s="10"/>
      <c r="C925" s="11" t="s">
        <v>60</v>
      </c>
      <c r="D925" s="12"/>
      <c r="E925" s="12"/>
      <c r="F925" s="13"/>
      <c r="G925" s="14"/>
    </row>
    <row r="926" spans="1:7" x14ac:dyDescent="0.2">
      <c r="A926"/>
      <c r="B926" s="10"/>
      <c r="C926" s="11" t="s">
        <v>12</v>
      </c>
      <c r="D926" s="12"/>
      <c r="E926" s="12"/>
      <c r="F926" s="13"/>
      <c r="G926" s="14"/>
    </row>
    <row r="927" spans="1:7" x14ac:dyDescent="0.2">
      <c r="A927"/>
      <c r="B927" s="10"/>
      <c r="C927" s="11" t="s">
        <v>13</v>
      </c>
      <c r="D927" s="12"/>
      <c r="E927" s="12"/>
      <c r="F927" s="13"/>
      <c r="G927" s="14"/>
    </row>
    <row r="928" spans="1:7" x14ac:dyDescent="0.2">
      <c r="A928"/>
      <c r="B928" s="10"/>
      <c r="C928" s="11" t="s">
        <v>16</v>
      </c>
      <c r="D928" s="15"/>
      <c r="E928" s="15"/>
      <c r="F928" s="16"/>
      <c r="G928" s="19">
        <v>2</v>
      </c>
    </row>
    <row r="929" spans="1:7" x14ac:dyDescent="0.2">
      <c r="A929"/>
      <c r="B929" s="7" t="s">
        <v>127</v>
      </c>
      <c r="C929" s="8" t="s">
        <v>18</v>
      </c>
      <c r="D929" s="32" t="s">
        <v>10</v>
      </c>
      <c r="E929" s="32"/>
      <c r="F929" s="32"/>
      <c r="G929" s="18">
        <v>774.76</v>
      </c>
    </row>
    <row r="930" spans="1:7" x14ac:dyDescent="0.2">
      <c r="A930"/>
      <c r="B930" s="10"/>
      <c r="C930" s="11" t="s">
        <v>19</v>
      </c>
      <c r="D930" s="12"/>
      <c r="E930" s="12"/>
      <c r="F930" s="13"/>
      <c r="G930" s="14"/>
    </row>
    <row r="931" spans="1:7" x14ac:dyDescent="0.2">
      <c r="A931"/>
      <c r="B931" s="10"/>
      <c r="C931" s="11" t="s">
        <v>60</v>
      </c>
      <c r="D931" s="12"/>
      <c r="E931" s="12"/>
      <c r="F931" s="13"/>
      <c r="G931" s="14"/>
    </row>
    <row r="932" spans="1:7" x14ac:dyDescent="0.2">
      <c r="A932"/>
      <c r="B932" s="10"/>
      <c r="C932" s="11" t="s">
        <v>12</v>
      </c>
      <c r="D932" s="12"/>
      <c r="E932" s="12"/>
      <c r="F932" s="13"/>
      <c r="G932" s="14"/>
    </row>
    <row r="933" spans="1:7" x14ac:dyDescent="0.2">
      <c r="A933"/>
      <c r="B933" s="10"/>
      <c r="C933" s="11" t="s">
        <v>13</v>
      </c>
      <c r="D933" s="12"/>
      <c r="E933" s="12"/>
      <c r="F933" s="13"/>
      <c r="G933" s="14"/>
    </row>
    <row r="934" spans="1:7" x14ac:dyDescent="0.2">
      <c r="A934"/>
      <c r="B934" s="10"/>
      <c r="C934" s="11" t="s">
        <v>16</v>
      </c>
      <c r="D934" s="15"/>
      <c r="E934" s="15"/>
      <c r="F934" s="16"/>
      <c r="G934" s="19">
        <v>5</v>
      </c>
    </row>
    <row r="935" spans="1:7" x14ac:dyDescent="0.2">
      <c r="A935"/>
      <c r="B935" s="7" t="s">
        <v>127</v>
      </c>
      <c r="C935" s="8" t="s">
        <v>18</v>
      </c>
      <c r="D935" s="32" t="s">
        <v>10</v>
      </c>
      <c r="E935" s="32"/>
      <c r="F935" s="32"/>
      <c r="G935" s="18">
        <v>309.91000000000003</v>
      </c>
    </row>
    <row r="936" spans="1:7" x14ac:dyDescent="0.2">
      <c r="A936"/>
      <c r="B936" s="10"/>
      <c r="C936" s="11" t="s">
        <v>19</v>
      </c>
      <c r="D936" s="12"/>
      <c r="E936" s="12"/>
      <c r="F936" s="13"/>
      <c r="G936" s="14"/>
    </row>
    <row r="937" spans="1:7" x14ac:dyDescent="0.2">
      <c r="A937"/>
      <c r="B937" s="10"/>
      <c r="C937" s="11" t="s">
        <v>61</v>
      </c>
      <c r="D937" s="12"/>
      <c r="E937" s="12"/>
      <c r="F937" s="13"/>
      <c r="G937" s="14"/>
    </row>
    <row r="938" spans="1:7" x14ac:dyDescent="0.2">
      <c r="A938"/>
      <c r="B938" s="10"/>
      <c r="C938" s="11" t="s">
        <v>12</v>
      </c>
      <c r="D938" s="12"/>
      <c r="E938" s="12"/>
      <c r="F938" s="13"/>
      <c r="G938" s="14"/>
    </row>
    <row r="939" spans="1:7" x14ac:dyDescent="0.2">
      <c r="A939"/>
      <c r="B939" s="10"/>
      <c r="C939" s="11" t="s">
        <v>13</v>
      </c>
      <c r="D939" s="12"/>
      <c r="E939" s="12"/>
      <c r="F939" s="13"/>
      <c r="G939" s="14"/>
    </row>
    <row r="940" spans="1:7" x14ac:dyDescent="0.2">
      <c r="A940"/>
      <c r="B940" s="10"/>
      <c r="C940" s="11" t="s">
        <v>16</v>
      </c>
      <c r="D940" s="15"/>
      <c r="E940" s="15"/>
      <c r="F940" s="16"/>
      <c r="G940" s="19">
        <v>2</v>
      </c>
    </row>
    <row r="941" spans="1:7" x14ac:dyDescent="0.2">
      <c r="A941"/>
      <c r="B941" s="7" t="s">
        <v>127</v>
      </c>
      <c r="C941" s="8" t="s">
        <v>18</v>
      </c>
      <c r="D941" s="32" t="s">
        <v>10</v>
      </c>
      <c r="E941" s="32"/>
      <c r="F941" s="32"/>
      <c r="G941" s="18">
        <v>309.91000000000003</v>
      </c>
    </row>
    <row r="942" spans="1:7" x14ac:dyDescent="0.2">
      <c r="A942"/>
      <c r="B942" s="10"/>
      <c r="C942" s="11" t="s">
        <v>19</v>
      </c>
      <c r="D942" s="12"/>
      <c r="E942" s="12"/>
      <c r="F942" s="13"/>
      <c r="G942" s="14"/>
    </row>
    <row r="943" spans="1:7" x14ac:dyDescent="0.2">
      <c r="A943"/>
      <c r="B943" s="10"/>
      <c r="C943" s="11" t="s">
        <v>61</v>
      </c>
      <c r="D943" s="12"/>
      <c r="E943" s="12"/>
      <c r="F943" s="13"/>
      <c r="G943" s="14"/>
    </row>
    <row r="944" spans="1:7" x14ac:dyDescent="0.2">
      <c r="A944"/>
      <c r="B944" s="10"/>
      <c r="C944" s="11" t="s">
        <v>12</v>
      </c>
      <c r="D944" s="12"/>
      <c r="E944" s="12"/>
      <c r="F944" s="13"/>
      <c r="G944" s="14"/>
    </row>
    <row r="945" spans="1:7" x14ac:dyDescent="0.2">
      <c r="A945"/>
      <c r="B945" s="10"/>
      <c r="C945" s="11" t="s">
        <v>13</v>
      </c>
      <c r="D945" s="12"/>
      <c r="E945" s="12"/>
      <c r="F945" s="13"/>
      <c r="G945" s="14"/>
    </row>
    <row r="946" spans="1:7" x14ac:dyDescent="0.2">
      <c r="A946"/>
      <c r="B946" s="10"/>
      <c r="C946" s="11" t="s">
        <v>16</v>
      </c>
      <c r="D946" s="15"/>
      <c r="E946" s="15"/>
      <c r="F946" s="16"/>
      <c r="G946" s="19">
        <v>2</v>
      </c>
    </row>
    <row r="947" spans="1:7" x14ac:dyDescent="0.2">
      <c r="A947"/>
      <c r="B947" s="7" t="s">
        <v>127</v>
      </c>
      <c r="C947" s="8" t="s">
        <v>18</v>
      </c>
      <c r="D947" s="32" t="s">
        <v>10</v>
      </c>
      <c r="E947" s="32"/>
      <c r="F947" s="32"/>
      <c r="G947" s="18">
        <v>619.80999999999995</v>
      </c>
    </row>
    <row r="948" spans="1:7" x14ac:dyDescent="0.2">
      <c r="A948"/>
      <c r="B948" s="10"/>
      <c r="C948" s="11" t="s">
        <v>19</v>
      </c>
      <c r="D948" s="12"/>
      <c r="E948" s="12"/>
      <c r="F948" s="13"/>
      <c r="G948" s="14"/>
    </row>
    <row r="949" spans="1:7" x14ac:dyDescent="0.2">
      <c r="A949"/>
      <c r="B949" s="10"/>
      <c r="C949" s="11" t="s">
        <v>83</v>
      </c>
      <c r="D949" s="12"/>
      <c r="E949" s="12"/>
      <c r="F949" s="13"/>
      <c r="G949" s="14"/>
    </row>
    <row r="950" spans="1:7" x14ac:dyDescent="0.2">
      <c r="A950"/>
      <c r="B950" s="10"/>
      <c r="C950" s="11" t="s">
        <v>12</v>
      </c>
      <c r="D950" s="12"/>
      <c r="E950" s="12"/>
      <c r="F950" s="13"/>
      <c r="G950" s="14"/>
    </row>
    <row r="951" spans="1:7" x14ac:dyDescent="0.2">
      <c r="A951"/>
      <c r="B951" s="10"/>
      <c r="C951" s="11" t="s">
        <v>13</v>
      </c>
      <c r="D951" s="12"/>
      <c r="E951" s="12"/>
      <c r="F951" s="13"/>
      <c r="G951" s="14"/>
    </row>
    <row r="952" spans="1:7" x14ac:dyDescent="0.2">
      <c r="A952"/>
      <c r="B952" s="10"/>
      <c r="C952" s="11" t="s">
        <v>16</v>
      </c>
      <c r="D952" s="15"/>
      <c r="E952" s="15"/>
      <c r="F952" s="16"/>
      <c r="G952" s="19">
        <v>4</v>
      </c>
    </row>
    <row r="953" spans="1:7" x14ac:dyDescent="0.2">
      <c r="A953"/>
      <c r="B953" s="7" t="s">
        <v>127</v>
      </c>
      <c r="C953" s="8" t="s">
        <v>18</v>
      </c>
      <c r="D953" s="32" t="s">
        <v>10</v>
      </c>
      <c r="E953" s="32"/>
      <c r="F953" s="32"/>
      <c r="G953" s="18">
        <v>464.86</v>
      </c>
    </row>
    <row r="954" spans="1:7" x14ac:dyDescent="0.2">
      <c r="A954"/>
      <c r="B954" s="10"/>
      <c r="C954" s="11" t="s">
        <v>19</v>
      </c>
      <c r="D954" s="12"/>
      <c r="E954" s="12"/>
      <c r="F954" s="13"/>
      <c r="G954" s="14"/>
    </row>
    <row r="955" spans="1:7" x14ac:dyDescent="0.2">
      <c r="A955"/>
      <c r="B955" s="10"/>
      <c r="C955" s="11" t="s">
        <v>83</v>
      </c>
      <c r="D955" s="12"/>
      <c r="E955" s="12"/>
      <c r="F955" s="13"/>
      <c r="G955" s="14"/>
    </row>
    <row r="956" spans="1:7" x14ac:dyDescent="0.2">
      <c r="A956"/>
      <c r="B956" s="10"/>
      <c r="C956" s="11" t="s">
        <v>12</v>
      </c>
      <c r="D956" s="12"/>
      <c r="E956" s="12"/>
      <c r="F956" s="13"/>
      <c r="G956" s="14"/>
    </row>
    <row r="957" spans="1:7" x14ac:dyDescent="0.2">
      <c r="A957"/>
      <c r="B957" s="10"/>
      <c r="C957" s="11" t="s">
        <v>13</v>
      </c>
      <c r="D957" s="12"/>
      <c r="E957" s="12"/>
      <c r="F957" s="13"/>
      <c r="G957" s="14"/>
    </row>
    <row r="958" spans="1:7" x14ac:dyDescent="0.2">
      <c r="A958"/>
      <c r="B958" s="10"/>
      <c r="C958" s="11" t="s">
        <v>16</v>
      </c>
      <c r="D958" s="15"/>
      <c r="E958" s="15"/>
      <c r="F958" s="16"/>
      <c r="G958" s="19">
        <v>3</v>
      </c>
    </row>
    <row r="959" spans="1:7" x14ac:dyDescent="0.2">
      <c r="A959"/>
      <c r="B959" s="7" t="s">
        <v>127</v>
      </c>
      <c r="C959" s="8" t="s">
        <v>18</v>
      </c>
      <c r="D959" s="32" t="s">
        <v>10</v>
      </c>
      <c r="E959" s="32"/>
      <c r="F959" s="32"/>
      <c r="G959" s="18">
        <v>464.86</v>
      </c>
    </row>
    <row r="960" spans="1:7" x14ac:dyDescent="0.2">
      <c r="A960"/>
      <c r="B960" s="10"/>
      <c r="C960" s="11" t="s">
        <v>19</v>
      </c>
      <c r="D960" s="12"/>
      <c r="E960" s="12"/>
      <c r="F960" s="13"/>
      <c r="G960" s="14"/>
    </row>
    <row r="961" spans="1:7" x14ac:dyDescent="0.2">
      <c r="A961"/>
      <c r="B961" s="10"/>
      <c r="C961" s="11" t="s">
        <v>83</v>
      </c>
      <c r="D961" s="12"/>
      <c r="E961" s="12"/>
      <c r="F961" s="13"/>
      <c r="G961" s="14"/>
    </row>
    <row r="962" spans="1:7" x14ac:dyDescent="0.2">
      <c r="A962"/>
      <c r="B962" s="10"/>
      <c r="C962" s="11" t="s">
        <v>12</v>
      </c>
      <c r="D962" s="12"/>
      <c r="E962" s="12"/>
      <c r="F962" s="13"/>
      <c r="G962" s="14"/>
    </row>
    <row r="963" spans="1:7" x14ac:dyDescent="0.2">
      <c r="A963"/>
      <c r="B963" s="10"/>
      <c r="C963" s="11" t="s">
        <v>13</v>
      </c>
      <c r="D963" s="12"/>
      <c r="E963" s="12"/>
      <c r="F963" s="13"/>
      <c r="G963" s="14"/>
    </row>
    <row r="964" spans="1:7" x14ac:dyDescent="0.2">
      <c r="A964"/>
      <c r="B964" s="10"/>
      <c r="C964" s="11" t="s">
        <v>16</v>
      </c>
      <c r="D964" s="15"/>
      <c r="E964" s="15"/>
      <c r="F964" s="16"/>
      <c r="G964" s="19">
        <v>3</v>
      </c>
    </row>
    <row r="965" spans="1:7" x14ac:dyDescent="0.2">
      <c r="A965"/>
      <c r="B965" s="7" t="s">
        <v>127</v>
      </c>
      <c r="C965" s="8" t="s">
        <v>18</v>
      </c>
      <c r="D965" s="32" t="s">
        <v>10</v>
      </c>
      <c r="E965" s="32"/>
      <c r="F965" s="32"/>
      <c r="G965" s="18">
        <v>619.80999999999995</v>
      </c>
    </row>
    <row r="966" spans="1:7" x14ac:dyDescent="0.2">
      <c r="A966"/>
      <c r="B966" s="10"/>
      <c r="C966" s="11" t="s">
        <v>19</v>
      </c>
      <c r="D966" s="12"/>
      <c r="E966" s="12"/>
      <c r="F966" s="13"/>
      <c r="G966" s="14"/>
    </row>
    <row r="967" spans="1:7" x14ac:dyDescent="0.2">
      <c r="A967"/>
      <c r="B967" s="10"/>
      <c r="C967" s="11" t="s">
        <v>62</v>
      </c>
      <c r="D967" s="12"/>
      <c r="E967" s="12"/>
      <c r="F967" s="13"/>
      <c r="G967" s="14"/>
    </row>
    <row r="968" spans="1:7" x14ac:dyDescent="0.2">
      <c r="A968"/>
      <c r="B968" s="10"/>
      <c r="C968" s="11" t="s">
        <v>12</v>
      </c>
      <c r="D968" s="12"/>
      <c r="E968" s="12"/>
      <c r="F968" s="13"/>
      <c r="G968" s="14"/>
    </row>
    <row r="969" spans="1:7" x14ac:dyDescent="0.2">
      <c r="A969"/>
      <c r="B969" s="10"/>
      <c r="C969" s="11" t="s">
        <v>13</v>
      </c>
      <c r="D969" s="12"/>
      <c r="E969" s="12"/>
      <c r="F969" s="13"/>
      <c r="G969" s="14"/>
    </row>
    <row r="970" spans="1:7" x14ac:dyDescent="0.2">
      <c r="A970"/>
      <c r="B970" s="10"/>
      <c r="C970" s="11" t="s">
        <v>16</v>
      </c>
      <c r="D970" s="15"/>
      <c r="E970" s="15"/>
      <c r="F970" s="16"/>
      <c r="G970" s="19">
        <v>4</v>
      </c>
    </row>
    <row r="971" spans="1:7" x14ac:dyDescent="0.2">
      <c r="A971"/>
      <c r="B971" s="7" t="s">
        <v>127</v>
      </c>
      <c r="C971" s="8" t="s">
        <v>18</v>
      </c>
      <c r="D971" s="32" t="s">
        <v>10</v>
      </c>
      <c r="E971" s="32"/>
      <c r="F971" s="32"/>
      <c r="G971" s="18">
        <v>309.89999999999998</v>
      </c>
    </row>
    <row r="972" spans="1:7" x14ac:dyDescent="0.2">
      <c r="A972"/>
      <c r="B972" s="10"/>
      <c r="C972" s="11" t="s">
        <v>19</v>
      </c>
      <c r="D972" s="12"/>
      <c r="E972" s="12"/>
      <c r="F972" s="13"/>
      <c r="G972" s="14"/>
    </row>
    <row r="973" spans="1:7" x14ac:dyDescent="0.2">
      <c r="A973"/>
      <c r="B973" s="10"/>
      <c r="C973" s="11" t="s">
        <v>62</v>
      </c>
      <c r="D973" s="12"/>
      <c r="E973" s="12"/>
      <c r="F973" s="13"/>
      <c r="G973" s="14"/>
    </row>
    <row r="974" spans="1:7" x14ac:dyDescent="0.2">
      <c r="A974"/>
      <c r="B974" s="10"/>
      <c r="C974" s="11" t="s">
        <v>12</v>
      </c>
      <c r="D974" s="12"/>
      <c r="E974" s="12"/>
      <c r="F974" s="13"/>
      <c r="G974" s="14"/>
    </row>
    <row r="975" spans="1:7" x14ac:dyDescent="0.2">
      <c r="A975"/>
      <c r="B975" s="10"/>
      <c r="C975" s="11" t="s">
        <v>13</v>
      </c>
      <c r="D975" s="12"/>
      <c r="E975" s="12"/>
      <c r="F975" s="13"/>
      <c r="G975" s="14"/>
    </row>
    <row r="976" spans="1:7" x14ac:dyDescent="0.2">
      <c r="A976"/>
      <c r="B976" s="10"/>
      <c r="C976" s="11" t="s">
        <v>16</v>
      </c>
      <c r="D976" s="15"/>
      <c r="E976" s="15"/>
      <c r="F976" s="16"/>
      <c r="G976" s="19">
        <v>2</v>
      </c>
    </row>
    <row r="977" spans="1:7" x14ac:dyDescent="0.2">
      <c r="A977"/>
      <c r="B977" s="7" t="s">
        <v>127</v>
      </c>
      <c r="C977" s="8" t="s">
        <v>18</v>
      </c>
      <c r="D977" s="32" t="s">
        <v>10</v>
      </c>
      <c r="E977" s="32"/>
      <c r="F977" s="32"/>
      <c r="G977" s="18">
        <v>309.89999999999998</v>
      </c>
    </row>
    <row r="978" spans="1:7" x14ac:dyDescent="0.2">
      <c r="A978"/>
      <c r="B978" s="10"/>
      <c r="C978" s="11" t="s">
        <v>19</v>
      </c>
      <c r="D978" s="12"/>
      <c r="E978" s="12"/>
      <c r="F978" s="13"/>
      <c r="G978" s="14"/>
    </row>
    <row r="979" spans="1:7" x14ac:dyDescent="0.2">
      <c r="A979"/>
      <c r="B979" s="10"/>
      <c r="C979" s="11" t="s">
        <v>84</v>
      </c>
      <c r="D979" s="12"/>
      <c r="E979" s="12"/>
      <c r="F979" s="13"/>
      <c r="G979" s="14"/>
    </row>
    <row r="980" spans="1:7" x14ac:dyDescent="0.2">
      <c r="A980"/>
      <c r="B980" s="10"/>
      <c r="C980" s="11" t="s">
        <v>12</v>
      </c>
      <c r="D980" s="12"/>
      <c r="E980" s="12"/>
      <c r="F980" s="13"/>
      <c r="G980" s="14"/>
    </row>
    <row r="981" spans="1:7" x14ac:dyDescent="0.2">
      <c r="A981"/>
      <c r="B981" s="10"/>
      <c r="C981" s="11" t="s">
        <v>13</v>
      </c>
      <c r="D981" s="12"/>
      <c r="E981" s="12"/>
      <c r="F981" s="13"/>
      <c r="G981" s="14"/>
    </row>
    <row r="982" spans="1:7" x14ac:dyDescent="0.2">
      <c r="A982"/>
      <c r="B982" s="10"/>
      <c r="C982" s="11" t="s">
        <v>16</v>
      </c>
      <c r="D982" s="15"/>
      <c r="E982" s="15"/>
      <c r="F982" s="16"/>
      <c r="G982" s="19">
        <v>2</v>
      </c>
    </row>
    <row r="983" spans="1:7" x14ac:dyDescent="0.2">
      <c r="A983"/>
      <c r="B983" s="7" t="s">
        <v>127</v>
      </c>
      <c r="C983" s="8" t="s">
        <v>18</v>
      </c>
      <c r="D983" s="32" t="s">
        <v>10</v>
      </c>
      <c r="E983" s="32"/>
      <c r="F983" s="32"/>
      <c r="G983" s="18">
        <v>619.80999999999995</v>
      </c>
    </row>
    <row r="984" spans="1:7" x14ac:dyDescent="0.2">
      <c r="A984"/>
      <c r="B984" s="10"/>
      <c r="C984" s="11" t="s">
        <v>19</v>
      </c>
      <c r="D984" s="12"/>
      <c r="E984" s="12"/>
      <c r="F984" s="13"/>
      <c r="G984" s="14"/>
    </row>
    <row r="985" spans="1:7" x14ac:dyDescent="0.2">
      <c r="A985"/>
      <c r="B985" s="10"/>
      <c r="C985" s="11" t="s">
        <v>84</v>
      </c>
      <c r="D985" s="12"/>
      <c r="E985" s="12"/>
      <c r="F985" s="13"/>
      <c r="G985" s="14"/>
    </row>
    <row r="986" spans="1:7" x14ac:dyDescent="0.2">
      <c r="A986"/>
      <c r="B986" s="10"/>
      <c r="C986" s="11" t="s">
        <v>12</v>
      </c>
      <c r="D986" s="12"/>
      <c r="E986" s="12"/>
      <c r="F986" s="13"/>
      <c r="G986" s="14"/>
    </row>
    <row r="987" spans="1:7" x14ac:dyDescent="0.2">
      <c r="A987"/>
      <c r="B987" s="10"/>
      <c r="C987" s="11" t="s">
        <v>13</v>
      </c>
      <c r="D987" s="12"/>
      <c r="E987" s="12"/>
      <c r="F987" s="13"/>
      <c r="G987" s="14"/>
    </row>
    <row r="988" spans="1:7" x14ac:dyDescent="0.2">
      <c r="A988"/>
      <c r="B988" s="10"/>
      <c r="C988" s="11" t="s">
        <v>16</v>
      </c>
      <c r="D988" s="15"/>
      <c r="E988" s="15"/>
      <c r="F988" s="16"/>
      <c r="G988" s="19">
        <v>4</v>
      </c>
    </row>
    <row r="989" spans="1:7" x14ac:dyDescent="0.2">
      <c r="A989"/>
      <c r="B989" s="7" t="s">
        <v>127</v>
      </c>
      <c r="C989" s="8" t="s">
        <v>18</v>
      </c>
      <c r="D989" s="32" t="s">
        <v>10</v>
      </c>
      <c r="E989" s="32"/>
      <c r="F989" s="32"/>
      <c r="G989" s="18">
        <v>154.94999999999999</v>
      </c>
    </row>
    <row r="990" spans="1:7" x14ac:dyDescent="0.2">
      <c r="A990"/>
      <c r="B990" s="10"/>
      <c r="C990" s="11" t="s">
        <v>19</v>
      </c>
      <c r="D990" s="12"/>
      <c r="E990" s="12"/>
      <c r="F990" s="13"/>
      <c r="G990" s="14"/>
    </row>
    <row r="991" spans="1:7" x14ac:dyDescent="0.2">
      <c r="A991"/>
      <c r="B991" s="10"/>
      <c r="C991" s="11" t="s">
        <v>84</v>
      </c>
      <c r="D991" s="12"/>
      <c r="E991" s="12"/>
      <c r="F991" s="13"/>
      <c r="G991" s="14"/>
    </row>
    <row r="992" spans="1:7" x14ac:dyDescent="0.2">
      <c r="A992"/>
      <c r="B992" s="10"/>
      <c r="C992" s="11" t="s">
        <v>12</v>
      </c>
      <c r="D992" s="12"/>
      <c r="E992" s="12"/>
      <c r="F992" s="13"/>
      <c r="G992" s="14"/>
    </row>
    <row r="993" spans="1:7" x14ac:dyDescent="0.2">
      <c r="A993"/>
      <c r="B993" s="10"/>
      <c r="C993" s="11" t="s">
        <v>13</v>
      </c>
      <c r="D993" s="12"/>
      <c r="E993" s="12"/>
      <c r="F993" s="13"/>
      <c r="G993" s="14"/>
    </row>
    <row r="994" spans="1:7" x14ac:dyDescent="0.2">
      <c r="A994"/>
      <c r="B994" s="10"/>
      <c r="C994" s="11" t="s">
        <v>16</v>
      </c>
      <c r="D994" s="15"/>
      <c r="E994" s="15"/>
      <c r="F994" s="16"/>
      <c r="G994" s="19">
        <v>1</v>
      </c>
    </row>
    <row r="995" spans="1:7" x14ac:dyDescent="0.2">
      <c r="A995"/>
      <c r="B995" s="7" t="s">
        <v>127</v>
      </c>
      <c r="C995" s="8" t="s">
        <v>18</v>
      </c>
      <c r="D995" s="32" t="s">
        <v>10</v>
      </c>
      <c r="E995" s="32"/>
      <c r="F995" s="32"/>
      <c r="G995" s="18">
        <v>309.91000000000003</v>
      </c>
    </row>
    <row r="996" spans="1:7" x14ac:dyDescent="0.2">
      <c r="A996"/>
      <c r="B996" s="10"/>
      <c r="C996" s="11" t="s">
        <v>19</v>
      </c>
      <c r="D996" s="12"/>
      <c r="E996" s="12"/>
      <c r="F996" s="13"/>
      <c r="G996" s="14"/>
    </row>
    <row r="997" spans="1:7" x14ac:dyDescent="0.2">
      <c r="A997"/>
      <c r="B997" s="10"/>
      <c r="C997" s="11" t="s">
        <v>63</v>
      </c>
      <c r="D997" s="12"/>
      <c r="E997" s="12"/>
      <c r="F997" s="13"/>
      <c r="G997" s="14"/>
    </row>
    <row r="998" spans="1:7" x14ac:dyDescent="0.2">
      <c r="A998"/>
      <c r="B998" s="10"/>
      <c r="C998" s="11" t="s">
        <v>12</v>
      </c>
      <c r="D998" s="12"/>
      <c r="E998" s="12"/>
      <c r="F998" s="13"/>
      <c r="G998" s="14"/>
    </row>
    <row r="999" spans="1:7" x14ac:dyDescent="0.2">
      <c r="A999"/>
      <c r="B999" s="10"/>
      <c r="C999" s="11" t="s">
        <v>13</v>
      </c>
      <c r="D999" s="12"/>
      <c r="E999" s="12"/>
      <c r="F999" s="13"/>
      <c r="G999" s="14"/>
    </row>
    <row r="1000" spans="1:7" x14ac:dyDescent="0.2">
      <c r="A1000"/>
      <c r="B1000" s="10"/>
      <c r="C1000" s="11" t="s">
        <v>16</v>
      </c>
      <c r="D1000" s="15"/>
      <c r="E1000" s="15"/>
      <c r="F1000" s="16"/>
      <c r="G1000" s="19">
        <v>2</v>
      </c>
    </row>
    <row r="1001" spans="1:7" x14ac:dyDescent="0.2">
      <c r="A1001"/>
      <c r="B1001" s="7" t="s">
        <v>127</v>
      </c>
      <c r="C1001" s="8" t="s">
        <v>18</v>
      </c>
      <c r="D1001" s="32" t="s">
        <v>10</v>
      </c>
      <c r="E1001" s="32"/>
      <c r="F1001" s="32"/>
      <c r="G1001" s="18">
        <v>154.94999999999999</v>
      </c>
    </row>
    <row r="1002" spans="1:7" x14ac:dyDescent="0.2">
      <c r="A1002"/>
      <c r="B1002" s="10"/>
      <c r="C1002" s="11" t="s">
        <v>19</v>
      </c>
      <c r="D1002" s="12"/>
      <c r="E1002" s="12"/>
      <c r="F1002" s="13"/>
      <c r="G1002" s="14"/>
    </row>
    <row r="1003" spans="1:7" x14ac:dyDescent="0.2">
      <c r="A1003"/>
      <c r="B1003" s="10"/>
      <c r="C1003" s="11" t="s">
        <v>63</v>
      </c>
      <c r="D1003" s="12"/>
      <c r="E1003" s="12"/>
      <c r="F1003" s="13"/>
      <c r="G1003" s="14"/>
    </row>
    <row r="1004" spans="1:7" x14ac:dyDescent="0.2">
      <c r="A1004"/>
      <c r="B1004" s="10"/>
      <c r="C1004" s="11" t="s">
        <v>12</v>
      </c>
      <c r="D1004" s="12"/>
      <c r="E1004" s="12"/>
      <c r="F1004" s="13"/>
      <c r="G1004" s="14"/>
    </row>
    <row r="1005" spans="1:7" x14ac:dyDescent="0.2">
      <c r="A1005"/>
      <c r="B1005" s="10"/>
      <c r="C1005" s="11" t="s">
        <v>13</v>
      </c>
      <c r="D1005" s="12"/>
      <c r="E1005" s="12"/>
      <c r="F1005" s="13"/>
      <c r="G1005" s="14"/>
    </row>
    <row r="1006" spans="1:7" x14ac:dyDescent="0.2">
      <c r="A1006"/>
      <c r="B1006" s="10"/>
      <c r="C1006" s="11" t="s">
        <v>16</v>
      </c>
      <c r="D1006" s="15"/>
      <c r="E1006" s="15"/>
      <c r="F1006" s="16"/>
      <c r="G1006" s="19">
        <v>1</v>
      </c>
    </row>
    <row r="1007" spans="1:7" x14ac:dyDescent="0.2">
      <c r="A1007"/>
      <c r="B1007" s="7" t="s">
        <v>127</v>
      </c>
      <c r="C1007" s="8" t="s">
        <v>18</v>
      </c>
      <c r="D1007" s="32" t="s">
        <v>10</v>
      </c>
      <c r="E1007" s="32"/>
      <c r="F1007" s="32"/>
      <c r="G1007" s="18">
        <v>154.94999999999999</v>
      </c>
    </row>
    <row r="1008" spans="1:7" x14ac:dyDescent="0.2">
      <c r="A1008"/>
      <c r="B1008" s="10"/>
      <c r="C1008" s="11" t="s">
        <v>19</v>
      </c>
      <c r="D1008" s="12"/>
      <c r="E1008" s="12"/>
      <c r="F1008" s="13"/>
      <c r="G1008" s="14"/>
    </row>
    <row r="1009" spans="1:7" x14ac:dyDescent="0.2">
      <c r="A1009"/>
      <c r="B1009" s="10"/>
      <c r="C1009" s="11" t="s">
        <v>85</v>
      </c>
      <c r="D1009" s="12"/>
      <c r="E1009" s="12"/>
      <c r="F1009" s="13"/>
      <c r="G1009" s="14"/>
    </row>
    <row r="1010" spans="1:7" x14ac:dyDescent="0.2">
      <c r="A1010"/>
      <c r="B1010" s="10"/>
      <c r="C1010" s="11" t="s">
        <v>12</v>
      </c>
      <c r="D1010" s="12"/>
      <c r="E1010" s="12"/>
      <c r="F1010" s="13"/>
      <c r="G1010" s="14"/>
    </row>
    <row r="1011" spans="1:7" x14ac:dyDescent="0.2">
      <c r="A1011"/>
      <c r="B1011" s="10"/>
      <c r="C1011" s="11" t="s">
        <v>13</v>
      </c>
      <c r="D1011" s="12"/>
      <c r="E1011" s="12"/>
      <c r="F1011" s="13"/>
      <c r="G1011" s="14"/>
    </row>
    <row r="1012" spans="1:7" x14ac:dyDescent="0.2">
      <c r="A1012"/>
      <c r="B1012" s="10"/>
      <c r="C1012" s="11" t="s">
        <v>16</v>
      </c>
      <c r="D1012" s="15"/>
      <c r="E1012" s="15"/>
      <c r="F1012" s="16"/>
      <c r="G1012" s="19">
        <v>1</v>
      </c>
    </row>
    <row r="1013" spans="1:7" x14ac:dyDescent="0.2">
      <c r="A1013"/>
      <c r="B1013" s="7" t="s">
        <v>127</v>
      </c>
      <c r="C1013" s="8" t="s">
        <v>18</v>
      </c>
      <c r="D1013" s="32" t="s">
        <v>10</v>
      </c>
      <c r="E1013" s="32"/>
      <c r="F1013" s="32"/>
      <c r="G1013" s="18">
        <v>309.91000000000003</v>
      </c>
    </row>
    <row r="1014" spans="1:7" x14ac:dyDescent="0.2">
      <c r="A1014"/>
      <c r="B1014" s="10"/>
      <c r="C1014" s="11" t="s">
        <v>19</v>
      </c>
      <c r="D1014" s="12"/>
      <c r="E1014" s="12"/>
      <c r="F1014" s="13"/>
      <c r="G1014" s="14"/>
    </row>
    <row r="1015" spans="1:7" x14ac:dyDescent="0.2">
      <c r="A1015"/>
      <c r="B1015" s="10"/>
      <c r="C1015" s="11" t="s">
        <v>85</v>
      </c>
      <c r="D1015" s="12"/>
      <c r="E1015" s="12"/>
      <c r="F1015" s="13"/>
      <c r="G1015" s="14"/>
    </row>
    <row r="1016" spans="1:7" x14ac:dyDescent="0.2">
      <c r="A1016"/>
      <c r="B1016" s="10"/>
      <c r="C1016" s="11" t="s">
        <v>12</v>
      </c>
      <c r="D1016" s="12"/>
      <c r="E1016" s="12"/>
      <c r="F1016" s="13"/>
      <c r="G1016" s="14"/>
    </row>
    <row r="1017" spans="1:7" x14ac:dyDescent="0.2">
      <c r="A1017"/>
      <c r="B1017" s="10"/>
      <c r="C1017" s="11" t="s">
        <v>13</v>
      </c>
      <c r="D1017" s="12"/>
      <c r="E1017" s="12"/>
      <c r="F1017" s="13"/>
      <c r="G1017" s="14"/>
    </row>
    <row r="1018" spans="1:7" x14ac:dyDescent="0.2">
      <c r="A1018"/>
      <c r="B1018" s="10"/>
      <c r="C1018" s="11" t="s">
        <v>16</v>
      </c>
      <c r="D1018" s="15"/>
      <c r="E1018" s="15"/>
      <c r="F1018" s="16"/>
      <c r="G1018" s="19">
        <v>2</v>
      </c>
    </row>
    <row r="1019" spans="1:7" x14ac:dyDescent="0.2">
      <c r="A1019"/>
      <c r="B1019" s="7" t="s">
        <v>127</v>
      </c>
      <c r="C1019" s="8" t="s">
        <v>18</v>
      </c>
      <c r="D1019" s="32" t="s">
        <v>10</v>
      </c>
      <c r="E1019" s="32"/>
      <c r="F1019" s="32"/>
      <c r="G1019" s="18">
        <v>309.89999999999998</v>
      </c>
    </row>
    <row r="1020" spans="1:7" x14ac:dyDescent="0.2">
      <c r="A1020"/>
      <c r="B1020" s="10"/>
      <c r="C1020" s="11" t="s">
        <v>19</v>
      </c>
      <c r="D1020" s="12"/>
      <c r="E1020" s="12"/>
      <c r="F1020" s="13"/>
      <c r="G1020" s="14"/>
    </row>
    <row r="1021" spans="1:7" x14ac:dyDescent="0.2">
      <c r="A1021"/>
      <c r="B1021" s="10"/>
      <c r="C1021" s="11" t="s">
        <v>85</v>
      </c>
      <c r="D1021" s="12"/>
      <c r="E1021" s="12"/>
      <c r="F1021" s="13"/>
      <c r="G1021" s="14"/>
    </row>
    <row r="1022" spans="1:7" x14ac:dyDescent="0.2">
      <c r="A1022"/>
      <c r="B1022" s="10"/>
      <c r="C1022" s="11" t="s">
        <v>12</v>
      </c>
      <c r="D1022" s="12"/>
      <c r="E1022" s="12"/>
      <c r="F1022" s="13"/>
      <c r="G1022" s="14"/>
    </row>
    <row r="1023" spans="1:7" x14ac:dyDescent="0.2">
      <c r="A1023"/>
      <c r="B1023" s="10"/>
      <c r="C1023" s="11" t="s">
        <v>13</v>
      </c>
      <c r="D1023" s="12"/>
      <c r="E1023" s="12"/>
      <c r="F1023" s="13"/>
      <c r="G1023" s="14"/>
    </row>
    <row r="1024" spans="1:7" x14ac:dyDescent="0.2">
      <c r="A1024"/>
      <c r="B1024" s="10"/>
      <c r="C1024" s="11" t="s">
        <v>16</v>
      </c>
      <c r="D1024" s="15"/>
      <c r="E1024" s="15"/>
      <c r="F1024" s="16"/>
      <c r="G1024" s="19">
        <v>2</v>
      </c>
    </row>
    <row r="1025" spans="1:7" x14ac:dyDescent="0.2">
      <c r="A1025"/>
      <c r="B1025" s="7" t="s">
        <v>127</v>
      </c>
      <c r="C1025" s="8" t="s">
        <v>18</v>
      </c>
      <c r="D1025" s="32" t="s">
        <v>10</v>
      </c>
      <c r="E1025" s="32"/>
      <c r="F1025" s="32"/>
      <c r="G1025" s="18">
        <v>309.91000000000003</v>
      </c>
    </row>
    <row r="1026" spans="1:7" x14ac:dyDescent="0.2">
      <c r="A1026"/>
      <c r="B1026" s="10"/>
      <c r="C1026" s="11" t="s">
        <v>19</v>
      </c>
      <c r="D1026" s="12"/>
      <c r="E1026" s="12"/>
      <c r="F1026" s="13"/>
      <c r="G1026" s="14"/>
    </row>
    <row r="1027" spans="1:7" x14ac:dyDescent="0.2">
      <c r="A1027"/>
      <c r="B1027" s="10"/>
      <c r="C1027" s="11" t="s">
        <v>129</v>
      </c>
      <c r="D1027" s="12"/>
      <c r="E1027" s="12"/>
      <c r="F1027" s="13"/>
      <c r="G1027" s="14"/>
    </row>
    <row r="1028" spans="1:7" x14ac:dyDescent="0.2">
      <c r="A1028"/>
      <c r="B1028" s="10"/>
      <c r="C1028" s="11" t="s">
        <v>12</v>
      </c>
      <c r="D1028" s="12"/>
      <c r="E1028" s="12"/>
      <c r="F1028" s="13"/>
      <c r="G1028" s="14"/>
    </row>
    <row r="1029" spans="1:7" x14ac:dyDescent="0.2">
      <c r="A1029"/>
      <c r="B1029" s="10"/>
      <c r="C1029" s="11" t="s">
        <v>13</v>
      </c>
      <c r="D1029" s="12"/>
      <c r="E1029" s="12"/>
      <c r="F1029" s="13"/>
      <c r="G1029" s="14"/>
    </row>
    <row r="1030" spans="1:7" x14ac:dyDescent="0.2">
      <c r="A1030"/>
      <c r="B1030" s="10"/>
      <c r="C1030" s="11" t="s">
        <v>16</v>
      </c>
      <c r="D1030" s="15"/>
      <c r="E1030" s="15"/>
      <c r="F1030" s="16"/>
      <c r="G1030" s="19">
        <v>2</v>
      </c>
    </row>
    <row r="1031" spans="1:7" x14ac:dyDescent="0.2">
      <c r="A1031"/>
      <c r="B1031" s="7" t="s">
        <v>127</v>
      </c>
      <c r="C1031" s="8" t="s">
        <v>18</v>
      </c>
      <c r="D1031" s="32" t="s">
        <v>10</v>
      </c>
      <c r="E1031" s="32"/>
      <c r="F1031" s="32"/>
      <c r="G1031" s="18">
        <v>309.89999999999998</v>
      </c>
    </row>
    <row r="1032" spans="1:7" x14ac:dyDescent="0.2">
      <c r="A1032"/>
      <c r="B1032" s="10"/>
      <c r="C1032" s="11" t="s">
        <v>19</v>
      </c>
      <c r="D1032" s="12"/>
      <c r="E1032" s="12"/>
      <c r="F1032" s="13"/>
      <c r="G1032" s="14"/>
    </row>
    <row r="1033" spans="1:7" x14ac:dyDescent="0.2">
      <c r="A1033"/>
      <c r="B1033" s="10"/>
      <c r="C1033" s="11" t="s">
        <v>131</v>
      </c>
      <c r="D1033" s="12"/>
      <c r="E1033" s="12"/>
      <c r="F1033" s="13"/>
      <c r="G1033" s="14"/>
    </row>
    <row r="1034" spans="1:7" x14ac:dyDescent="0.2">
      <c r="A1034"/>
      <c r="B1034" s="10"/>
      <c r="C1034" s="11" t="s">
        <v>12</v>
      </c>
      <c r="D1034" s="12"/>
      <c r="E1034" s="12"/>
      <c r="F1034" s="13"/>
      <c r="G1034" s="14"/>
    </row>
    <row r="1035" spans="1:7" x14ac:dyDescent="0.2">
      <c r="A1035"/>
      <c r="B1035" s="10"/>
      <c r="C1035" s="11" t="s">
        <v>13</v>
      </c>
      <c r="D1035" s="12"/>
      <c r="E1035" s="12"/>
      <c r="F1035" s="13"/>
      <c r="G1035" s="14"/>
    </row>
    <row r="1036" spans="1:7" x14ac:dyDescent="0.2">
      <c r="A1036"/>
      <c r="B1036" s="10"/>
      <c r="C1036" s="11" t="s">
        <v>16</v>
      </c>
      <c r="D1036" s="15"/>
      <c r="E1036" s="15"/>
      <c r="F1036" s="16"/>
      <c r="G1036" s="19">
        <v>2</v>
      </c>
    </row>
    <row r="1037" spans="1:7" x14ac:dyDescent="0.2">
      <c r="A1037"/>
      <c r="B1037" s="7" t="s">
        <v>127</v>
      </c>
      <c r="C1037" s="8" t="s">
        <v>18</v>
      </c>
      <c r="D1037" s="32" t="s">
        <v>10</v>
      </c>
      <c r="E1037" s="32"/>
      <c r="F1037" s="32"/>
      <c r="G1037" s="18">
        <v>309.91000000000003</v>
      </c>
    </row>
    <row r="1038" spans="1:7" x14ac:dyDescent="0.2">
      <c r="A1038"/>
      <c r="B1038" s="10"/>
      <c r="C1038" s="11" t="s">
        <v>19</v>
      </c>
      <c r="D1038" s="12"/>
      <c r="E1038" s="12"/>
      <c r="F1038" s="13"/>
      <c r="G1038" s="14"/>
    </row>
    <row r="1039" spans="1:7" x14ac:dyDescent="0.2">
      <c r="A1039"/>
      <c r="B1039" s="10"/>
      <c r="C1039" s="11" t="s">
        <v>86</v>
      </c>
      <c r="D1039" s="12"/>
      <c r="E1039" s="12"/>
      <c r="F1039" s="13"/>
      <c r="G1039" s="14"/>
    </row>
    <row r="1040" spans="1:7" x14ac:dyDescent="0.2">
      <c r="A1040"/>
      <c r="B1040" s="10"/>
      <c r="C1040" s="11" t="s">
        <v>12</v>
      </c>
      <c r="D1040" s="12"/>
      <c r="E1040" s="12"/>
      <c r="F1040" s="13"/>
      <c r="G1040" s="14"/>
    </row>
    <row r="1041" spans="1:7" x14ac:dyDescent="0.2">
      <c r="A1041"/>
      <c r="B1041" s="10"/>
      <c r="C1041" s="11" t="s">
        <v>13</v>
      </c>
      <c r="D1041" s="12"/>
      <c r="E1041" s="12"/>
      <c r="F1041" s="13"/>
      <c r="G1041" s="14"/>
    </row>
    <row r="1042" spans="1:7" x14ac:dyDescent="0.2">
      <c r="A1042"/>
      <c r="B1042" s="10"/>
      <c r="C1042" s="11" t="s">
        <v>16</v>
      </c>
      <c r="D1042" s="15"/>
      <c r="E1042" s="15"/>
      <c r="F1042" s="16"/>
      <c r="G1042" s="19">
        <v>2</v>
      </c>
    </row>
    <row r="1043" spans="1:7" x14ac:dyDescent="0.2">
      <c r="A1043"/>
      <c r="B1043" s="7" t="s">
        <v>127</v>
      </c>
      <c r="C1043" s="8" t="s">
        <v>18</v>
      </c>
      <c r="D1043" s="32" t="s">
        <v>10</v>
      </c>
      <c r="E1043" s="32"/>
      <c r="F1043" s="32"/>
      <c r="G1043" s="18">
        <v>309.89999999999998</v>
      </c>
    </row>
    <row r="1044" spans="1:7" x14ac:dyDescent="0.2">
      <c r="A1044"/>
      <c r="B1044" s="10"/>
      <c r="C1044" s="11" t="s">
        <v>19</v>
      </c>
      <c r="D1044" s="12"/>
      <c r="E1044" s="12"/>
      <c r="F1044" s="13"/>
      <c r="G1044" s="14"/>
    </row>
    <row r="1045" spans="1:7" x14ac:dyDescent="0.2">
      <c r="A1045"/>
      <c r="B1045" s="10"/>
      <c r="C1045" s="11" t="s">
        <v>86</v>
      </c>
      <c r="D1045" s="12"/>
      <c r="E1045" s="12"/>
      <c r="F1045" s="13"/>
      <c r="G1045" s="14"/>
    </row>
    <row r="1046" spans="1:7" x14ac:dyDescent="0.2">
      <c r="A1046"/>
      <c r="B1046" s="10"/>
      <c r="C1046" s="11" t="s">
        <v>12</v>
      </c>
      <c r="D1046" s="12"/>
      <c r="E1046" s="12"/>
      <c r="F1046" s="13"/>
      <c r="G1046" s="14"/>
    </row>
    <row r="1047" spans="1:7" x14ac:dyDescent="0.2">
      <c r="A1047"/>
      <c r="B1047" s="10"/>
      <c r="C1047" s="11" t="s">
        <v>13</v>
      </c>
      <c r="D1047" s="12"/>
      <c r="E1047" s="12"/>
      <c r="F1047" s="13"/>
      <c r="G1047" s="14"/>
    </row>
    <row r="1048" spans="1:7" x14ac:dyDescent="0.2">
      <c r="A1048"/>
      <c r="B1048" s="10"/>
      <c r="C1048" s="11" t="s">
        <v>16</v>
      </c>
      <c r="D1048" s="15"/>
      <c r="E1048" s="15"/>
      <c r="F1048" s="16"/>
      <c r="G1048" s="19">
        <v>2</v>
      </c>
    </row>
    <row r="1049" spans="1:7" x14ac:dyDescent="0.2">
      <c r="A1049"/>
      <c r="B1049" s="7" t="s">
        <v>127</v>
      </c>
      <c r="C1049" s="8" t="s">
        <v>18</v>
      </c>
      <c r="D1049" s="32" t="s">
        <v>10</v>
      </c>
      <c r="E1049" s="32"/>
      <c r="F1049" s="32"/>
      <c r="G1049" s="18">
        <v>309.91000000000003</v>
      </c>
    </row>
    <row r="1050" spans="1:7" x14ac:dyDescent="0.2">
      <c r="A1050"/>
      <c r="B1050" s="10"/>
      <c r="C1050" s="11" t="s">
        <v>19</v>
      </c>
      <c r="D1050" s="12"/>
      <c r="E1050" s="12"/>
      <c r="F1050" s="13"/>
      <c r="G1050" s="14"/>
    </row>
    <row r="1051" spans="1:7" x14ac:dyDescent="0.2">
      <c r="A1051"/>
      <c r="B1051" s="10"/>
      <c r="C1051" s="11" t="s">
        <v>132</v>
      </c>
      <c r="D1051" s="12"/>
      <c r="E1051" s="12"/>
      <c r="F1051" s="13"/>
      <c r="G1051" s="14"/>
    </row>
    <row r="1052" spans="1:7" x14ac:dyDescent="0.2">
      <c r="A1052"/>
      <c r="B1052" s="10"/>
      <c r="C1052" s="11" t="s">
        <v>12</v>
      </c>
      <c r="D1052" s="12"/>
      <c r="E1052" s="12"/>
      <c r="F1052" s="13"/>
      <c r="G1052" s="14"/>
    </row>
    <row r="1053" spans="1:7" x14ac:dyDescent="0.2">
      <c r="A1053"/>
      <c r="B1053" s="10"/>
      <c r="C1053" s="11" t="s">
        <v>13</v>
      </c>
      <c r="D1053" s="12"/>
      <c r="E1053" s="12"/>
      <c r="F1053" s="13"/>
      <c r="G1053" s="14"/>
    </row>
    <row r="1054" spans="1:7" x14ac:dyDescent="0.2">
      <c r="A1054"/>
      <c r="B1054" s="10"/>
      <c r="C1054" s="11" t="s">
        <v>16</v>
      </c>
      <c r="D1054" s="15"/>
      <c r="E1054" s="15"/>
      <c r="F1054" s="16"/>
      <c r="G1054" s="19">
        <v>2</v>
      </c>
    </row>
    <row r="1055" spans="1:7" x14ac:dyDescent="0.2">
      <c r="A1055"/>
      <c r="B1055" s="7" t="s">
        <v>127</v>
      </c>
      <c r="C1055" s="8" t="s">
        <v>18</v>
      </c>
      <c r="D1055" s="32" t="s">
        <v>10</v>
      </c>
      <c r="E1055" s="32"/>
      <c r="F1055" s="32"/>
      <c r="G1055" s="18">
        <v>309.89999999999998</v>
      </c>
    </row>
    <row r="1056" spans="1:7" x14ac:dyDescent="0.2">
      <c r="A1056"/>
      <c r="B1056" s="10"/>
      <c r="C1056" s="11" t="s">
        <v>19</v>
      </c>
      <c r="D1056" s="12"/>
      <c r="E1056" s="12"/>
      <c r="F1056" s="13"/>
      <c r="G1056" s="14"/>
    </row>
    <row r="1057" spans="1:7" x14ac:dyDescent="0.2">
      <c r="A1057"/>
      <c r="B1057" s="10"/>
      <c r="C1057" s="11" t="s">
        <v>87</v>
      </c>
      <c r="D1057" s="12"/>
      <c r="E1057" s="12"/>
      <c r="F1057" s="13"/>
      <c r="G1057" s="14"/>
    </row>
    <row r="1058" spans="1:7" x14ac:dyDescent="0.2">
      <c r="A1058"/>
      <c r="B1058" s="10"/>
      <c r="C1058" s="11" t="s">
        <v>12</v>
      </c>
      <c r="D1058" s="12"/>
      <c r="E1058" s="12"/>
      <c r="F1058" s="13"/>
      <c r="G1058" s="14"/>
    </row>
    <row r="1059" spans="1:7" x14ac:dyDescent="0.2">
      <c r="A1059"/>
      <c r="B1059" s="10"/>
      <c r="C1059" s="11" t="s">
        <v>13</v>
      </c>
      <c r="D1059" s="12"/>
      <c r="E1059" s="12"/>
      <c r="F1059" s="13"/>
      <c r="G1059" s="14"/>
    </row>
    <row r="1060" spans="1:7" x14ac:dyDescent="0.2">
      <c r="A1060"/>
      <c r="B1060" s="10"/>
      <c r="C1060" s="11" t="s">
        <v>16</v>
      </c>
      <c r="D1060" s="15"/>
      <c r="E1060" s="15"/>
      <c r="F1060" s="16"/>
      <c r="G1060" s="19">
        <v>2</v>
      </c>
    </row>
    <row r="1061" spans="1:7" x14ac:dyDescent="0.2">
      <c r="A1061"/>
      <c r="B1061" s="7" t="s">
        <v>127</v>
      </c>
      <c r="C1061" s="8" t="s">
        <v>18</v>
      </c>
      <c r="D1061" s="32" t="s">
        <v>10</v>
      </c>
      <c r="E1061" s="32"/>
      <c r="F1061" s="32"/>
      <c r="G1061" s="18">
        <v>309.91000000000003</v>
      </c>
    </row>
    <row r="1062" spans="1:7" x14ac:dyDescent="0.2">
      <c r="A1062"/>
      <c r="B1062" s="10"/>
      <c r="C1062" s="11" t="s">
        <v>19</v>
      </c>
      <c r="D1062" s="12"/>
      <c r="E1062" s="12"/>
      <c r="F1062" s="13"/>
      <c r="G1062" s="14"/>
    </row>
    <row r="1063" spans="1:7" x14ac:dyDescent="0.2">
      <c r="A1063"/>
      <c r="B1063" s="10"/>
      <c r="C1063" s="11" t="s">
        <v>87</v>
      </c>
      <c r="D1063" s="12"/>
      <c r="E1063" s="12"/>
      <c r="F1063" s="13"/>
      <c r="G1063" s="14"/>
    </row>
    <row r="1064" spans="1:7" x14ac:dyDescent="0.2">
      <c r="A1064"/>
      <c r="B1064" s="10"/>
      <c r="C1064" s="11" t="s">
        <v>12</v>
      </c>
      <c r="D1064" s="12"/>
      <c r="E1064" s="12"/>
      <c r="F1064" s="13"/>
      <c r="G1064" s="14"/>
    </row>
    <row r="1065" spans="1:7" x14ac:dyDescent="0.2">
      <c r="A1065"/>
      <c r="B1065" s="10"/>
      <c r="C1065" s="11" t="s">
        <v>13</v>
      </c>
      <c r="D1065" s="12"/>
      <c r="E1065" s="12"/>
      <c r="F1065" s="13"/>
      <c r="G1065" s="14"/>
    </row>
    <row r="1066" spans="1:7" x14ac:dyDescent="0.2">
      <c r="A1066"/>
      <c r="B1066" s="10"/>
      <c r="C1066" s="11" t="s">
        <v>16</v>
      </c>
      <c r="D1066" s="15"/>
      <c r="E1066" s="15"/>
      <c r="F1066" s="16"/>
      <c r="G1066" s="19">
        <v>2</v>
      </c>
    </row>
    <row r="1067" spans="1:7" x14ac:dyDescent="0.2">
      <c r="A1067"/>
      <c r="B1067" s="7" t="s">
        <v>127</v>
      </c>
      <c r="C1067" s="8" t="s">
        <v>18</v>
      </c>
      <c r="D1067" s="32" t="s">
        <v>10</v>
      </c>
      <c r="E1067" s="32"/>
      <c r="F1067" s="32"/>
      <c r="G1067" s="18">
        <v>309.89999999999998</v>
      </c>
    </row>
    <row r="1068" spans="1:7" x14ac:dyDescent="0.2">
      <c r="A1068"/>
      <c r="B1068" s="10"/>
      <c r="C1068" s="11" t="s">
        <v>19</v>
      </c>
      <c r="D1068" s="12"/>
      <c r="E1068" s="12"/>
      <c r="F1068" s="13"/>
      <c r="G1068" s="14"/>
    </row>
    <row r="1069" spans="1:7" x14ac:dyDescent="0.2">
      <c r="A1069"/>
      <c r="B1069" s="10"/>
      <c r="C1069" s="11" t="s">
        <v>88</v>
      </c>
      <c r="D1069" s="12"/>
      <c r="E1069" s="12"/>
      <c r="F1069" s="13"/>
      <c r="G1069" s="14"/>
    </row>
    <row r="1070" spans="1:7" x14ac:dyDescent="0.2">
      <c r="A1070"/>
      <c r="B1070" s="10"/>
      <c r="C1070" s="11" t="s">
        <v>12</v>
      </c>
      <c r="D1070" s="12"/>
      <c r="E1070" s="12"/>
      <c r="F1070" s="13"/>
      <c r="G1070" s="14"/>
    </row>
    <row r="1071" spans="1:7" x14ac:dyDescent="0.2">
      <c r="A1071"/>
      <c r="B1071" s="10"/>
      <c r="C1071" s="11" t="s">
        <v>13</v>
      </c>
      <c r="D1071" s="12"/>
      <c r="E1071" s="12"/>
      <c r="F1071" s="13"/>
      <c r="G1071" s="14"/>
    </row>
    <row r="1072" spans="1:7" x14ac:dyDescent="0.2">
      <c r="A1072"/>
      <c r="B1072" s="10"/>
      <c r="C1072" s="11" t="s">
        <v>16</v>
      </c>
      <c r="D1072" s="15"/>
      <c r="E1072" s="15"/>
      <c r="F1072" s="16"/>
      <c r="G1072" s="19">
        <v>2</v>
      </c>
    </row>
    <row r="1073" spans="1:7" x14ac:dyDescent="0.2">
      <c r="A1073"/>
      <c r="B1073" s="7" t="s">
        <v>127</v>
      </c>
      <c r="C1073" s="8" t="s">
        <v>18</v>
      </c>
      <c r="D1073" s="32" t="s">
        <v>10</v>
      </c>
      <c r="E1073" s="32"/>
      <c r="F1073" s="32"/>
      <c r="G1073" s="18">
        <v>309.91000000000003</v>
      </c>
    </row>
    <row r="1074" spans="1:7" x14ac:dyDescent="0.2">
      <c r="A1074"/>
      <c r="B1074" s="10"/>
      <c r="C1074" s="11" t="s">
        <v>19</v>
      </c>
      <c r="D1074" s="12"/>
      <c r="E1074" s="12"/>
      <c r="F1074" s="13"/>
      <c r="G1074" s="14"/>
    </row>
    <row r="1075" spans="1:7" x14ac:dyDescent="0.2">
      <c r="A1075"/>
      <c r="B1075" s="10"/>
      <c r="C1075" s="11" t="s">
        <v>88</v>
      </c>
      <c r="D1075" s="12"/>
      <c r="E1075" s="12"/>
      <c r="F1075" s="13"/>
      <c r="G1075" s="14"/>
    </row>
    <row r="1076" spans="1:7" x14ac:dyDescent="0.2">
      <c r="A1076"/>
      <c r="B1076" s="10"/>
      <c r="C1076" s="11" t="s">
        <v>12</v>
      </c>
      <c r="D1076" s="12"/>
      <c r="E1076" s="12"/>
      <c r="F1076" s="13"/>
      <c r="G1076" s="14"/>
    </row>
    <row r="1077" spans="1:7" x14ac:dyDescent="0.2">
      <c r="A1077"/>
      <c r="B1077" s="10"/>
      <c r="C1077" s="11" t="s">
        <v>13</v>
      </c>
      <c r="D1077" s="12"/>
      <c r="E1077" s="12"/>
      <c r="F1077" s="13"/>
      <c r="G1077" s="14"/>
    </row>
    <row r="1078" spans="1:7" x14ac:dyDescent="0.2">
      <c r="A1078"/>
      <c r="B1078" s="10"/>
      <c r="C1078" s="11" t="s">
        <v>16</v>
      </c>
      <c r="D1078" s="15"/>
      <c r="E1078" s="15"/>
      <c r="F1078" s="16"/>
      <c r="G1078" s="19">
        <v>2</v>
      </c>
    </row>
    <row r="1079" spans="1:7" x14ac:dyDescent="0.2">
      <c r="A1079"/>
      <c r="B1079" s="7" t="s">
        <v>127</v>
      </c>
      <c r="C1079" s="8" t="s">
        <v>18</v>
      </c>
      <c r="D1079" s="32" t="s">
        <v>10</v>
      </c>
      <c r="E1079" s="32"/>
      <c r="F1079" s="32"/>
      <c r="G1079" s="18">
        <v>309.89999999999998</v>
      </c>
    </row>
    <row r="1080" spans="1:7" x14ac:dyDescent="0.2">
      <c r="A1080"/>
      <c r="B1080" s="10"/>
      <c r="C1080" s="11" t="s">
        <v>19</v>
      </c>
      <c r="D1080" s="12"/>
      <c r="E1080" s="12"/>
      <c r="F1080" s="13"/>
      <c r="G1080" s="14"/>
    </row>
    <row r="1081" spans="1:7" x14ac:dyDescent="0.2">
      <c r="A1081"/>
      <c r="B1081" s="10"/>
      <c r="C1081" s="11" t="s">
        <v>89</v>
      </c>
      <c r="D1081" s="12"/>
      <c r="E1081" s="12"/>
      <c r="F1081" s="13"/>
      <c r="G1081" s="14"/>
    </row>
    <row r="1082" spans="1:7" x14ac:dyDescent="0.2">
      <c r="A1082"/>
      <c r="B1082" s="10"/>
      <c r="C1082" s="11" t="s">
        <v>12</v>
      </c>
      <c r="D1082" s="12"/>
      <c r="E1082" s="12"/>
      <c r="F1082" s="13"/>
      <c r="G1082" s="14"/>
    </row>
    <row r="1083" spans="1:7" x14ac:dyDescent="0.2">
      <c r="A1083"/>
      <c r="B1083" s="10"/>
      <c r="C1083" s="11" t="s">
        <v>13</v>
      </c>
      <c r="D1083" s="12"/>
      <c r="E1083" s="12"/>
      <c r="F1083" s="13"/>
      <c r="G1083" s="14"/>
    </row>
    <row r="1084" spans="1:7" x14ac:dyDescent="0.2">
      <c r="A1084"/>
      <c r="B1084" s="10"/>
      <c r="C1084" s="11" t="s">
        <v>16</v>
      </c>
      <c r="D1084" s="15"/>
      <c r="E1084" s="15"/>
      <c r="F1084" s="16"/>
      <c r="G1084" s="19">
        <v>2</v>
      </c>
    </row>
    <row r="1085" spans="1:7" x14ac:dyDescent="0.2">
      <c r="A1085"/>
      <c r="B1085" s="7" t="s">
        <v>127</v>
      </c>
      <c r="C1085" s="8" t="s">
        <v>18</v>
      </c>
      <c r="D1085" s="32" t="s">
        <v>10</v>
      </c>
      <c r="E1085" s="32"/>
      <c r="F1085" s="32"/>
      <c r="G1085" s="18">
        <v>309.91000000000003</v>
      </c>
    </row>
    <row r="1086" spans="1:7" x14ac:dyDescent="0.2">
      <c r="A1086"/>
      <c r="B1086" s="10"/>
      <c r="C1086" s="11" t="s">
        <v>19</v>
      </c>
      <c r="D1086" s="12"/>
      <c r="E1086" s="12"/>
      <c r="F1086" s="13"/>
      <c r="G1086" s="14"/>
    </row>
    <row r="1087" spans="1:7" x14ac:dyDescent="0.2">
      <c r="A1087"/>
      <c r="B1087" s="10"/>
      <c r="C1087" s="11" t="s">
        <v>89</v>
      </c>
      <c r="D1087" s="12"/>
      <c r="E1087" s="12"/>
      <c r="F1087" s="13"/>
      <c r="G1087" s="14"/>
    </row>
    <row r="1088" spans="1:7" x14ac:dyDescent="0.2">
      <c r="A1088"/>
      <c r="B1088" s="10"/>
      <c r="C1088" s="11" t="s">
        <v>12</v>
      </c>
      <c r="D1088" s="12"/>
      <c r="E1088" s="12"/>
      <c r="F1088" s="13"/>
      <c r="G1088" s="14"/>
    </row>
    <row r="1089" spans="1:7" x14ac:dyDescent="0.2">
      <c r="A1089"/>
      <c r="B1089" s="10"/>
      <c r="C1089" s="11" t="s">
        <v>13</v>
      </c>
      <c r="D1089" s="12"/>
      <c r="E1089" s="12"/>
      <c r="F1089" s="13"/>
      <c r="G1089" s="14"/>
    </row>
    <row r="1090" spans="1:7" x14ac:dyDescent="0.2">
      <c r="A1090"/>
      <c r="B1090" s="10"/>
      <c r="C1090" s="11" t="s">
        <v>16</v>
      </c>
      <c r="D1090" s="15"/>
      <c r="E1090" s="15"/>
      <c r="F1090" s="16"/>
      <c r="G1090" s="19">
        <v>2</v>
      </c>
    </row>
    <row r="1091" spans="1:7" x14ac:dyDescent="0.2">
      <c r="A1091"/>
      <c r="B1091" s="7" t="s">
        <v>127</v>
      </c>
      <c r="C1091" s="8" t="s">
        <v>18</v>
      </c>
      <c r="D1091" s="32" t="s">
        <v>10</v>
      </c>
      <c r="E1091" s="32"/>
      <c r="F1091" s="32"/>
      <c r="G1091" s="18">
        <v>309.89999999999998</v>
      </c>
    </row>
    <row r="1092" spans="1:7" x14ac:dyDescent="0.2">
      <c r="A1092"/>
      <c r="B1092" s="10"/>
      <c r="C1092" s="11" t="s">
        <v>19</v>
      </c>
      <c r="D1092" s="12"/>
      <c r="E1092" s="12"/>
      <c r="F1092" s="13"/>
      <c r="G1092" s="14"/>
    </row>
    <row r="1093" spans="1:7" x14ac:dyDescent="0.2">
      <c r="A1093"/>
      <c r="B1093" s="10"/>
      <c r="C1093" s="11" t="s">
        <v>90</v>
      </c>
      <c r="D1093" s="12"/>
      <c r="E1093" s="12"/>
      <c r="F1093" s="13"/>
      <c r="G1093" s="14"/>
    </row>
    <row r="1094" spans="1:7" x14ac:dyDescent="0.2">
      <c r="A1094"/>
      <c r="B1094" s="10"/>
      <c r="C1094" s="11" t="s">
        <v>12</v>
      </c>
      <c r="D1094" s="12"/>
      <c r="E1094" s="12"/>
      <c r="F1094" s="13"/>
      <c r="G1094" s="14"/>
    </row>
    <row r="1095" spans="1:7" x14ac:dyDescent="0.2">
      <c r="A1095"/>
      <c r="B1095" s="10"/>
      <c r="C1095" s="11" t="s">
        <v>13</v>
      </c>
      <c r="D1095" s="12"/>
      <c r="E1095" s="12"/>
      <c r="F1095" s="13"/>
      <c r="G1095" s="14"/>
    </row>
    <row r="1096" spans="1:7" x14ac:dyDescent="0.2">
      <c r="A1096"/>
      <c r="B1096" s="10"/>
      <c r="C1096" s="11" t="s">
        <v>16</v>
      </c>
      <c r="D1096" s="15"/>
      <c r="E1096" s="15"/>
      <c r="F1096" s="16"/>
      <c r="G1096" s="19">
        <v>2</v>
      </c>
    </row>
    <row r="1097" spans="1:7" x14ac:dyDescent="0.2">
      <c r="A1097"/>
      <c r="B1097" s="7" t="s">
        <v>127</v>
      </c>
      <c r="C1097" s="8" t="s">
        <v>18</v>
      </c>
      <c r="D1097" s="32" t="s">
        <v>10</v>
      </c>
      <c r="E1097" s="32"/>
      <c r="F1097" s="32"/>
      <c r="G1097" s="18">
        <v>309.91000000000003</v>
      </c>
    </row>
    <row r="1098" spans="1:7" x14ac:dyDescent="0.2">
      <c r="A1098"/>
      <c r="B1098" s="10"/>
      <c r="C1098" s="11" t="s">
        <v>19</v>
      </c>
      <c r="D1098" s="12"/>
      <c r="E1098" s="12"/>
      <c r="F1098" s="13"/>
      <c r="G1098" s="14"/>
    </row>
    <row r="1099" spans="1:7" x14ac:dyDescent="0.2">
      <c r="A1099"/>
      <c r="B1099" s="10"/>
      <c r="C1099" s="11" t="s">
        <v>90</v>
      </c>
      <c r="D1099" s="12"/>
      <c r="E1099" s="12"/>
      <c r="F1099" s="13"/>
      <c r="G1099" s="14"/>
    </row>
    <row r="1100" spans="1:7" x14ac:dyDescent="0.2">
      <c r="A1100"/>
      <c r="B1100" s="10"/>
      <c r="C1100" s="11" t="s">
        <v>12</v>
      </c>
      <c r="D1100" s="12"/>
      <c r="E1100" s="12"/>
      <c r="F1100" s="13"/>
      <c r="G1100" s="14"/>
    </row>
    <row r="1101" spans="1:7" x14ac:dyDescent="0.2">
      <c r="A1101"/>
      <c r="B1101" s="10"/>
      <c r="C1101" s="11" t="s">
        <v>13</v>
      </c>
      <c r="D1101" s="12"/>
      <c r="E1101" s="12"/>
      <c r="F1101" s="13"/>
      <c r="G1101" s="14"/>
    </row>
    <row r="1102" spans="1:7" x14ac:dyDescent="0.2">
      <c r="A1102"/>
      <c r="B1102" s="10"/>
      <c r="C1102" s="11" t="s">
        <v>16</v>
      </c>
      <c r="D1102" s="15"/>
      <c r="E1102" s="15"/>
      <c r="F1102" s="16"/>
      <c r="G1102" s="19">
        <v>2</v>
      </c>
    </row>
    <row r="1103" spans="1:7" x14ac:dyDescent="0.2">
      <c r="A1103"/>
      <c r="B1103" s="7" t="s">
        <v>127</v>
      </c>
      <c r="C1103" s="8" t="s">
        <v>18</v>
      </c>
      <c r="D1103" s="32" t="s">
        <v>10</v>
      </c>
      <c r="E1103" s="32"/>
      <c r="F1103" s="32"/>
      <c r="G1103" s="18">
        <v>309.89999999999998</v>
      </c>
    </row>
    <row r="1104" spans="1:7" x14ac:dyDescent="0.2">
      <c r="A1104"/>
      <c r="B1104" s="10"/>
      <c r="C1104" s="11" t="s">
        <v>19</v>
      </c>
      <c r="D1104" s="12"/>
      <c r="E1104" s="12"/>
      <c r="F1104" s="13"/>
      <c r="G1104" s="14"/>
    </row>
    <row r="1105" spans="1:7" x14ac:dyDescent="0.2">
      <c r="A1105"/>
      <c r="B1105" s="10"/>
      <c r="C1105" s="11" t="s">
        <v>91</v>
      </c>
      <c r="D1105" s="12"/>
      <c r="E1105" s="12"/>
      <c r="F1105" s="13"/>
      <c r="G1105" s="14"/>
    </row>
    <row r="1106" spans="1:7" x14ac:dyDescent="0.2">
      <c r="A1106"/>
      <c r="B1106" s="10"/>
      <c r="C1106" s="11" t="s">
        <v>12</v>
      </c>
      <c r="D1106" s="12"/>
      <c r="E1106" s="12"/>
      <c r="F1106" s="13"/>
      <c r="G1106" s="14"/>
    </row>
    <row r="1107" spans="1:7" x14ac:dyDescent="0.2">
      <c r="A1107"/>
      <c r="B1107" s="10"/>
      <c r="C1107" s="11" t="s">
        <v>13</v>
      </c>
      <c r="D1107" s="12"/>
      <c r="E1107" s="12"/>
      <c r="F1107" s="13"/>
      <c r="G1107" s="14"/>
    </row>
    <row r="1108" spans="1:7" x14ac:dyDescent="0.2">
      <c r="A1108"/>
      <c r="B1108" s="10"/>
      <c r="C1108" s="11" t="s">
        <v>16</v>
      </c>
      <c r="D1108" s="15"/>
      <c r="E1108" s="15"/>
      <c r="F1108" s="16"/>
      <c r="G1108" s="19">
        <v>2</v>
      </c>
    </row>
    <row r="1109" spans="1:7" x14ac:dyDescent="0.2">
      <c r="A1109"/>
      <c r="B1109" s="7" t="s">
        <v>127</v>
      </c>
      <c r="C1109" s="8" t="s">
        <v>18</v>
      </c>
      <c r="D1109" s="32" t="s">
        <v>10</v>
      </c>
      <c r="E1109" s="32"/>
      <c r="F1109" s="32"/>
      <c r="G1109" s="18">
        <v>309.91000000000003</v>
      </c>
    </row>
    <row r="1110" spans="1:7" x14ac:dyDescent="0.2">
      <c r="A1110"/>
      <c r="B1110" s="10"/>
      <c r="C1110" s="11" t="s">
        <v>19</v>
      </c>
      <c r="D1110" s="12"/>
      <c r="E1110" s="12"/>
      <c r="F1110" s="13"/>
      <c r="G1110" s="14"/>
    </row>
    <row r="1111" spans="1:7" x14ac:dyDescent="0.2">
      <c r="A1111"/>
      <c r="B1111" s="10"/>
      <c r="C1111" s="11" t="s">
        <v>91</v>
      </c>
      <c r="D1111" s="12"/>
      <c r="E1111" s="12"/>
      <c r="F1111" s="13"/>
      <c r="G1111" s="14"/>
    </row>
    <row r="1112" spans="1:7" x14ac:dyDescent="0.2">
      <c r="A1112"/>
      <c r="B1112" s="10"/>
      <c r="C1112" s="11" t="s">
        <v>12</v>
      </c>
      <c r="D1112" s="12"/>
      <c r="E1112" s="12"/>
      <c r="F1112" s="13"/>
      <c r="G1112" s="14"/>
    </row>
    <row r="1113" spans="1:7" x14ac:dyDescent="0.2">
      <c r="A1113"/>
      <c r="B1113" s="10"/>
      <c r="C1113" s="11" t="s">
        <v>13</v>
      </c>
      <c r="D1113" s="12"/>
      <c r="E1113" s="12"/>
      <c r="F1113" s="13"/>
      <c r="G1113" s="14"/>
    </row>
    <row r="1114" spans="1:7" x14ac:dyDescent="0.2">
      <c r="A1114"/>
      <c r="B1114" s="10"/>
      <c r="C1114" s="11" t="s">
        <v>16</v>
      </c>
      <c r="D1114" s="15"/>
      <c r="E1114" s="15"/>
      <c r="F1114" s="16"/>
      <c r="G1114" s="19">
        <v>2</v>
      </c>
    </row>
    <row r="1115" spans="1:7" x14ac:dyDescent="0.2">
      <c r="A1115"/>
      <c r="B1115" s="7" t="s">
        <v>127</v>
      </c>
      <c r="C1115" s="8" t="s">
        <v>18</v>
      </c>
      <c r="D1115" s="32" t="s">
        <v>10</v>
      </c>
      <c r="E1115" s="32"/>
      <c r="F1115" s="32"/>
      <c r="G1115" s="18">
        <v>309.89999999999998</v>
      </c>
    </row>
    <row r="1116" spans="1:7" x14ac:dyDescent="0.2">
      <c r="A1116"/>
      <c r="B1116" s="10"/>
      <c r="C1116" s="11" t="s">
        <v>19</v>
      </c>
      <c r="D1116" s="12"/>
      <c r="E1116" s="12"/>
      <c r="F1116" s="13"/>
      <c r="G1116" s="14"/>
    </row>
    <row r="1117" spans="1:7" x14ac:dyDescent="0.2">
      <c r="A1117"/>
      <c r="B1117" s="10"/>
      <c r="C1117" s="11" t="s">
        <v>92</v>
      </c>
      <c r="D1117" s="12"/>
      <c r="E1117" s="12"/>
      <c r="F1117" s="13"/>
      <c r="G1117" s="14"/>
    </row>
    <row r="1118" spans="1:7" x14ac:dyDescent="0.2">
      <c r="A1118"/>
      <c r="B1118" s="10"/>
      <c r="C1118" s="11" t="s">
        <v>12</v>
      </c>
      <c r="D1118" s="12"/>
      <c r="E1118" s="12"/>
      <c r="F1118" s="13"/>
      <c r="G1118" s="14"/>
    </row>
    <row r="1119" spans="1:7" x14ac:dyDescent="0.2">
      <c r="A1119"/>
      <c r="B1119" s="10"/>
      <c r="C1119" s="11" t="s">
        <v>13</v>
      </c>
      <c r="D1119" s="12"/>
      <c r="E1119" s="12"/>
      <c r="F1119" s="13"/>
      <c r="G1119" s="14"/>
    </row>
    <row r="1120" spans="1:7" x14ac:dyDescent="0.2">
      <c r="A1120"/>
      <c r="B1120" s="10"/>
      <c r="C1120" s="11" t="s">
        <v>16</v>
      </c>
      <c r="D1120" s="15"/>
      <c r="E1120" s="15"/>
      <c r="F1120" s="16"/>
      <c r="G1120" s="19">
        <v>2</v>
      </c>
    </row>
    <row r="1121" spans="1:7" x14ac:dyDescent="0.2">
      <c r="A1121"/>
      <c r="B1121" s="7" t="s">
        <v>127</v>
      </c>
      <c r="C1121" s="8" t="s">
        <v>18</v>
      </c>
      <c r="D1121" s="32" t="s">
        <v>10</v>
      </c>
      <c r="E1121" s="32"/>
      <c r="F1121" s="32"/>
      <c r="G1121" s="18">
        <v>309.91000000000003</v>
      </c>
    </row>
    <row r="1122" spans="1:7" x14ac:dyDescent="0.2">
      <c r="A1122"/>
      <c r="B1122" s="10"/>
      <c r="C1122" s="11" t="s">
        <v>19</v>
      </c>
      <c r="D1122" s="12"/>
      <c r="E1122" s="12"/>
      <c r="F1122" s="13"/>
      <c r="G1122" s="14"/>
    </row>
    <row r="1123" spans="1:7" x14ac:dyDescent="0.2">
      <c r="A1123"/>
      <c r="B1123" s="10"/>
      <c r="C1123" s="11" t="s">
        <v>92</v>
      </c>
      <c r="D1123" s="12"/>
      <c r="E1123" s="12"/>
      <c r="F1123" s="13"/>
      <c r="G1123" s="14"/>
    </row>
    <row r="1124" spans="1:7" x14ac:dyDescent="0.2">
      <c r="A1124"/>
      <c r="B1124" s="10"/>
      <c r="C1124" s="11" t="s">
        <v>12</v>
      </c>
      <c r="D1124" s="12"/>
      <c r="E1124" s="12"/>
      <c r="F1124" s="13"/>
      <c r="G1124" s="14"/>
    </row>
    <row r="1125" spans="1:7" x14ac:dyDescent="0.2">
      <c r="A1125"/>
      <c r="B1125" s="10"/>
      <c r="C1125" s="11" t="s">
        <v>13</v>
      </c>
      <c r="D1125" s="12"/>
      <c r="E1125" s="12"/>
      <c r="F1125" s="13"/>
      <c r="G1125" s="14"/>
    </row>
    <row r="1126" spans="1:7" x14ac:dyDescent="0.2">
      <c r="A1126"/>
      <c r="B1126" s="10"/>
      <c r="C1126" s="11" t="s">
        <v>16</v>
      </c>
      <c r="D1126" s="15"/>
      <c r="E1126" s="15"/>
      <c r="F1126" s="16"/>
      <c r="G1126" s="19">
        <v>2</v>
      </c>
    </row>
    <row r="1127" spans="1:7" x14ac:dyDescent="0.2">
      <c r="A1127"/>
      <c r="B1127" s="7" t="s">
        <v>127</v>
      </c>
      <c r="C1127" s="8" t="s">
        <v>18</v>
      </c>
      <c r="D1127" s="32" t="s">
        <v>10</v>
      </c>
      <c r="E1127" s="32"/>
      <c r="F1127" s="32"/>
      <c r="G1127" s="18">
        <v>309.89999999999998</v>
      </c>
    </row>
    <row r="1128" spans="1:7" x14ac:dyDescent="0.2">
      <c r="A1128"/>
      <c r="B1128" s="10"/>
      <c r="C1128" s="11" t="s">
        <v>19</v>
      </c>
      <c r="D1128" s="12"/>
      <c r="E1128" s="12"/>
      <c r="F1128" s="13"/>
      <c r="G1128" s="14"/>
    </row>
    <row r="1129" spans="1:7" x14ac:dyDescent="0.2">
      <c r="A1129"/>
      <c r="B1129" s="10"/>
      <c r="C1129" s="11" t="s">
        <v>93</v>
      </c>
      <c r="D1129" s="12"/>
      <c r="E1129" s="12"/>
      <c r="F1129" s="13"/>
      <c r="G1129" s="14"/>
    </row>
    <row r="1130" spans="1:7" x14ac:dyDescent="0.2">
      <c r="A1130"/>
      <c r="B1130" s="10"/>
      <c r="C1130" s="11" t="s">
        <v>12</v>
      </c>
      <c r="D1130" s="12"/>
      <c r="E1130" s="12"/>
      <c r="F1130" s="13"/>
      <c r="G1130" s="14"/>
    </row>
    <row r="1131" spans="1:7" x14ac:dyDescent="0.2">
      <c r="A1131"/>
      <c r="B1131" s="10"/>
      <c r="C1131" s="11" t="s">
        <v>13</v>
      </c>
      <c r="D1131" s="12"/>
      <c r="E1131" s="12"/>
      <c r="F1131" s="13"/>
      <c r="G1131" s="14"/>
    </row>
    <row r="1132" spans="1:7" x14ac:dyDescent="0.2">
      <c r="A1132"/>
      <c r="B1132" s="10"/>
      <c r="C1132" s="11" t="s">
        <v>16</v>
      </c>
      <c r="D1132" s="15"/>
      <c r="E1132" s="15"/>
      <c r="F1132" s="16"/>
      <c r="G1132" s="19">
        <v>2</v>
      </c>
    </row>
    <row r="1133" spans="1:7" x14ac:dyDescent="0.2">
      <c r="A1133"/>
      <c r="B1133" s="7" t="s">
        <v>127</v>
      </c>
      <c r="C1133" s="8" t="s">
        <v>18</v>
      </c>
      <c r="D1133" s="32" t="s">
        <v>10</v>
      </c>
      <c r="E1133" s="32"/>
      <c r="F1133" s="32"/>
      <c r="G1133" s="18">
        <v>309.91000000000003</v>
      </c>
    </row>
    <row r="1134" spans="1:7" x14ac:dyDescent="0.2">
      <c r="A1134"/>
      <c r="B1134" s="10"/>
      <c r="C1134" s="11" t="s">
        <v>19</v>
      </c>
      <c r="D1134" s="12"/>
      <c r="E1134" s="12"/>
      <c r="F1134" s="13"/>
      <c r="G1134" s="14"/>
    </row>
    <row r="1135" spans="1:7" x14ac:dyDescent="0.2">
      <c r="A1135"/>
      <c r="B1135" s="10"/>
      <c r="C1135" s="11" t="s">
        <v>93</v>
      </c>
      <c r="D1135" s="12"/>
      <c r="E1135" s="12"/>
      <c r="F1135" s="13"/>
      <c r="G1135" s="14"/>
    </row>
    <row r="1136" spans="1:7" x14ac:dyDescent="0.2">
      <c r="A1136"/>
      <c r="B1136" s="10"/>
      <c r="C1136" s="11" t="s">
        <v>12</v>
      </c>
      <c r="D1136" s="12"/>
      <c r="E1136" s="12"/>
      <c r="F1136" s="13"/>
      <c r="G1136" s="14"/>
    </row>
    <row r="1137" spans="1:7" x14ac:dyDescent="0.2">
      <c r="A1137"/>
      <c r="B1137" s="10"/>
      <c r="C1137" s="11" t="s">
        <v>13</v>
      </c>
      <c r="D1137" s="12"/>
      <c r="E1137" s="12"/>
      <c r="F1137" s="13"/>
      <c r="G1137" s="14"/>
    </row>
    <row r="1138" spans="1:7" x14ac:dyDescent="0.2">
      <c r="A1138"/>
      <c r="B1138" s="10"/>
      <c r="C1138" s="11" t="s">
        <v>16</v>
      </c>
      <c r="D1138" s="15"/>
      <c r="E1138" s="15"/>
      <c r="F1138" s="16"/>
      <c r="G1138" s="19">
        <v>2</v>
      </c>
    </row>
    <row r="1139" spans="1:7" x14ac:dyDescent="0.2">
      <c r="A1139"/>
      <c r="B1139" s="7" t="s">
        <v>127</v>
      </c>
      <c r="C1139" s="8" t="s">
        <v>18</v>
      </c>
      <c r="D1139" s="32" t="s">
        <v>10</v>
      </c>
      <c r="E1139" s="32"/>
      <c r="F1139" s="32"/>
      <c r="G1139" s="18">
        <v>309.89999999999998</v>
      </c>
    </row>
    <row r="1140" spans="1:7" x14ac:dyDescent="0.2">
      <c r="A1140"/>
      <c r="B1140" s="10"/>
      <c r="C1140" s="11" t="s">
        <v>19</v>
      </c>
      <c r="D1140" s="12"/>
      <c r="E1140" s="12"/>
      <c r="F1140" s="13"/>
      <c r="G1140" s="14"/>
    </row>
    <row r="1141" spans="1:7" x14ac:dyDescent="0.2">
      <c r="A1141"/>
      <c r="B1141" s="10"/>
      <c r="C1141" s="11" t="s">
        <v>93</v>
      </c>
      <c r="D1141" s="12"/>
      <c r="E1141" s="12"/>
      <c r="F1141" s="13"/>
      <c r="G1141" s="14"/>
    </row>
    <row r="1142" spans="1:7" x14ac:dyDescent="0.2">
      <c r="A1142"/>
      <c r="B1142" s="10"/>
      <c r="C1142" s="11" t="s">
        <v>12</v>
      </c>
      <c r="D1142" s="12"/>
      <c r="E1142" s="12"/>
      <c r="F1142" s="13"/>
      <c r="G1142" s="14"/>
    </row>
    <row r="1143" spans="1:7" x14ac:dyDescent="0.2">
      <c r="A1143"/>
      <c r="B1143" s="10"/>
      <c r="C1143" s="11" t="s">
        <v>13</v>
      </c>
      <c r="D1143" s="12"/>
      <c r="E1143" s="12"/>
      <c r="F1143" s="13"/>
      <c r="G1143" s="14"/>
    </row>
    <row r="1144" spans="1:7" x14ac:dyDescent="0.2">
      <c r="A1144"/>
      <c r="B1144" s="10"/>
      <c r="C1144" s="11" t="s">
        <v>16</v>
      </c>
      <c r="D1144" s="15"/>
      <c r="E1144" s="15"/>
      <c r="F1144" s="16"/>
      <c r="G1144" s="19">
        <v>2</v>
      </c>
    </row>
    <row r="1145" spans="1:7" x14ac:dyDescent="0.2">
      <c r="A1145"/>
      <c r="B1145" s="7" t="s">
        <v>127</v>
      </c>
      <c r="C1145" s="8" t="s">
        <v>18</v>
      </c>
      <c r="D1145" s="32" t="s">
        <v>10</v>
      </c>
      <c r="E1145" s="32"/>
      <c r="F1145" s="32"/>
      <c r="G1145" s="18">
        <v>309.91000000000003</v>
      </c>
    </row>
    <row r="1146" spans="1:7" x14ac:dyDescent="0.2">
      <c r="A1146"/>
      <c r="B1146" s="10"/>
      <c r="C1146" s="11" t="s">
        <v>19</v>
      </c>
      <c r="D1146" s="12"/>
      <c r="E1146" s="12"/>
      <c r="F1146" s="13"/>
      <c r="G1146" s="14"/>
    </row>
    <row r="1147" spans="1:7" x14ac:dyDescent="0.2">
      <c r="A1147"/>
      <c r="B1147" s="10"/>
      <c r="C1147" s="11" t="s">
        <v>94</v>
      </c>
      <c r="D1147" s="12"/>
      <c r="E1147" s="12"/>
      <c r="F1147" s="13"/>
      <c r="G1147" s="14"/>
    </row>
    <row r="1148" spans="1:7" x14ac:dyDescent="0.2">
      <c r="A1148"/>
      <c r="B1148" s="10"/>
      <c r="C1148" s="11" t="s">
        <v>12</v>
      </c>
      <c r="D1148" s="12"/>
      <c r="E1148" s="12"/>
      <c r="F1148" s="13"/>
      <c r="G1148" s="14"/>
    </row>
    <row r="1149" spans="1:7" x14ac:dyDescent="0.2">
      <c r="A1149"/>
      <c r="B1149" s="10"/>
      <c r="C1149" s="11" t="s">
        <v>13</v>
      </c>
      <c r="D1149" s="12"/>
      <c r="E1149" s="12"/>
      <c r="F1149" s="13"/>
      <c r="G1149" s="14"/>
    </row>
    <row r="1150" spans="1:7" x14ac:dyDescent="0.2">
      <c r="A1150"/>
      <c r="B1150" s="10"/>
      <c r="C1150" s="11" t="s">
        <v>16</v>
      </c>
      <c r="D1150" s="15"/>
      <c r="E1150" s="15"/>
      <c r="F1150" s="16"/>
      <c r="G1150" s="19">
        <v>2</v>
      </c>
    </row>
    <row r="1151" spans="1:7" x14ac:dyDescent="0.2">
      <c r="A1151"/>
      <c r="B1151" s="7" t="s">
        <v>127</v>
      </c>
      <c r="C1151" s="8" t="s">
        <v>18</v>
      </c>
      <c r="D1151" s="32" t="s">
        <v>10</v>
      </c>
      <c r="E1151" s="32"/>
      <c r="F1151" s="32"/>
      <c r="G1151" s="18">
        <v>464.86</v>
      </c>
    </row>
    <row r="1152" spans="1:7" x14ac:dyDescent="0.2">
      <c r="A1152"/>
      <c r="B1152" s="10"/>
      <c r="C1152" s="11" t="s">
        <v>19</v>
      </c>
      <c r="D1152" s="12"/>
      <c r="E1152" s="12"/>
      <c r="F1152" s="13"/>
      <c r="G1152" s="14"/>
    </row>
    <row r="1153" spans="1:7" x14ac:dyDescent="0.2">
      <c r="A1153"/>
      <c r="B1153" s="10"/>
      <c r="C1153" s="11" t="s">
        <v>94</v>
      </c>
      <c r="D1153" s="12"/>
      <c r="E1153" s="12"/>
      <c r="F1153" s="13"/>
      <c r="G1153" s="14"/>
    </row>
    <row r="1154" spans="1:7" x14ac:dyDescent="0.2">
      <c r="A1154"/>
      <c r="B1154" s="10"/>
      <c r="C1154" s="11" t="s">
        <v>12</v>
      </c>
      <c r="D1154" s="12"/>
      <c r="E1154" s="12"/>
      <c r="F1154" s="13"/>
      <c r="G1154" s="14"/>
    </row>
    <row r="1155" spans="1:7" x14ac:dyDescent="0.2">
      <c r="A1155"/>
      <c r="B1155" s="10"/>
      <c r="C1155" s="11" t="s">
        <v>13</v>
      </c>
      <c r="D1155" s="12"/>
      <c r="E1155" s="12"/>
      <c r="F1155" s="13"/>
      <c r="G1155" s="14"/>
    </row>
    <row r="1156" spans="1:7" x14ac:dyDescent="0.2">
      <c r="A1156"/>
      <c r="B1156" s="10"/>
      <c r="C1156" s="11" t="s">
        <v>16</v>
      </c>
      <c r="D1156" s="15"/>
      <c r="E1156" s="15"/>
      <c r="F1156" s="16"/>
      <c r="G1156" s="19">
        <v>3</v>
      </c>
    </row>
    <row r="1157" spans="1:7" x14ac:dyDescent="0.2">
      <c r="A1157"/>
      <c r="B1157" s="7" t="s">
        <v>127</v>
      </c>
      <c r="C1157" s="8" t="s">
        <v>18</v>
      </c>
      <c r="D1157" s="32" t="s">
        <v>10</v>
      </c>
      <c r="E1157" s="32"/>
      <c r="F1157" s="32"/>
      <c r="G1157" s="18">
        <v>464.86</v>
      </c>
    </row>
    <row r="1158" spans="1:7" x14ac:dyDescent="0.2">
      <c r="A1158"/>
      <c r="B1158" s="10"/>
      <c r="C1158" s="11" t="s">
        <v>19</v>
      </c>
      <c r="D1158" s="12"/>
      <c r="E1158" s="12"/>
      <c r="F1158" s="13"/>
      <c r="G1158" s="14"/>
    </row>
    <row r="1159" spans="1:7" x14ac:dyDescent="0.2">
      <c r="A1159"/>
      <c r="B1159" s="10"/>
      <c r="C1159" s="11" t="s">
        <v>95</v>
      </c>
      <c r="D1159" s="12"/>
      <c r="E1159" s="12"/>
      <c r="F1159" s="13"/>
      <c r="G1159" s="14"/>
    </row>
    <row r="1160" spans="1:7" x14ac:dyDescent="0.2">
      <c r="A1160"/>
      <c r="B1160" s="10"/>
      <c r="C1160" s="11" t="s">
        <v>12</v>
      </c>
      <c r="D1160" s="12"/>
      <c r="E1160" s="12"/>
      <c r="F1160" s="13"/>
      <c r="G1160" s="14"/>
    </row>
    <row r="1161" spans="1:7" x14ac:dyDescent="0.2">
      <c r="A1161"/>
      <c r="B1161" s="10"/>
      <c r="C1161" s="11" t="s">
        <v>13</v>
      </c>
      <c r="D1161" s="12"/>
      <c r="E1161" s="12"/>
      <c r="F1161" s="13"/>
      <c r="G1161" s="14"/>
    </row>
    <row r="1162" spans="1:7" x14ac:dyDescent="0.2">
      <c r="A1162"/>
      <c r="B1162" s="10"/>
      <c r="C1162" s="11" t="s">
        <v>16</v>
      </c>
      <c r="D1162" s="15"/>
      <c r="E1162" s="15"/>
      <c r="F1162" s="16"/>
      <c r="G1162" s="19">
        <v>3</v>
      </c>
    </row>
    <row r="1163" spans="1:7" x14ac:dyDescent="0.2">
      <c r="A1163"/>
      <c r="B1163" s="7" t="s">
        <v>127</v>
      </c>
      <c r="C1163" s="8" t="s">
        <v>18</v>
      </c>
      <c r="D1163" s="32" t="s">
        <v>10</v>
      </c>
      <c r="E1163" s="32"/>
      <c r="F1163" s="32"/>
      <c r="G1163" s="18">
        <v>464.86</v>
      </c>
    </row>
    <row r="1164" spans="1:7" x14ac:dyDescent="0.2">
      <c r="A1164"/>
      <c r="B1164" s="10"/>
      <c r="C1164" s="11" t="s">
        <v>19</v>
      </c>
      <c r="D1164" s="12"/>
      <c r="E1164" s="12"/>
      <c r="F1164" s="13"/>
      <c r="G1164" s="14"/>
    </row>
    <row r="1165" spans="1:7" x14ac:dyDescent="0.2">
      <c r="A1165"/>
      <c r="B1165" s="10"/>
      <c r="C1165" s="11" t="s">
        <v>95</v>
      </c>
      <c r="D1165" s="12"/>
      <c r="E1165" s="12"/>
      <c r="F1165" s="13"/>
      <c r="G1165" s="14"/>
    </row>
    <row r="1166" spans="1:7" x14ac:dyDescent="0.2">
      <c r="A1166"/>
      <c r="B1166" s="10"/>
      <c r="C1166" s="11" t="s">
        <v>12</v>
      </c>
      <c r="D1166" s="12"/>
      <c r="E1166" s="12"/>
      <c r="F1166" s="13"/>
      <c r="G1166" s="14"/>
    </row>
    <row r="1167" spans="1:7" x14ac:dyDescent="0.2">
      <c r="A1167"/>
      <c r="B1167" s="10"/>
      <c r="C1167" s="11" t="s">
        <v>13</v>
      </c>
      <c r="D1167" s="12"/>
      <c r="E1167" s="12"/>
      <c r="F1167" s="13"/>
      <c r="G1167" s="14"/>
    </row>
    <row r="1168" spans="1:7" x14ac:dyDescent="0.2">
      <c r="A1168"/>
      <c r="B1168" s="10"/>
      <c r="C1168" s="11" t="s">
        <v>16</v>
      </c>
      <c r="D1168" s="15"/>
      <c r="E1168" s="15"/>
      <c r="F1168" s="16"/>
      <c r="G1168" s="19">
        <v>3</v>
      </c>
    </row>
    <row r="1169" spans="1:7" x14ac:dyDescent="0.2">
      <c r="A1169"/>
      <c r="B1169" s="7" t="s">
        <v>127</v>
      </c>
      <c r="C1169" s="8" t="s">
        <v>18</v>
      </c>
      <c r="D1169" s="32" t="s">
        <v>10</v>
      </c>
      <c r="E1169" s="32"/>
      <c r="F1169" s="32"/>
      <c r="G1169" s="18">
        <v>464.86</v>
      </c>
    </row>
    <row r="1170" spans="1:7" x14ac:dyDescent="0.2">
      <c r="A1170"/>
      <c r="B1170" s="10"/>
      <c r="C1170" s="11" t="s">
        <v>19</v>
      </c>
      <c r="D1170" s="12"/>
      <c r="E1170" s="12"/>
      <c r="F1170" s="13"/>
      <c r="G1170" s="14"/>
    </row>
    <row r="1171" spans="1:7" x14ac:dyDescent="0.2">
      <c r="A1171"/>
      <c r="B1171" s="10"/>
      <c r="C1171" s="11" t="s">
        <v>95</v>
      </c>
      <c r="D1171" s="12"/>
      <c r="E1171" s="12"/>
      <c r="F1171" s="13"/>
      <c r="G1171" s="14"/>
    </row>
    <row r="1172" spans="1:7" x14ac:dyDescent="0.2">
      <c r="A1172"/>
      <c r="B1172" s="10"/>
      <c r="C1172" s="11" t="s">
        <v>12</v>
      </c>
      <c r="D1172" s="12"/>
      <c r="E1172" s="12"/>
      <c r="F1172" s="13"/>
      <c r="G1172" s="14"/>
    </row>
    <row r="1173" spans="1:7" x14ac:dyDescent="0.2">
      <c r="A1173"/>
      <c r="B1173" s="10"/>
      <c r="C1173" s="11" t="s">
        <v>13</v>
      </c>
      <c r="D1173" s="12"/>
      <c r="E1173" s="12"/>
      <c r="F1173" s="13"/>
      <c r="G1173" s="14"/>
    </row>
    <row r="1174" spans="1:7" x14ac:dyDescent="0.2">
      <c r="A1174"/>
      <c r="B1174" s="10"/>
      <c r="C1174" s="11" t="s">
        <v>16</v>
      </c>
      <c r="D1174" s="15"/>
      <c r="E1174" s="15"/>
      <c r="F1174" s="16"/>
      <c r="G1174" s="19">
        <v>3</v>
      </c>
    </row>
    <row r="1175" spans="1:7" x14ac:dyDescent="0.2">
      <c r="A1175"/>
      <c r="B1175" s="7" t="s">
        <v>127</v>
      </c>
      <c r="C1175" s="8" t="s">
        <v>18</v>
      </c>
      <c r="D1175" s="32" t="s">
        <v>10</v>
      </c>
      <c r="E1175" s="32"/>
      <c r="F1175" s="32"/>
      <c r="G1175" s="18">
        <v>464.85</v>
      </c>
    </row>
    <row r="1176" spans="1:7" x14ac:dyDescent="0.2">
      <c r="A1176"/>
      <c r="B1176" s="10"/>
      <c r="C1176" s="11" t="s">
        <v>19</v>
      </c>
      <c r="D1176" s="12"/>
      <c r="E1176" s="12"/>
      <c r="F1176" s="13"/>
      <c r="G1176" s="14"/>
    </row>
    <row r="1177" spans="1:7" x14ac:dyDescent="0.2">
      <c r="A1177"/>
      <c r="B1177" s="10"/>
      <c r="C1177" s="11" t="s">
        <v>96</v>
      </c>
      <c r="D1177" s="12"/>
      <c r="E1177" s="12"/>
      <c r="F1177" s="13"/>
      <c r="G1177" s="14"/>
    </row>
    <row r="1178" spans="1:7" x14ac:dyDescent="0.2">
      <c r="A1178"/>
      <c r="B1178" s="10"/>
      <c r="C1178" s="11" t="s">
        <v>12</v>
      </c>
      <c r="D1178" s="12"/>
      <c r="E1178" s="12"/>
      <c r="F1178" s="13"/>
      <c r="G1178" s="14"/>
    </row>
    <row r="1179" spans="1:7" x14ac:dyDescent="0.2">
      <c r="A1179"/>
      <c r="B1179" s="10"/>
      <c r="C1179" s="11" t="s">
        <v>13</v>
      </c>
      <c r="D1179" s="12"/>
      <c r="E1179" s="12"/>
      <c r="F1179" s="13"/>
      <c r="G1179" s="14"/>
    </row>
    <row r="1180" spans="1:7" x14ac:dyDescent="0.2">
      <c r="A1180"/>
      <c r="B1180" s="10"/>
      <c r="C1180" s="11" t="s">
        <v>16</v>
      </c>
      <c r="D1180" s="15"/>
      <c r="E1180" s="15"/>
      <c r="F1180" s="16"/>
      <c r="G1180" s="19">
        <v>3</v>
      </c>
    </row>
    <row r="1181" spans="1:7" x14ac:dyDescent="0.2">
      <c r="A1181"/>
      <c r="B1181" s="7" t="s">
        <v>128</v>
      </c>
      <c r="C1181" s="8" t="s">
        <v>18</v>
      </c>
      <c r="D1181" s="32" t="s">
        <v>10</v>
      </c>
      <c r="E1181" s="32"/>
      <c r="F1181" s="32"/>
      <c r="G1181" s="18">
        <v>309.89999999999998</v>
      </c>
    </row>
    <row r="1182" spans="1:7" x14ac:dyDescent="0.2">
      <c r="A1182"/>
      <c r="B1182" s="10"/>
      <c r="C1182" s="11" t="s">
        <v>19</v>
      </c>
      <c r="D1182" s="12"/>
      <c r="E1182" s="12"/>
      <c r="F1182" s="13"/>
      <c r="G1182" s="14"/>
    </row>
    <row r="1183" spans="1:7" x14ac:dyDescent="0.2">
      <c r="A1183"/>
      <c r="B1183" s="10"/>
      <c r="C1183" s="11" t="s">
        <v>96</v>
      </c>
      <c r="D1183" s="12"/>
      <c r="E1183" s="12"/>
      <c r="F1183" s="13"/>
      <c r="G1183" s="14"/>
    </row>
    <row r="1184" spans="1:7" x14ac:dyDescent="0.2">
      <c r="A1184"/>
      <c r="B1184" s="10"/>
      <c r="C1184" s="11" t="s">
        <v>12</v>
      </c>
      <c r="D1184" s="12"/>
      <c r="E1184" s="12"/>
      <c r="F1184" s="13"/>
      <c r="G1184" s="14"/>
    </row>
    <row r="1185" spans="1:7" x14ac:dyDescent="0.2">
      <c r="A1185"/>
      <c r="B1185" s="10"/>
      <c r="C1185" s="11" t="s">
        <v>13</v>
      </c>
      <c r="D1185" s="12"/>
      <c r="E1185" s="12"/>
      <c r="F1185" s="13"/>
      <c r="G1185" s="14"/>
    </row>
    <row r="1186" spans="1:7" x14ac:dyDescent="0.2">
      <c r="A1186"/>
      <c r="B1186" s="10"/>
      <c r="C1186" s="11" t="s">
        <v>16</v>
      </c>
      <c r="D1186" s="15"/>
      <c r="E1186" s="15"/>
      <c r="F1186" s="16"/>
      <c r="G1186" s="19">
        <v>2</v>
      </c>
    </row>
    <row r="1187" spans="1:7" x14ac:dyDescent="0.2">
      <c r="A1187"/>
      <c r="B1187" s="7" t="s">
        <v>130</v>
      </c>
      <c r="C1187" s="8" t="s">
        <v>18</v>
      </c>
      <c r="D1187" s="32" t="s">
        <v>10</v>
      </c>
      <c r="E1187" s="32"/>
      <c r="F1187" s="32"/>
      <c r="G1187" s="18">
        <v>291.98</v>
      </c>
    </row>
    <row r="1188" spans="1:7" x14ac:dyDescent="0.2">
      <c r="A1188"/>
      <c r="B1188" s="10"/>
      <c r="C1188" s="11" t="s">
        <v>19</v>
      </c>
      <c r="D1188" s="12"/>
      <c r="E1188" s="12"/>
      <c r="F1188" s="13"/>
      <c r="G1188" s="14"/>
    </row>
    <row r="1189" spans="1:7" x14ac:dyDescent="0.2">
      <c r="A1189"/>
      <c r="B1189" s="10"/>
      <c r="C1189" s="11" t="s">
        <v>96</v>
      </c>
      <c r="D1189" s="12"/>
      <c r="E1189" s="12"/>
      <c r="F1189" s="13"/>
      <c r="G1189" s="14"/>
    </row>
    <row r="1190" spans="1:7" x14ac:dyDescent="0.2">
      <c r="A1190"/>
      <c r="B1190" s="10"/>
      <c r="C1190" s="11" t="s">
        <v>12</v>
      </c>
      <c r="D1190" s="12"/>
      <c r="E1190" s="12"/>
      <c r="F1190" s="13"/>
      <c r="G1190" s="14"/>
    </row>
    <row r="1191" spans="1:7" x14ac:dyDescent="0.2">
      <c r="A1191"/>
      <c r="B1191" s="10"/>
      <c r="C1191" s="11" t="s">
        <v>13</v>
      </c>
      <c r="D1191" s="12"/>
      <c r="E1191" s="12"/>
      <c r="F1191" s="13"/>
      <c r="G1191" s="14"/>
    </row>
    <row r="1192" spans="1:7" x14ac:dyDescent="0.2">
      <c r="A1192"/>
      <c r="B1192" s="10"/>
      <c r="C1192" s="11" t="s">
        <v>16</v>
      </c>
      <c r="D1192" s="15"/>
      <c r="E1192" s="15"/>
      <c r="F1192" s="16"/>
      <c r="G1192" s="19">
        <v>2</v>
      </c>
    </row>
    <row r="1193" spans="1:7" x14ac:dyDescent="0.2">
      <c r="A1193"/>
      <c r="B1193" s="7" t="s">
        <v>130</v>
      </c>
      <c r="C1193" s="8" t="s">
        <v>18</v>
      </c>
      <c r="D1193" s="32" t="s">
        <v>10</v>
      </c>
      <c r="E1193" s="32"/>
      <c r="F1193" s="32"/>
      <c r="G1193" s="18">
        <v>291.98</v>
      </c>
    </row>
    <row r="1194" spans="1:7" x14ac:dyDescent="0.2">
      <c r="A1194"/>
      <c r="B1194" s="10"/>
      <c r="C1194" s="11" t="s">
        <v>19</v>
      </c>
      <c r="D1194" s="12"/>
      <c r="E1194" s="12"/>
      <c r="F1194" s="13"/>
      <c r="G1194" s="14"/>
    </row>
    <row r="1195" spans="1:7" x14ac:dyDescent="0.2">
      <c r="A1195"/>
      <c r="B1195" s="10"/>
      <c r="C1195" s="11" t="s">
        <v>97</v>
      </c>
      <c r="D1195" s="12"/>
      <c r="E1195" s="12"/>
      <c r="F1195" s="13"/>
      <c r="G1195" s="14"/>
    </row>
    <row r="1196" spans="1:7" x14ac:dyDescent="0.2">
      <c r="A1196"/>
      <c r="B1196" s="10"/>
      <c r="C1196" s="11" t="s">
        <v>12</v>
      </c>
      <c r="D1196" s="12"/>
      <c r="E1196" s="12"/>
      <c r="F1196" s="13"/>
      <c r="G1196" s="14"/>
    </row>
    <row r="1197" spans="1:7" x14ac:dyDescent="0.2">
      <c r="A1197"/>
      <c r="B1197" s="10"/>
      <c r="C1197" s="11" t="s">
        <v>13</v>
      </c>
      <c r="D1197" s="12"/>
      <c r="E1197" s="12"/>
      <c r="F1197" s="13"/>
      <c r="G1197" s="14"/>
    </row>
    <row r="1198" spans="1:7" x14ac:dyDescent="0.2">
      <c r="A1198"/>
      <c r="B1198" s="10"/>
      <c r="C1198" s="11" t="s">
        <v>16</v>
      </c>
      <c r="D1198" s="15"/>
      <c r="E1198" s="15"/>
      <c r="F1198" s="16"/>
      <c r="G1198" s="19">
        <v>2</v>
      </c>
    </row>
    <row r="1199" spans="1:7" x14ac:dyDescent="0.2">
      <c r="A1199"/>
      <c r="B1199" s="7" t="s">
        <v>130</v>
      </c>
      <c r="C1199" s="8" t="s">
        <v>18</v>
      </c>
      <c r="D1199" s="32" t="s">
        <v>10</v>
      </c>
      <c r="E1199" s="32"/>
      <c r="F1199" s="32"/>
      <c r="G1199" s="18">
        <v>291.98</v>
      </c>
    </row>
    <row r="1200" spans="1:7" x14ac:dyDescent="0.2">
      <c r="A1200"/>
      <c r="B1200" s="10"/>
      <c r="C1200" s="11" t="s">
        <v>19</v>
      </c>
      <c r="D1200" s="12"/>
      <c r="E1200" s="12"/>
      <c r="F1200" s="13"/>
      <c r="G1200" s="14"/>
    </row>
    <row r="1201" spans="1:7" x14ac:dyDescent="0.2">
      <c r="A1201"/>
      <c r="B1201" s="10"/>
      <c r="C1201" s="11" t="s">
        <v>97</v>
      </c>
      <c r="D1201" s="12"/>
      <c r="E1201" s="12"/>
      <c r="F1201" s="13"/>
      <c r="G1201" s="14"/>
    </row>
    <row r="1202" spans="1:7" x14ac:dyDescent="0.2">
      <c r="A1202"/>
      <c r="B1202" s="10"/>
      <c r="C1202" s="11" t="s">
        <v>12</v>
      </c>
      <c r="D1202" s="12"/>
      <c r="E1202" s="12"/>
      <c r="F1202" s="13"/>
      <c r="G1202" s="14"/>
    </row>
    <row r="1203" spans="1:7" x14ac:dyDescent="0.2">
      <c r="A1203"/>
      <c r="B1203" s="10"/>
      <c r="C1203" s="11" t="s">
        <v>13</v>
      </c>
      <c r="D1203" s="12"/>
      <c r="E1203" s="12"/>
      <c r="F1203" s="13"/>
      <c r="G1203" s="14"/>
    </row>
    <row r="1204" spans="1:7" x14ac:dyDescent="0.2">
      <c r="A1204"/>
      <c r="B1204" s="10"/>
      <c r="C1204" s="11" t="s">
        <v>16</v>
      </c>
      <c r="D1204" s="15"/>
      <c r="E1204" s="15"/>
      <c r="F1204" s="16"/>
      <c r="G1204" s="19">
        <v>2</v>
      </c>
    </row>
    <row r="1205" spans="1:7" x14ac:dyDescent="0.2">
      <c r="A1205"/>
      <c r="B1205" s="7" t="s">
        <v>130</v>
      </c>
      <c r="C1205" s="8" t="s">
        <v>18</v>
      </c>
      <c r="D1205" s="32" t="s">
        <v>10</v>
      </c>
      <c r="E1205" s="32"/>
      <c r="F1205" s="32"/>
      <c r="G1205" s="18">
        <v>291.98</v>
      </c>
    </row>
    <row r="1206" spans="1:7" x14ac:dyDescent="0.2">
      <c r="A1206"/>
      <c r="B1206" s="10"/>
      <c r="C1206" s="11" t="s">
        <v>19</v>
      </c>
      <c r="D1206" s="12"/>
      <c r="E1206" s="12"/>
      <c r="F1206" s="13"/>
      <c r="G1206" s="14"/>
    </row>
    <row r="1207" spans="1:7" x14ac:dyDescent="0.2">
      <c r="A1207"/>
      <c r="B1207" s="10"/>
      <c r="C1207" s="11" t="s">
        <v>97</v>
      </c>
      <c r="D1207" s="12"/>
      <c r="E1207" s="12"/>
      <c r="F1207" s="13"/>
      <c r="G1207" s="14"/>
    </row>
    <row r="1208" spans="1:7" x14ac:dyDescent="0.2">
      <c r="A1208"/>
      <c r="B1208" s="10"/>
      <c r="C1208" s="11" t="s">
        <v>12</v>
      </c>
      <c r="D1208" s="12"/>
      <c r="E1208" s="12"/>
      <c r="F1208" s="13"/>
      <c r="G1208" s="14"/>
    </row>
    <row r="1209" spans="1:7" x14ac:dyDescent="0.2">
      <c r="A1209"/>
      <c r="B1209" s="10"/>
      <c r="C1209" s="11" t="s">
        <v>13</v>
      </c>
      <c r="D1209" s="12"/>
      <c r="E1209" s="12"/>
      <c r="F1209" s="13"/>
      <c r="G1209" s="14"/>
    </row>
    <row r="1210" spans="1:7" x14ac:dyDescent="0.2">
      <c r="A1210"/>
      <c r="B1210" s="10"/>
      <c r="C1210" s="11" t="s">
        <v>16</v>
      </c>
      <c r="D1210" s="15"/>
      <c r="E1210" s="15"/>
      <c r="F1210" s="16"/>
      <c r="G1210" s="19">
        <v>2</v>
      </c>
    </row>
    <row r="1211" spans="1:7" x14ac:dyDescent="0.2">
      <c r="A1211"/>
      <c r="B1211" s="7" t="s">
        <v>130</v>
      </c>
      <c r="C1211" s="8" t="s">
        <v>18</v>
      </c>
      <c r="D1211" s="32" t="s">
        <v>10</v>
      </c>
      <c r="E1211" s="32"/>
      <c r="F1211" s="32"/>
      <c r="G1211" s="18">
        <v>291.98</v>
      </c>
    </row>
    <row r="1212" spans="1:7" x14ac:dyDescent="0.2">
      <c r="A1212"/>
      <c r="B1212" s="10"/>
      <c r="C1212" s="11" t="s">
        <v>19</v>
      </c>
      <c r="D1212" s="12"/>
      <c r="E1212" s="12"/>
      <c r="F1212" s="13"/>
      <c r="G1212" s="14"/>
    </row>
    <row r="1213" spans="1:7" x14ac:dyDescent="0.2">
      <c r="A1213"/>
      <c r="B1213" s="10"/>
      <c r="C1213" s="11" t="s">
        <v>98</v>
      </c>
      <c r="D1213" s="12"/>
      <c r="E1213" s="12"/>
      <c r="F1213" s="13"/>
      <c r="G1213" s="14"/>
    </row>
    <row r="1214" spans="1:7" x14ac:dyDescent="0.2">
      <c r="A1214"/>
      <c r="B1214" s="10"/>
      <c r="C1214" s="11" t="s">
        <v>12</v>
      </c>
      <c r="D1214" s="12"/>
      <c r="E1214" s="12"/>
      <c r="F1214" s="13"/>
      <c r="G1214" s="14"/>
    </row>
    <row r="1215" spans="1:7" x14ac:dyDescent="0.2">
      <c r="A1215"/>
      <c r="B1215" s="10"/>
      <c r="C1215" s="11" t="s">
        <v>13</v>
      </c>
      <c r="D1215" s="12"/>
      <c r="E1215" s="12"/>
      <c r="F1215" s="13"/>
      <c r="G1215" s="14"/>
    </row>
    <row r="1216" spans="1:7" x14ac:dyDescent="0.2">
      <c r="A1216"/>
      <c r="B1216" s="10"/>
      <c r="C1216" s="11" t="s">
        <v>16</v>
      </c>
      <c r="D1216" s="15"/>
      <c r="E1216" s="15"/>
      <c r="F1216" s="16"/>
      <c r="G1216" s="19">
        <v>2</v>
      </c>
    </row>
    <row r="1217" spans="1:7" x14ac:dyDescent="0.2">
      <c r="A1217"/>
      <c r="B1217" s="7" t="s">
        <v>130</v>
      </c>
      <c r="C1217" s="8" t="s">
        <v>18</v>
      </c>
      <c r="D1217" s="32" t="s">
        <v>10</v>
      </c>
      <c r="E1217" s="32"/>
      <c r="F1217" s="32"/>
      <c r="G1217" s="18">
        <v>291.98</v>
      </c>
    </row>
    <row r="1218" spans="1:7" x14ac:dyDescent="0.2">
      <c r="A1218"/>
      <c r="B1218" s="10"/>
      <c r="C1218" s="11" t="s">
        <v>19</v>
      </c>
      <c r="D1218" s="12"/>
      <c r="E1218" s="12"/>
      <c r="F1218" s="13"/>
      <c r="G1218" s="14"/>
    </row>
    <row r="1219" spans="1:7" x14ac:dyDescent="0.2">
      <c r="A1219"/>
      <c r="B1219" s="10"/>
      <c r="C1219" s="11" t="s">
        <v>98</v>
      </c>
      <c r="D1219" s="12"/>
      <c r="E1219" s="12"/>
      <c r="F1219" s="13"/>
      <c r="G1219" s="14"/>
    </row>
    <row r="1220" spans="1:7" x14ac:dyDescent="0.2">
      <c r="A1220"/>
      <c r="B1220" s="10"/>
      <c r="C1220" s="11" t="s">
        <v>12</v>
      </c>
      <c r="D1220" s="12"/>
      <c r="E1220" s="12"/>
      <c r="F1220" s="13"/>
      <c r="G1220" s="14"/>
    </row>
    <row r="1221" spans="1:7" x14ac:dyDescent="0.2">
      <c r="A1221"/>
      <c r="B1221" s="10"/>
      <c r="C1221" s="11" t="s">
        <v>13</v>
      </c>
      <c r="D1221" s="12"/>
      <c r="E1221" s="12"/>
      <c r="F1221" s="13"/>
      <c r="G1221" s="14"/>
    </row>
    <row r="1222" spans="1:7" x14ac:dyDescent="0.2">
      <c r="A1222"/>
      <c r="B1222" s="10"/>
      <c r="C1222" s="11" t="s">
        <v>16</v>
      </c>
      <c r="D1222" s="15"/>
      <c r="E1222" s="15"/>
      <c r="F1222" s="16"/>
      <c r="G1222" s="19">
        <v>2</v>
      </c>
    </row>
    <row r="1223" spans="1:7" x14ac:dyDescent="0.2">
      <c r="A1223"/>
      <c r="B1223" s="7" t="s">
        <v>130</v>
      </c>
      <c r="C1223" s="8" t="s">
        <v>18</v>
      </c>
      <c r="D1223" s="32" t="s">
        <v>10</v>
      </c>
      <c r="E1223" s="32"/>
      <c r="F1223" s="32"/>
      <c r="G1223" s="18">
        <v>291.98</v>
      </c>
    </row>
    <row r="1224" spans="1:7" x14ac:dyDescent="0.2">
      <c r="A1224"/>
      <c r="B1224" s="10"/>
      <c r="C1224" s="11" t="s">
        <v>19</v>
      </c>
      <c r="D1224" s="12"/>
      <c r="E1224" s="12"/>
      <c r="F1224" s="13"/>
      <c r="G1224" s="14"/>
    </row>
    <row r="1225" spans="1:7" x14ac:dyDescent="0.2">
      <c r="A1225"/>
      <c r="B1225" s="10"/>
      <c r="C1225" s="11" t="s">
        <v>66</v>
      </c>
      <c r="D1225" s="12"/>
      <c r="E1225" s="12"/>
      <c r="F1225" s="13"/>
      <c r="G1225" s="14"/>
    </row>
    <row r="1226" spans="1:7" x14ac:dyDescent="0.2">
      <c r="A1226"/>
      <c r="B1226" s="10"/>
      <c r="C1226" s="11" t="s">
        <v>12</v>
      </c>
      <c r="D1226" s="12"/>
      <c r="E1226" s="12"/>
      <c r="F1226" s="13"/>
      <c r="G1226" s="14"/>
    </row>
    <row r="1227" spans="1:7" x14ac:dyDescent="0.2">
      <c r="A1227"/>
      <c r="B1227" s="10"/>
      <c r="C1227" s="11" t="s">
        <v>13</v>
      </c>
      <c r="D1227" s="12"/>
      <c r="E1227" s="12"/>
      <c r="F1227" s="13"/>
      <c r="G1227" s="14"/>
    </row>
    <row r="1228" spans="1:7" x14ac:dyDescent="0.2">
      <c r="A1228"/>
      <c r="B1228" s="10"/>
      <c r="C1228" s="11" t="s">
        <v>16</v>
      </c>
      <c r="D1228" s="15"/>
      <c r="E1228" s="15"/>
      <c r="F1228" s="16"/>
      <c r="G1228" s="19">
        <v>2</v>
      </c>
    </row>
    <row r="1229" spans="1:7" x14ac:dyDescent="0.2">
      <c r="A1229"/>
      <c r="B1229" s="7" t="s">
        <v>130</v>
      </c>
      <c r="C1229" s="8" t="s">
        <v>18</v>
      </c>
      <c r="D1229" s="32" t="s">
        <v>10</v>
      </c>
      <c r="E1229" s="32"/>
      <c r="F1229" s="32"/>
      <c r="G1229" s="18">
        <v>291.98</v>
      </c>
    </row>
    <row r="1230" spans="1:7" x14ac:dyDescent="0.2">
      <c r="A1230"/>
      <c r="B1230" s="10"/>
      <c r="C1230" s="11" t="s">
        <v>19</v>
      </c>
      <c r="D1230" s="12"/>
      <c r="E1230" s="12"/>
      <c r="F1230" s="13"/>
      <c r="G1230" s="14"/>
    </row>
    <row r="1231" spans="1:7" x14ac:dyDescent="0.2">
      <c r="A1231"/>
      <c r="B1231" s="10"/>
      <c r="C1231" s="11" t="s">
        <v>66</v>
      </c>
      <c r="D1231" s="12"/>
      <c r="E1231" s="12"/>
      <c r="F1231" s="13"/>
      <c r="G1231" s="14"/>
    </row>
    <row r="1232" spans="1:7" x14ac:dyDescent="0.2">
      <c r="A1232"/>
      <c r="B1232" s="10"/>
      <c r="C1232" s="11" t="s">
        <v>12</v>
      </c>
      <c r="D1232" s="12"/>
      <c r="E1232" s="12"/>
      <c r="F1232" s="13"/>
      <c r="G1232" s="14"/>
    </row>
    <row r="1233" spans="1:7" x14ac:dyDescent="0.2">
      <c r="A1233"/>
      <c r="B1233" s="10"/>
      <c r="C1233" s="11" t="s">
        <v>13</v>
      </c>
      <c r="D1233" s="12"/>
      <c r="E1233" s="12"/>
      <c r="F1233" s="13"/>
      <c r="G1233" s="14"/>
    </row>
    <row r="1234" spans="1:7" x14ac:dyDescent="0.2">
      <c r="A1234"/>
      <c r="B1234" s="10"/>
      <c r="C1234" s="11" t="s">
        <v>16</v>
      </c>
      <c r="D1234" s="15"/>
      <c r="E1234" s="15"/>
      <c r="F1234" s="16"/>
      <c r="G1234" s="19">
        <v>2</v>
      </c>
    </row>
    <row r="1235" spans="1:7" x14ac:dyDescent="0.2">
      <c r="A1235"/>
      <c r="B1235" s="7" t="s">
        <v>130</v>
      </c>
      <c r="C1235" s="8" t="s">
        <v>18</v>
      </c>
      <c r="D1235" s="32" t="s">
        <v>10</v>
      </c>
      <c r="E1235" s="32"/>
      <c r="F1235" s="32"/>
      <c r="G1235" s="18">
        <v>291.98</v>
      </c>
    </row>
    <row r="1236" spans="1:7" x14ac:dyDescent="0.2">
      <c r="A1236"/>
      <c r="B1236" s="10"/>
      <c r="C1236" s="11" t="s">
        <v>19</v>
      </c>
      <c r="D1236" s="12"/>
      <c r="E1236" s="12"/>
      <c r="F1236" s="13"/>
      <c r="G1236" s="14"/>
    </row>
    <row r="1237" spans="1:7" x14ac:dyDescent="0.2">
      <c r="A1237"/>
      <c r="B1237" s="10"/>
      <c r="C1237" s="11" t="s">
        <v>66</v>
      </c>
      <c r="D1237" s="12"/>
      <c r="E1237" s="12"/>
      <c r="F1237" s="13"/>
      <c r="G1237" s="14"/>
    </row>
    <row r="1238" spans="1:7" x14ac:dyDescent="0.2">
      <c r="A1238"/>
      <c r="B1238" s="10"/>
      <c r="C1238" s="11" t="s">
        <v>12</v>
      </c>
      <c r="D1238" s="12"/>
      <c r="E1238" s="12"/>
      <c r="F1238" s="13"/>
      <c r="G1238" s="14"/>
    </row>
    <row r="1239" spans="1:7" x14ac:dyDescent="0.2">
      <c r="A1239"/>
      <c r="B1239" s="10"/>
      <c r="C1239" s="11" t="s">
        <v>13</v>
      </c>
      <c r="D1239" s="12"/>
      <c r="E1239" s="12"/>
      <c r="F1239" s="13"/>
      <c r="G1239" s="14"/>
    </row>
    <row r="1240" spans="1:7" x14ac:dyDescent="0.2">
      <c r="A1240"/>
      <c r="B1240" s="10"/>
      <c r="C1240" s="11" t="s">
        <v>16</v>
      </c>
      <c r="D1240" s="15"/>
      <c r="E1240" s="15"/>
      <c r="F1240" s="16"/>
      <c r="G1240" s="19">
        <v>2</v>
      </c>
    </row>
    <row r="1241" spans="1:7" x14ac:dyDescent="0.2">
      <c r="A1241"/>
      <c r="B1241" s="7" t="s">
        <v>130</v>
      </c>
      <c r="C1241" s="8" t="s">
        <v>18</v>
      </c>
      <c r="D1241" s="32" t="s">
        <v>10</v>
      </c>
      <c r="E1241" s="32"/>
      <c r="F1241" s="32"/>
      <c r="G1241" s="18">
        <v>291.98</v>
      </c>
    </row>
    <row r="1242" spans="1:7" x14ac:dyDescent="0.2">
      <c r="A1242"/>
      <c r="B1242" s="10"/>
      <c r="C1242" s="11" t="s">
        <v>19</v>
      </c>
      <c r="D1242" s="12"/>
      <c r="E1242" s="12"/>
      <c r="F1242" s="13"/>
      <c r="G1242" s="14"/>
    </row>
    <row r="1243" spans="1:7" x14ac:dyDescent="0.2">
      <c r="A1243"/>
      <c r="B1243" s="10"/>
      <c r="C1243" s="11" t="s">
        <v>99</v>
      </c>
      <c r="D1243" s="12"/>
      <c r="E1243" s="12"/>
      <c r="F1243" s="13"/>
      <c r="G1243" s="14"/>
    </row>
    <row r="1244" spans="1:7" x14ac:dyDescent="0.2">
      <c r="A1244"/>
      <c r="B1244" s="10"/>
      <c r="C1244" s="11" t="s">
        <v>12</v>
      </c>
      <c r="D1244" s="12"/>
      <c r="E1244" s="12"/>
      <c r="F1244" s="13"/>
      <c r="G1244" s="14"/>
    </row>
    <row r="1245" spans="1:7" x14ac:dyDescent="0.2">
      <c r="A1245"/>
      <c r="B1245" s="10"/>
      <c r="C1245" s="11" t="s">
        <v>13</v>
      </c>
      <c r="D1245" s="12"/>
      <c r="E1245" s="12"/>
      <c r="F1245" s="13"/>
      <c r="G1245" s="14"/>
    </row>
    <row r="1246" spans="1:7" x14ac:dyDescent="0.2">
      <c r="A1246"/>
      <c r="B1246" s="10"/>
      <c r="C1246" s="11" t="s">
        <v>16</v>
      </c>
      <c r="D1246" s="15"/>
      <c r="E1246" s="15"/>
      <c r="F1246" s="16"/>
      <c r="G1246" s="19">
        <v>2</v>
      </c>
    </row>
    <row r="1247" spans="1:7" x14ac:dyDescent="0.2">
      <c r="A1247"/>
      <c r="B1247" s="7" t="s">
        <v>130</v>
      </c>
      <c r="C1247" s="8" t="s">
        <v>18</v>
      </c>
      <c r="D1247" s="32" t="s">
        <v>10</v>
      </c>
      <c r="E1247" s="32"/>
      <c r="F1247" s="32"/>
      <c r="G1247" s="18">
        <v>291.98</v>
      </c>
    </row>
    <row r="1248" spans="1:7" x14ac:dyDescent="0.2">
      <c r="A1248"/>
      <c r="B1248" s="10"/>
      <c r="C1248" s="11" t="s">
        <v>19</v>
      </c>
      <c r="D1248" s="12"/>
      <c r="E1248" s="12"/>
      <c r="F1248" s="13"/>
      <c r="G1248" s="14"/>
    </row>
    <row r="1249" spans="1:7" x14ac:dyDescent="0.2">
      <c r="A1249"/>
      <c r="B1249" s="10"/>
      <c r="C1249" s="11" t="s">
        <v>99</v>
      </c>
      <c r="D1249" s="12"/>
      <c r="E1249" s="12"/>
      <c r="F1249" s="13"/>
      <c r="G1249" s="14"/>
    </row>
    <row r="1250" spans="1:7" x14ac:dyDescent="0.2">
      <c r="A1250"/>
      <c r="B1250" s="10"/>
      <c r="C1250" s="11" t="s">
        <v>12</v>
      </c>
      <c r="D1250" s="12"/>
      <c r="E1250" s="12"/>
      <c r="F1250" s="13"/>
      <c r="G1250" s="14"/>
    </row>
    <row r="1251" spans="1:7" x14ac:dyDescent="0.2">
      <c r="A1251"/>
      <c r="B1251" s="10"/>
      <c r="C1251" s="11" t="s">
        <v>13</v>
      </c>
      <c r="D1251" s="12"/>
      <c r="E1251" s="12"/>
      <c r="F1251" s="13"/>
      <c r="G1251" s="14"/>
    </row>
    <row r="1252" spans="1:7" x14ac:dyDescent="0.2">
      <c r="A1252"/>
      <c r="B1252" s="10"/>
      <c r="C1252" s="11" t="s">
        <v>16</v>
      </c>
      <c r="D1252" s="15"/>
      <c r="E1252" s="15"/>
      <c r="F1252" s="16"/>
      <c r="G1252" s="19">
        <v>2</v>
      </c>
    </row>
    <row r="1253" spans="1:7" x14ac:dyDescent="0.2">
      <c r="A1253"/>
      <c r="B1253" s="7" t="s">
        <v>130</v>
      </c>
      <c r="C1253" s="8" t="s">
        <v>18</v>
      </c>
      <c r="D1253" s="32" t="s">
        <v>10</v>
      </c>
      <c r="E1253" s="32"/>
      <c r="F1253" s="32"/>
      <c r="G1253" s="18">
        <v>291.98</v>
      </c>
    </row>
    <row r="1254" spans="1:7" x14ac:dyDescent="0.2">
      <c r="A1254"/>
      <c r="B1254" s="10"/>
      <c r="C1254" s="11" t="s">
        <v>19</v>
      </c>
      <c r="D1254" s="12"/>
      <c r="E1254" s="12"/>
      <c r="F1254" s="13"/>
      <c r="G1254" s="14"/>
    </row>
    <row r="1255" spans="1:7" x14ac:dyDescent="0.2">
      <c r="A1255"/>
      <c r="B1255" s="10"/>
      <c r="C1255" s="11" t="s">
        <v>100</v>
      </c>
      <c r="D1255" s="12"/>
      <c r="E1255" s="12"/>
      <c r="F1255" s="13"/>
      <c r="G1255" s="14"/>
    </row>
    <row r="1256" spans="1:7" x14ac:dyDescent="0.2">
      <c r="A1256"/>
      <c r="B1256" s="10"/>
      <c r="C1256" s="11" t="s">
        <v>12</v>
      </c>
      <c r="D1256" s="12"/>
      <c r="E1256" s="12"/>
      <c r="F1256" s="13"/>
      <c r="G1256" s="14"/>
    </row>
    <row r="1257" spans="1:7" x14ac:dyDescent="0.2">
      <c r="A1257"/>
      <c r="B1257" s="10"/>
      <c r="C1257" s="11" t="s">
        <v>13</v>
      </c>
      <c r="D1257" s="12"/>
      <c r="E1257" s="12"/>
      <c r="F1257" s="13"/>
      <c r="G1257" s="14"/>
    </row>
    <row r="1258" spans="1:7" x14ac:dyDescent="0.2">
      <c r="A1258"/>
      <c r="B1258" s="10"/>
      <c r="C1258" s="11" t="s">
        <v>16</v>
      </c>
      <c r="D1258" s="15"/>
      <c r="E1258" s="15"/>
      <c r="F1258" s="16"/>
      <c r="G1258" s="19">
        <v>2</v>
      </c>
    </row>
    <row r="1259" spans="1:7" x14ac:dyDescent="0.2">
      <c r="A1259"/>
      <c r="B1259" s="7" t="s">
        <v>130</v>
      </c>
      <c r="C1259" s="8" t="s">
        <v>18</v>
      </c>
      <c r="D1259" s="32" t="s">
        <v>10</v>
      </c>
      <c r="E1259" s="32"/>
      <c r="F1259" s="32"/>
      <c r="G1259" s="18">
        <v>291.98</v>
      </c>
    </row>
    <row r="1260" spans="1:7" x14ac:dyDescent="0.2">
      <c r="A1260"/>
      <c r="B1260" s="10"/>
      <c r="C1260" s="11" t="s">
        <v>19</v>
      </c>
      <c r="D1260" s="12"/>
      <c r="E1260" s="12"/>
      <c r="F1260" s="13"/>
      <c r="G1260" s="14"/>
    </row>
    <row r="1261" spans="1:7" x14ac:dyDescent="0.2">
      <c r="A1261"/>
      <c r="B1261" s="10"/>
      <c r="C1261" s="11" t="s">
        <v>100</v>
      </c>
      <c r="D1261" s="12"/>
      <c r="E1261" s="12"/>
      <c r="F1261" s="13"/>
      <c r="G1261" s="14"/>
    </row>
    <row r="1262" spans="1:7" x14ac:dyDescent="0.2">
      <c r="A1262"/>
      <c r="B1262" s="10"/>
      <c r="C1262" s="11" t="s">
        <v>12</v>
      </c>
      <c r="D1262" s="12"/>
      <c r="E1262" s="12"/>
      <c r="F1262" s="13"/>
      <c r="G1262" s="14"/>
    </row>
    <row r="1263" spans="1:7" x14ac:dyDescent="0.2">
      <c r="A1263"/>
      <c r="B1263" s="10"/>
      <c r="C1263" s="11" t="s">
        <v>13</v>
      </c>
      <c r="D1263" s="12"/>
      <c r="E1263" s="12"/>
      <c r="F1263" s="13"/>
      <c r="G1263" s="14"/>
    </row>
    <row r="1264" spans="1:7" x14ac:dyDescent="0.2">
      <c r="A1264"/>
      <c r="B1264" s="10"/>
      <c r="C1264" s="11" t="s">
        <v>16</v>
      </c>
      <c r="D1264" s="15"/>
      <c r="E1264" s="15"/>
      <c r="F1264" s="16"/>
      <c r="G1264" s="19">
        <v>2</v>
      </c>
    </row>
    <row r="1265" spans="1:7" x14ac:dyDescent="0.2">
      <c r="A1265"/>
      <c r="B1265" s="7" t="s">
        <v>130</v>
      </c>
      <c r="C1265" s="8" t="s">
        <v>18</v>
      </c>
      <c r="D1265" s="32" t="s">
        <v>10</v>
      </c>
      <c r="E1265" s="32"/>
      <c r="F1265" s="32"/>
      <c r="G1265" s="18">
        <v>291.98</v>
      </c>
    </row>
    <row r="1266" spans="1:7" x14ac:dyDescent="0.2">
      <c r="A1266"/>
      <c r="B1266" s="10"/>
      <c r="C1266" s="11" t="s">
        <v>19</v>
      </c>
      <c r="D1266" s="12"/>
      <c r="E1266" s="12"/>
      <c r="F1266" s="13"/>
      <c r="G1266" s="14"/>
    </row>
    <row r="1267" spans="1:7" x14ac:dyDescent="0.2">
      <c r="A1267"/>
      <c r="B1267" s="10"/>
      <c r="C1267" s="11" t="s">
        <v>101</v>
      </c>
      <c r="D1267" s="12"/>
      <c r="E1267" s="12"/>
      <c r="F1267" s="13"/>
      <c r="G1267" s="14"/>
    </row>
    <row r="1268" spans="1:7" x14ac:dyDescent="0.2">
      <c r="A1268"/>
      <c r="B1268" s="10"/>
      <c r="C1268" s="11" t="s">
        <v>12</v>
      </c>
      <c r="D1268" s="12"/>
      <c r="E1268" s="12"/>
      <c r="F1268" s="13"/>
      <c r="G1268" s="14"/>
    </row>
    <row r="1269" spans="1:7" x14ac:dyDescent="0.2">
      <c r="A1269"/>
      <c r="B1269" s="10"/>
      <c r="C1269" s="11" t="s">
        <v>13</v>
      </c>
      <c r="D1269" s="12"/>
      <c r="E1269" s="12"/>
      <c r="F1269" s="13"/>
      <c r="G1269" s="14"/>
    </row>
    <row r="1270" spans="1:7" x14ac:dyDescent="0.2">
      <c r="A1270"/>
      <c r="B1270" s="10"/>
      <c r="C1270" s="11" t="s">
        <v>16</v>
      </c>
      <c r="D1270" s="15"/>
      <c r="E1270" s="15"/>
      <c r="F1270" s="16"/>
      <c r="G1270" s="19">
        <v>2</v>
      </c>
    </row>
    <row r="1271" spans="1:7" x14ac:dyDescent="0.2">
      <c r="A1271"/>
      <c r="B1271" s="7" t="s">
        <v>130</v>
      </c>
      <c r="C1271" s="8" t="s">
        <v>18</v>
      </c>
      <c r="D1271" s="32" t="s">
        <v>10</v>
      </c>
      <c r="E1271" s="32"/>
      <c r="F1271" s="32"/>
      <c r="G1271" s="18">
        <v>291.98</v>
      </c>
    </row>
    <row r="1272" spans="1:7" x14ac:dyDescent="0.2">
      <c r="A1272"/>
      <c r="B1272" s="10"/>
      <c r="C1272" s="11" t="s">
        <v>19</v>
      </c>
      <c r="D1272" s="12"/>
      <c r="E1272" s="12"/>
      <c r="F1272" s="13"/>
      <c r="G1272" s="14"/>
    </row>
    <row r="1273" spans="1:7" x14ac:dyDescent="0.2">
      <c r="A1273"/>
      <c r="B1273" s="10"/>
      <c r="C1273" s="11" t="s">
        <v>101</v>
      </c>
      <c r="D1273" s="12"/>
      <c r="E1273" s="12"/>
      <c r="F1273" s="13"/>
      <c r="G1273" s="14"/>
    </row>
    <row r="1274" spans="1:7" x14ac:dyDescent="0.2">
      <c r="A1274"/>
      <c r="B1274" s="10"/>
      <c r="C1274" s="11" t="s">
        <v>12</v>
      </c>
      <c r="D1274" s="12"/>
      <c r="E1274" s="12"/>
      <c r="F1274" s="13"/>
      <c r="G1274" s="14"/>
    </row>
    <row r="1275" spans="1:7" x14ac:dyDescent="0.2">
      <c r="A1275"/>
      <c r="B1275" s="10"/>
      <c r="C1275" s="11" t="s">
        <v>13</v>
      </c>
      <c r="D1275" s="12"/>
      <c r="E1275" s="12"/>
      <c r="F1275" s="13"/>
      <c r="G1275" s="14"/>
    </row>
    <row r="1276" spans="1:7" x14ac:dyDescent="0.2">
      <c r="A1276"/>
      <c r="B1276" s="10"/>
      <c r="C1276" s="11" t="s">
        <v>16</v>
      </c>
      <c r="D1276" s="15"/>
      <c r="E1276" s="15"/>
      <c r="F1276" s="16"/>
      <c r="G1276" s="19">
        <v>2</v>
      </c>
    </row>
    <row r="1277" spans="1:7" x14ac:dyDescent="0.2">
      <c r="A1277"/>
      <c r="B1277" s="7" t="s">
        <v>130</v>
      </c>
      <c r="C1277" s="8" t="s">
        <v>18</v>
      </c>
      <c r="D1277" s="32" t="s">
        <v>10</v>
      </c>
      <c r="E1277" s="32"/>
      <c r="F1277" s="32"/>
      <c r="G1277" s="18">
        <v>291.98</v>
      </c>
    </row>
    <row r="1278" spans="1:7" x14ac:dyDescent="0.2">
      <c r="A1278"/>
      <c r="B1278" s="10"/>
      <c r="C1278" s="11" t="s">
        <v>19</v>
      </c>
      <c r="D1278" s="12"/>
      <c r="E1278" s="12"/>
      <c r="F1278" s="13"/>
      <c r="G1278" s="14"/>
    </row>
    <row r="1279" spans="1:7" x14ac:dyDescent="0.2">
      <c r="A1279"/>
      <c r="B1279" s="10"/>
      <c r="C1279" s="11" t="s">
        <v>101</v>
      </c>
      <c r="D1279" s="12"/>
      <c r="E1279" s="12"/>
      <c r="F1279" s="13"/>
      <c r="G1279" s="14"/>
    </row>
    <row r="1280" spans="1:7" x14ac:dyDescent="0.2">
      <c r="A1280"/>
      <c r="B1280" s="10"/>
      <c r="C1280" s="11" t="s">
        <v>12</v>
      </c>
      <c r="D1280" s="12"/>
      <c r="E1280" s="12"/>
      <c r="F1280" s="13"/>
      <c r="G1280" s="14"/>
    </row>
    <row r="1281" spans="1:7" x14ac:dyDescent="0.2">
      <c r="A1281"/>
      <c r="B1281" s="10"/>
      <c r="C1281" s="11" t="s">
        <v>13</v>
      </c>
      <c r="D1281" s="12"/>
      <c r="E1281" s="12"/>
      <c r="F1281" s="13"/>
      <c r="G1281" s="14"/>
    </row>
    <row r="1282" spans="1:7" x14ac:dyDescent="0.2">
      <c r="A1282"/>
      <c r="B1282" s="10"/>
      <c r="C1282" s="11" t="s">
        <v>16</v>
      </c>
      <c r="D1282" s="15"/>
      <c r="E1282" s="15"/>
      <c r="F1282" s="16"/>
      <c r="G1282" s="19">
        <v>2</v>
      </c>
    </row>
    <row r="1283" spans="1:7" x14ac:dyDescent="0.2">
      <c r="A1283"/>
      <c r="B1283" s="7" t="s">
        <v>130</v>
      </c>
      <c r="C1283" s="8" t="s">
        <v>18</v>
      </c>
      <c r="D1283" s="32" t="s">
        <v>10</v>
      </c>
      <c r="E1283" s="32"/>
      <c r="F1283" s="32"/>
      <c r="G1283" s="18">
        <v>291.98</v>
      </c>
    </row>
    <row r="1284" spans="1:7" x14ac:dyDescent="0.2">
      <c r="A1284"/>
      <c r="B1284" s="10"/>
      <c r="C1284" s="11" t="s">
        <v>19</v>
      </c>
      <c r="D1284" s="12"/>
      <c r="E1284" s="12"/>
      <c r="F1284" s="13"/>
      <c r="G1284" s="14"/>
    </row>
    <row r="1285" spans="1:7" x14ac:dyDescent="0.2">
      <c r="A1285"/>
      <c r="B1285" s="10"/>
      <c r="C1285" s="11" t="s">
        <v>102</v>
      </c>
      <c r="D1285" s="12"/>
      <c r="E1285" s="12"/>
      <c r="F1285" s="13"/>
      <c r="G1285" s="14"/>
    </row>
    <row r="1286" spans="1:7" x14ac:dyDescent="0.2">
      <c r="A1286"/>
      <c r="B1286" s="10"/>
      <c r="C1286" s="11" t="s">
        <v>12</v>
      </c>
      <c r="D1286" s="12"/>
      <c r="E1286" s="12"/>
      <c r="F1286" s="13"/>
      <c r="G1286" s="14"/>
    </row>
    <row r="1287" spans="1:7" x14ac:dyDescent="0.2">
      <c r="A1287"/>
      <c r="B1287" s="10"/>
      <c r="C1287" s="11" t="s">
        <v>13</v>
      </c>
      <c r="D1287" s="12"/>
      <c r="E1287" s="12"/>
      <c r="F1287" s="13"/>
      <c r="G1287" s="14"/>
    </row>
    <row r="1288" spans="1:7" x14ac:dyDescent="0.2">
      <c r="A1288"/>
      <c r="B1288" s="10"/>
      <c r="C1288" s="11" t="s">
        <v>16</v>
      </c>
      <c r="D1288" s="15"/>
      <c r="E1288" s="15"/>
      <c r="F1288" s="16"/>
      <c r="G1288" s="19">
        <v>2</v>
      </c>
    </row>
    <row r="1289" spans="1:7" x14ac:dyDescent="0.2">
      <c r="A1289"/>
      <c r="B1289" s="7" t="s">
        <v>130</v>
      </c>
      <c r="C1289" s="8" t="s">
        <v>18</v>
      </c>
      <c r="D1289" s="32" t="s">
        <v>10</v>
      </c>
      <c r="E1289" s="32"/>
      <c r="F1289" s="32"/>
      <c r="G1289" s="18">
        <v>291.98</v>
      </c>
    </row>
    <row r="1290" spans="1:7" x14ac:dyDescent="0.2">
      <c r="A1290"/>
      <c r="B1290" s="10"/>
      <c r="C1290" s="11" t="s">
        <v>19</v>
      </c>
      <c r="D1290" s="12"/>
      <c r="E1290" s="12"/>
      <c r="F1290" s="13"/>
      <c r="G1290" s="14"/>
    </row>
    <row r="1291" spans="1:7" x14ac:dyDescent="0.2">
      <c r="A1291"/>
      <c r="B1291" s="10"/>
      <c r="C1291" s="11" t="s">
        <v>102</v>
      </c>
      <c r="D1291" s="12"/>
      <c r="E1291" s="12"/>
      <c r="F1291" s="13"/>
      <c r="G1291" s="14"/>
    </row>
    <row r="1292" spans="1:7" x14ac:dyDescent="0.2">
      <c r="A1292"/>
      <c r="B1292" s="10"/>
      <c r="C1292" s="11" t="s">
        <v>12</v>
      </c>
      <c r="D1292" s="12"/>
      <c r="E1292" s="12"/>
      <c r="F1292" s="13"/>
      <c r="G1292" s="14"/>
    </row>
    <row r="1293" spans="1:7" x14ac:dyDescent="0.2">
      <c r="A1293"/>
      <c r="B1293" s="10"/>
      <c r="C1293" s="11" t="s">
        <v>13</v>
      </c>
      <c r="D1293" s="12"/>
      <c r="E1293" s="12"/>
      <c r="F1293" s="13"/>
      <c r="G1293" s="14"/>
    </row>
    <row r="1294" spans="1:7" x14ac:dyDescent="0.2">
      <c r="A1294"/>
      <c r="B1294" s="10"/>
      <c r="C1294" s="11" t="s">
        <v>16</v>
      </c>
      <c r="D1294" s="15"/>
      <c r="E1294" s="15"/>
      <c r="F1294" s="16"/>
      <c r="G1294" s="19">
        <v>2</v>
      </c>
    </row>
    <row r="1295" spans="1:7" x14ac:dyDescent="0.2">
      <c r="A1295"/>
      <c r="B1295" s="7" t="s">
        <v>130</v>
      </c>
      <c r="C1295" s="8" t="s">
        <v>18</v>
      </c>
      <c r="D1295" s="32" t="s">
        <v>10</v>
      </c>
      <c r="E1295" s="32"/>
      <c r="F1295" s="32"/>
      <c r="G1295" s="18">
        <v>291.98</v>
      </c>
    </row>
    <row r="1296" spans="1:7" x14ac:dyDescent="0.2">
      <c r="A1296"/>
      <c r="B1296" s="10"/>
      <c r="C1296" s="11" t="s">
        <v>19</v>
      </c>
      <c r="D1296" s="12"/>
      <c r="E1296" s="12"/>
      <c r="F1296" s="13"/>
      <c r="G1296" s="14"/>
    </row>
    <row r="1297" spans="1:7" x14ac:dyDescent="0.2">
      <c r="A1297"/>
      <c r="B1297" s="10"/>
      <c r="C1297" s="11" t="s">
        <v>102</v>
      </c>
      <c r="D1297" s="12"/>
      <c r="E1297" s="12"/>
      <c r="F1297" s="13"/>
      <c r="G1297" s="14"/>
    </row>
    <row r="1298" spans="1:7" x14ac:dyDescent="0.2">
      <c r="A1298"/>
      <c r="B1298" s="10"/>
      <c r="C1298" s="11" t="s">
        <v>12</v>
      </c>
      <c r="D1298" s="12"/>
      <c r="E1298" s="12"/>
      <c r="F1298" s="13"/>
      <c r="G1298" s="14"/>
    </row>
    <row r="1299" spans="1:7" x14ac:dyDescent="0.2">
      <c r="A1299"/>
      <c r="B1299" s="10"/>
      <c r="C1299" s="11" t="s">
        <v>13</v>
      </c>
      <c r="D1299" s="12"/>
      <c r="E1299" s="12"/>
      <c r="F1299" s="13"/>
      <c r="G1299" s="14"/>
    </row>
    <row r="1300" spans="1:7" x14ac:dyDescent="0.2">
      <c r="A1300"/>
      <c r="B1300" s="10"/>
      <c r="C1300" s="11" t="s">
        <v>16</v>
      </c>
      <c r="D1300" s="15"/>
      <c r="E1300" s="15"/>
      <c r="F1300" s="16"/>
      <c r="G1300" s="19">
        <v>2</v>
      </c>
    </row>
    <row r="1301" spans="1:7" x14ac:dyDescent="0.2">
      <c r="A1301"/>
      <c r="B1301" s="7" t="s">
        <v>130</v>
      </c>
      <c r="C1301" s="8" t="s">
        <v>18</v>
      </c>
      <c r="D1301" s="32" t="s">
        <v>10</v>
      </c>
      <c r="E1301" s="32"/>
      <c r="F1301" s="32"/>
      <c r="G1301" s="18">
        <v>291.98</v>
      </c>
    </row>
    <row r="1302" spans="1:7" x14ac:dyDescent="0.2">
      <c r="A1302"/>
      <c r="B1302" s="10"/>
      <c r="C1302" s="11" t="s">
        <v>19</v>
      </c>
      <c r="D1302" s="12"/>
      <c r="E1302" s="12"/>
      <c r="F1302" s="13"/>
      <c r="G1302" s="14"/>
    </row>
    <row r="1303" spans="1:7" x14ac:dyDescent="0.2">
      <c r="A1303"/>
      <c r="B1303" s="10"/>
      <c r="C1303" s="11" t="s">
        <v>103</v>
      </c>
      <c r="D1303" s="12"/>
      <c r="E1303" s="12"/>
      <c r="F1303" s="13"/>
      <c r="G1303" s="14"/>
    </row>
    <row r="1304" spans="1:7" x14ac:dyDescent="0.2">
      <c r="A1304"/>
      <c r="B1304" s="10"/>
      <c r="C1304" s="11" t="s">
        <v>12</v>
      </c>
      <c r="D1304" s="12"/>
      <c r="E1304" s="12"/>
      <c r="F1304" s="13"/>
      <c r="G1304" s="14"/>
    </row>
    <row r="1305" spans="1:7" x14ac:dyDescent="0.2">
      <c r="A1305"/>
      <c r="B1305" s="10"/>
      <c r="C1305" s="11" t="s">
        <v>13</v>
      </c>
      <c r="D1305" s="12"/>
      <c r="E1305" s="12"/>
      <c r="F1305" s="13"/>
      <c r="G1305" s="14"/>
    </row>
    <row r="1306" spans="1:7" x14ac:dyDescent="0.2">
      <c r="A1306"/>
      <c r="B1306" s="10"/>
      <c r="C1306" s="11" t="s">
        <v>16</v>
      </c>
      <c r="D1306" s="15"/>
      <c r="E1306" s="15"/>
      <c r="F1306" s="16"/>
      <c r="G1306" s="19">
        <v>2</v>
      </c>
    </row>
    <row r="1307" spans="1:7" x14ac:dyDescent="0.2">
      <c r="A1307"/>
      <c r="B1307" s="7" t="s">
        <v>130</v>
      </c>
      <c r="C1307" s="8" t="s">
        <v>18</v>
      </c>
      <c r="D1307" s="32" t="s">
        <v>10</v>
      </c>
      <c r="E1307" s="32"/>
      <c r="F1307" s="32"/>
      <c r="G1307" s="18">
        <v>291.98</v>
      </c>
    </row>
    <row r="1308" spans="1:7" x14ac:dyDescent="0.2">
      <c r="A1308"/>
      <c r="B1308" s="10"/>
      <c r="C1308" s="11" t="s">
        <v>19</v>
      </c>
      <c r="D1308" s="12"/>
      <c r="E1308" s="12"/>
      <c r="F1308" s="13"/>
      <c r="G1308" s="14"/>
    </row>
    <row r="1309" spans="1:7" x14ac:dyDescent="0.2">
      <c r="A1309"/>
      <c r="B1309" s="10"/>
      <c r="C1309" s="11" t="s">
        <v>103</v>
      </c>
      <c r="D1309" s="12"/>
      <c r="E1309" s="12"/>
      <c r="F1309" s="13"/>
      <c r="G1309" s="14"/>
    </row>
    <row r="1310" spans="1:7" x14ac:dyDescent="0.2">
      <c r="A1310"/>
      <c r="B1310" s="10"/>
      <c r="C1310" s="11" t="s">
        <v>12</v>
      </c>
      <c r="D1310" s="12"/>
      <c r="E1310" s="12"/>
      <c r="F1310" s="13"/>
      <c r="G1310" s="14"/>
    </row>
    <row r="1311" spans="1:7" x14ac:dyDescent="0.2">
      <c r="A1311"/>
      <c r="B1311" s="10"/>
      <c r="C1311" s="11" t="s">
        <v>13</v>
      </c>
      <c r="D1311" s="12"/>
      <c r="E1311" s="12"/>
      <c r="F1311" s="13"/>
      <c r="G1311" s="14"/>
    </row>
    <row r="1312" spans="1:7" x14ac:dyDescent="0.2">
      <c r="A1312"/>
      <c r="B1312" s="10"/>
      <c r="C1312" s="11" t="s">
        <v>16</v>
      </c>
      <c r="D1312" s="15"/>
      <c r="E1312" s="15"/>
      <c r="F1312" s="16"/>
      <c r="G1312" s="19">
        <v>2</v>
      </c>
    </row>
    <row r="1313" spans="1:7" x14ac:dyDescent="0.2">
      <c r="A1313"/>
      <c r="B1313" s="7" t="s">
        <v>130</v>
      </c>
      <c r="C1313" s="8" t="s">
        <v>18</v>
      </c>
      <c r="D1313" s="32" t="s">
        <v>10</v>
      </c>
      <c r="E1313" s="32"/>
      <c r="F1313" s="32"/>
      <c r="G1313" s="18">
        <v>291.98</v>
      </c>
    </row>
    <row r="1314" spans="1:7" x14ac:dyDescent="0.2">
      <c r="A1314"/>
      <c r="B1314" s="10"/>
      <c r="C1314" s="11" t="s">
        <v>19</v>
      </c>
      <c r="D1314" s="12"/>
      <c r="E1314" s="12"/>
      <c r="F1314" s="13"/>
      <c r="G1314" s="14"/>
    </row>
    <row r="1315" spans="1:7" x14ac:dyDescent="0.2">
      <c r="A1315"/>
      <c r="B1315" s="10"/>
      <c r="C1315" s="11" t="s">
        <v>103</v>
      </c>
      <c r="D1315" s="12"/>
      <c r="E1315" s="12"/>
      <c r="F1315" s="13"/>
      <c r="G1315" s="14"/>
    </row>
    <row r="1316" spans="1:7" x14ac:dyDescent="0.2">
      <c r="A1316"/>
      <c r="B1316" s="10"/>
      <c r="C1316" s="11" t="s">
        <v>12</v>
      </c>
      <c r="D1316" s="12"/>
      <c r="E1316" s="12"/>
      <c r="F1316" s="13"/>
      <c r="G1316" s="14"/>
    </row>
    <row r="1317" spans="1:7" x14ac:dyDescent="0.2">
      <c r="A1317"/>
      <c r="B1317" s="10"/>
      <c r="C1317" s="11" t="s">
        <v>13</v>
      </c>
      <c r="D1317" s="12"/>
      <c r="E1317" s="12"/>
      <c r="F1317" s="13"/>
      <c r="G1317" s="14"/>
    </row>
    <row r="1318" spans="1:7" x14ac:dyDescent="0.2">
      <c r="A1318"/>
      <c r="B1318" s="10"/>
      <c r="C1318" s="11" t="s">
        <v>16</v>
      </c>
      <c r="D1318" s="15"/>
      <c r="E1318" s="15"/>
      <c r="F1318" s="16"/>
      <c r="G1318" s="19">
        <v>2</v>
      </c>
    </row>
    <row r="1319" spans="1:7" x14ac:dyDescent="0.2">
      <c r="A1319"/>
      <c r="B1319" s="7" t="s">
        <v>130</v>
      </c>
      <c r="C1319" s="8" t="s">
        <v>18</v>
      </c>
      <c r="D1319" s="32" t="s">
        <v>10</v>
      </c>
      <c r="E1319" s="32"/>
      <c r="F1319" s="32"/>
      <c r="G1319" s="18">
        <v>291.98</v>
      </c>
    </row>
    <row r="1320" spans="1:7" x14ac:dyDescent="0.2">
      <c r="A1320"/>
      <c r="B1320" s="10"/>
      <c r="C1320" s="11" t="s">
        <v>19</v>
      </c>
      <c r="D1320" s="12"/>
      <c r="E1320" s="12"/>
      <c r="F1320" s="13"/>
      <c r="G1320" s="14"/>
    </row>
    <row r="1321" spans="1:7" x14ac:dyDescent="0.2">
      <c r="A1321"/>
      <c r="B1321" s="10"/>
      <c r="C1321" s="11" t="s">
        <v>104</v>
      </c>
      <c r="D1321" s="12"/>
      <c r="E1321" s="12"/>
      <c r="F1321" s="13"/>
      <c r="G1321" s="14"/>
    </row>
    <row r="1322" spans="1:7" x14ac:dyDescent="0.2">
      <c r="A1322"/>
      <c r="B1322" s="10"/>
      <c r="C1322" s="11" t="s">
        <v>12</v>
      </c>
      <c r="D1322" s="12"/>
      <c r="E1322" s="12"/>
      <c r="F1322" s="13"/>
      <c r="G1322" s="14"/>
    </row>
    <row r="1323" spans="1:7" x14ac:dyDescent="0.2">
      <c r="A1323"/>
      <c r="B1323" s="10"/>
      <c r="C1323" s="11" t="s">
        <v>13</v>
      </c>
      <c r="D1323" s="12"/>
      <c r="E1323" s="12"/>
      <c r="F1323" s="13"/>
      <c r="G1323" s="14"/>
    </row>
    <row r="1324" spans="1:7" x14ac:dyDescent="0.2">
      <c r="A1324"/>
      <c r="B1324" s="10"/>
      <c r="C1324" s="11" t="s">
        <v>16</v>
      </c>
      <c r="D1324" s="15"/>
      <c r="E1324" s="15"/>
      <c r="F1324" s="16"/>
      <c r="G1324" s="19">
        <v>2</v>
      </c>
    </row>
    <row r="1325" spans="1:7" x14ac:dyDescent="0.2">
      <c r="A1325"/>
      <c r="B1325" s="7" t="s">
        <v>130</v>
      </c>
      <c r="C1325" s="8" t="s">
        <v>18</v>
      </c>
      <c r="D1325" s="32" t="s">
        <v>10</v>
      </c>
      <c r="E1325" s="32"/>
      <c r="F1325" s="32"/>
      <c r="G1325" s="18">
        <v>145.99</v>
      </c>
    </row>
    <row r="1326" spans="1:7" x14ac:dyDescent="0.2">
      <c r="A1326"/>
      <c r="B1326" s="10"/>
      <c r="C1326" s="11" t="s">
        <v>19</v>
      </c>
      <c r="D1326" s="12"/>
      <c r="E1326" s="12"/>
      <c r="F1326" s="13"/>
      <c r="G1326" s="14"/>
    </row>
    <row r="1327" spans="1:7" x14ac:dyDescent="0.2">
      <c r="A1327"/>
      <c r="B1327" s="10"/>
      <c r="C1327" s="11" t="s">
        <v>104</v>
      </c>
      <c r="D1327" s="12"/>
      <c r="E1327" s="12"/>
      <c r="F1327" s="13"/>
      <c r="G1327" s="14"/>
    </row>
    <row r="1328" spans="1:7" x14ac:dyDescent="0.2">
      <c r="A1328"/>
      <c r="B1328" s="10"/>
      <c r="C1328" s="11" t="s">
        <v>12</v>
      </c>
      <c r="D1328" s="12"/>
      <c r="E1328" s="12"/>
      <c r="F1328" s="13"/>
      <c r="G1328" s="14"/>
    </row>
    <row r="1329" spans="1:7" x14ac:dyDescent="0.2">
      <c r="A1329"/>
      <c r="B1329" s="10"/>
      <c r="C1329" s="11" t="s">
        <v>13</v>
      </c>
      <c r="D1329" s="12"/>
      <c r="E1329" s="12"/>
      <c r="F1329" s="13"/>
      <c r="G1329" s="14"/>
    </row>
    <row r="1330" spans="1:7" x14ac:dyDescent="0.2">
      <c r="A1330"/>
      <c r="B1330" s="10"/>
      <c r="C1330" s="11" t="s">
        <v>16</v>
      </c>
      <c r="D1330" s="15"/>
      <c r="E1330" s="15"/>
      <c r="F1330" s="16"/>
      <c r="G1330" s="19">
        <v>1</v>
      </c>
    </row>
    <row r="1331" spans="1:7" x14ac:dyDescent="0.2">
      <c r="A1331"/>
      <c r="B1331" s="7" t="s">
        <v>130</v>
      </c>
      <c r="C1331" s="8" t="s">
        <v>18</v>
      </c>
      <c r="D1331" s="32" t="s">
        <v>10</v>
      </c>
      <c r="E1331" s="32"/>
      <c r="F1331" s="32"/>
      <c r="G1331" s="18">
        <v>145.99</v>
      </c>
    </row>
    <row r="1332" spans="1:7" x14ac:dyDescent="0.2">
      <c r="A1332"/>
      <c r="B1332" s="10"/>
      <c r="C1332" s="11" t="s">
        <v>19</v>
      </c>
      <c r="D1332" s="12"/>
      <c r="E1332" s="12"/>
      <c r="F1332" s="13"/>
      <c r="G1332" s="14"/>
    </row>
    <row r="1333" spans="1:7" x14ac:dyDescent="0.2">
      <c r="A1333"/>
      <c r="B1333" s="10"/>
      <c r="C1333" s="11" t="s">
        <v>104</v>
      </c>
      <c r="D1333" s="12"/>
      <c r="E1333" s="12"/>
      <c r="F1333" s="13"/>
      <c r="G1333" s="14"/>
    </row>
    <row r="1334" spans="1:7" x14ac:dyDescent="0.2">
      <c r="A1334"/>
      <c r="B1334" s="10"/>
      <c r="C1334" s="11" t="s">
        <v>12</v>
      </c>
      <c r="D1334" s="12"/>
      <c r="E1334" s="12"/>
      <c r="F1334" s="13"/>
      <c r="G1334" s="14"/>
    </row>
    <row r="1335" spans="1:7" x14ac:dyDescent="0.2">
      <c r="A1335"/>
      <c r="B1335" s="10"/>
      <c r="C1335" s="11" t="s">
        <v>13</v>
      </c>
      <c r="D1335" s="12"/>
      <c r="E1335" s="12"/>
      <c r="F1335" s="13"/>
      <c r="G1335" s="14"/>
    </row>
    <row r="1336" spans="1:7" x14ac:dyDescent="0.2">
      <c r="A1336"/>
      <c r="B1336" s="10"/>
      <c r="C1336" s="11" t="s">
        <v>16</v>
      </c>
      <c r="D1336" s="15"/>
      <c r="E1336" s="15"/>
      <c r="F1336" s="16"/>
      <c r="G1336" s="19">
        <v>1</v>
      </c>
    </row>
    <row r="1337" spans="1:7" x14ac:dyDescent="0.2">
      <c r="A1337"/>
      <c r="B1337" s="7" t="s">
        <v>130</v>
      </c>
      <c r="C1337" s="8" t="s">
        <v>18</v>
      </c>
      <c r="D1337" s="32" t="s">
        <v>10</v>
      </c>
      <c r="E1337" s="32"/>
      <c r="F1337" s="32"/>
      <c r="G1337" s="18">
        <v>145.99</v>
      </c>
    </row>
    <row r="1338" spans="1:7" x14ac:dyDescent="0.2">
      <c r="A1338"/>
      <c r="B1338" s="10"/>
      <c r="C1338" s="11" t="s">
        <v>19</v>
      </c>
      <c r="D1338" s="12"/>
      <c r="E1338" s="12"/>
      <c r="F1338" s="13"/>
      <c r="G1338" s="14"/>
    </row>
    <row r="1339" spans="1:7" x14ac:dyDescent="0.2">
      <c r="A1339"/>
      <c r="B1339" s="10"/>
      <c r="C1339" s="11" t="s">
        <v>105</v>
      </c>
      <c r="D1339" s="12"/>
      <c r="E1339" s="12"/>
      <c r="F1339" s="13"/>
      <c r="G1339" s="14"/>
    </row>
    <row r="1340" spans="1:7" x14ac:dyDescent="0.2">
      <c r="A1340"/>
      <c r="B1340" s="10"/>
      <c r="C1340" s="11" t="s">
        <v>12</v>
      </c>
      <c r="D1340" s="12"/>
      <c r="E1340" s="12"/>
      <c r="F1340" s="13"/>
      <c r="G1340" s="14"/>
    </row>
    <row r="1341" spans="1:7" x14ac:dyDescent="0.2">
      <c r="A1341"/>
      <c r="B1341" s="10"/>
      <c r="C1341" s="11" t="s">
        <v>13</v>
      </c>
      <c r="D1341" s="12"/>
      <c r="E1341" s="12"/>
      <c r="F1341" s="13"/>
      <c r="G1341" s="14"/>
    </row>
    <row r="1342" spans="1:7" x14ac:dyDescent="0.2">
      <c r="A1342"/>
      <c r="B1342" s="10"/>
      <c r="C1342" s="11" t="s">
        <v>16</v>
      </c>
      <c r="D1342" s="15"/>
      <c r="E1342" s="15"/>
      <c r="F1342" s="16"/>
      <c r="G1342" s="19">
        <v>1</v>
      </c>
    </row>
    <row r="1343" spans="1:7" x14ac:dyDescent="0.2">
      <c r="A1343"/>
      <c r="B1343" s="7" t="s">
        <v>130</v>
      </c>
      <c r="C1343" s="8" t="s">
        <v>18</v>
      </c>
      <c r="D1343" s="32" t="s">
        <v>10</v>
      </c>
      <c r="E1343" s="32"/>
      <c r="F1343" s="32"/>
      <c r="G1343" s="18">
        <v>145.99</v>
      </c>
    </row>
    <row r="1344" spans="1:7" x14ac:dyDescent="0.2">
      <c r="A1344"/>
      <c r="B1344" s="10"/>
      <c r="C1344" s="11" t="s">
        <v>19</v>
      </c>
      <c r="D1344" s="12"/>
      <c r="E1344" s="12"/>
      <c r="F1344" s="13"/>
      <c r="G1344" s="14"/>
    </row>
    <row r="1345" spans="1:7" x14ac:dyDescent="0.2">
      <c r="A1345"/>
      <c r="B1345" s="10"/>
      <c r="C1345" s="11" t="s">
        <v>105</v>
      </c>
      <c r="D1345" s="12"/>
      <c r="E1345" s="12"/>
      <c r="F1345" s="13"/>
      <c r="G1345" s="14"/>
    </row>
    <row r="1346" spans="1:7" x14ac:dyDescent="0.2">
      <c r="A1346"/>
      <c r="B1346" s="10"/>
      <c r="C1346" s="11" t="s">
        <v>12</v>
      </c>
      <c r="D1346" s="12"/>
      <c r="E1346" s="12"/>
      <c r="F1346" s="13"/>
      <c r="G1346" s="14"/>
    </row>
    <row r="1347" spans="1:7" x14ac:dyDescent="0.2">
      <c r="A1347"/>
      <c r="B1347" s="10"/>
      <c r="C1347" s="11" t="s">
        <v>13</v>
      </c>
      <c r="D1347" s="12"/>
      <c r="E1347" s="12"/>
      <c r="F1347" s="13"/>
      <c r="G1347" s="14"/>
    </row>
    <row r="1348" spans="1:7" x14ac:dyDescent="0.2">
      <c r="A1348"/>
      <c r="B1348" s="10"/>
      <c r="C1348" s="11" t="s">
        <v>16</v>
      </c>
      <c r="D1348" s="15"/>
      <c r="E1348" s="15"/>
      <c r="F1348" s="16"/>
      <c r="G1348" s="19">
        <v>1</v>
      </c>
    </row>
    <row r="1349" spans="1:7" x14ac:dyDescent="0.2">
      <c r="A1349"/>
      <c r="B1349" s="7" t="s">
        <v>130</v>
      </c>
      <c r="C1349" s="8" t="s">
        <v>18</v>
      </c>
      <c r="D1349" s="32" t="s">
        <v>10</v>
      </c>
      <c r="E1349" s="32"/>
      <c r="F1349" s="32"/>
      <c r="G1349" s="18">
        <v>145.99</v>
      </c>
    </row>
    <row r="1350" spans="1:7" x14ac:dyDescent="0.2">
      <c r="A1350"/>
      <c r="B1350" s="10"/>
      <c r="C1350" s="11" t="s">
        <v>19</v>
      </c>
      <c r="D1350" s="12"/>
      <c r="E1350" s="12"/>
      <c r="F1350" s="13"/>
      <c r="G1350" s="14"/>
    </row>
    <row r="1351" spans="1:7" x14ac:dyDescent="0.2">
      <c r="A1351"/>
      <c r="B1351" s="10"/>
      <c r="C1351" s="11" t="s">
        <v>67</v>
      </c>
      <c r="D1351" s="12"/>
      <c r="E1351" s="12"/>
      <c r="F1351" s="13"/>
      <c r="G1351" s="14"/>
    </row>
    <row r="1352" spans="1:7" x14ac:dyDescent="0.2">
      <c r="A1352"/>
      <c r="B1352" s="10"/>
      <c r="C1352" s="11" t="s">
        <v>12</v>
      </c>
      <c r="D1352" s="12"/>
      <c r="E1352" s="12"/>
      <c r="F1352" s="13"/>
      <c r="G1352" s="14"/>
    </row>
    <row r="1353" spans="1:7" x14ac:dyDescent="0.2">
      <c r="A1353"/>
      <c r="B1353" s="10"/>
      <c r="C1353" s="11" t="s">
        <v>13</v>
      </c>
      <c r="D1353" s="12"/>
      <c r="E1353" s="12"/>
      <c r="F1353" s="13"/>
      <c r="G1353" s="14"/>
    </row>
    <row r="1354" spans="1:7" x14ac:dyDescent="0.2">
      <c r="A1354"/>
      <c r="B1354" s="10"/>
      <c r="C1354" s="11" t="s">
        <v>16</v>
      </c>
      <c r="D1354" s="15"/>
      <c r="E1354" s="15"/>
      <c r="F1354" s="16"/>
      <c r="G1354" s="19">
        <v>1</v>
      </c>
    </row>
    <row r="1355" spans="1:7" x14ac:dyDescent="0.2">
      <c r="A1355"/>
      <c r="B1355" s="7" t="s">
        <v>130</v>
      </c>
      <c r="C1355" s="8" t="s">
        <v>18</v>
      </c>
      <c r="D1355" s="32" t="s">
        <v>10</v>
      </c>
      <c r="E1355" s="32"/>
      <c r="F1355" s="32"/>
      <c r="G1355" s="18">
        <v>145.99</v>
      </c>
    </row>
    <row r="1356" spans="1:7" x14ac:dyDescent="0.2">
      <c r="A1356"/>
      <c r="B1356" s="10"/>
      <c r="C1356" s="11" t="s">
        <v>19</v>
      </c>
      <c r="D1356" s="12"/>
      <c r="E1356" s="12"/>
      <c r="F1356" s="13"/>
      <c r="G1356" s="14"/>
    </row>
    <row r="1357" spans="1:7" x14ac:dyDescent="0.2">
      <c r="A1357"/>
      <c r="B1357" s="10"/>
      <c r="C1357" s="11" t="s">
        <v>67</v>
      </c>
      <c r="D1357" s="12"/>
      <c r="E1357" s="12"/>
      <c r="F1357" s="13"/>
      <c r="G1357" s="14"/>
    </row>
    <row r="1358" spans="1:7" x14ac:dyDescent="0.2">
      <c r="A1358"/>
      <c r="B1358" s="10"/>
      <c r="C1358" s="11" t="s">
        <v>12</v>
      </c>
      <c r="D1358" s="12"/>
      <c r="E1358" s="12"/>
      <c r="F1358" s="13"/>
      <c r="G1358" s="14"/>
    </row>
    <row r="1359" spans="1:7" x14ac:dyDescent="0.2">
      <c r="A1359"/>
      <c r="B1359" s="10"/>
      <c r="C1359" s="11" t="s">
        <v>13</v>
      </c>
      <c r="D1359" s="12"/>
      <c r="E1359" s="12"/>
      <c r="F1359" s="13"/>
      <c r="G1359" s="14"/>
    </row>
    <row r="1360" spans="1:7" x14ac:dyDescent="0.2">
      <c r="A1360"/>
      <c r="B1360" s="10"/>
      <c r="C1360" s="11" t="s">
        <v>16</v>
      </c>
      <c r="D1360" s="15"/>
      <c r="E1360" s="15"/>
      <c r="F1360" s="16"/>
      <c r="G1360" s="19">
        <v>1</v>
      </c>
    </row>
    <row r="1361" spans="1:7" x14ac:dyDescent="0.2">
      <c r="A1361"/>
      <c r="B1361" s="7" t="s">
        <v>130</v>
      </c>
      <c r="C1361" s="8" t="s">
        <v>18</v>
      </c>
      <c r="D1361" s="32" t="s">
        <v>10</v>
      </c>
      <c r="E1361" s="32"/>
      <c r="F1361" s="32"/>
      <c r="G1361" s="18">
        <v>145.99</v>
      </c>
    </row>
    <row r="1362" spans="1:7" x14ac:dyDescent="0.2">
      <c r="A1362"/>
      <c r="B1362" s="10"/>
      <c r="C1362" s="11" t="s">
        <v>19</v>
      </c>
      <c r="D1362" s="12"/>
      <c r="E1362" s="12"/>
      <c r="F1362" s="13"/>
      <c r="G1362" s="14"/>
    </row>
    <row r="1363" spans="1:7" x14ac:dyDescent="0.2">
      <c r="A1363"/>
      <c r="B1363" s="10"/>
      <c r="C1363" s="11" t="s">
        <v>67</v>
      </c>
      <c r="D1363" s="12"/>
      <c r="E1363" s="12"/>
      <c r="F1363" s="13"/>
      <c r="G1363" s="14"/>
    </row>
    <row r="1364" spans="1:7" x14ac:dyDescent="0.2">
      <c r="A1364"/>
      <c r="B1364" s="10"/>
      <c r="C1364" s="11" t="s">
        <v>12</v>
      </c>
      <c r="D1364" s="12"/>
      <c r="E1364" s="12"/>
      <c r="F1364" s="13"/>
      <c r="G1364" s="14"/>
    </row>
    <row r="1365" spans="1:7" x14ac:dyDescent="0.2">
      <c r="A1365"/>
      <c r="B1365" s="10"/>
      <c r="C1365" s="11" t="s">
        <v>13</v>
      </c>
      <c r="D1365" s="12"/>
      <c r="E1365" s="12"/>
      <c r="F1365" s="13"/>
      <c r="G1365" s="14"/>
    </row>
    <row r="1366" spans="1:7" x14ac:dyDescent="0.2">
      <c r="A1366"/>
      <c r="B1366" s="10"/>
      <c r="C1366" s="11" t="s">
        <v>16</v>
      </c>
      <c r="D1366" s="15"/>
      <c r="E1366" s="15"/>
      <c r="F1366" s="16"/>
      <c r="G1366" s="19">
        <v>1</v>
      </c>
    </row>
    <row r="1367" spans="1:7" x14ac:dyDescent="0.2">
      <c r="A1367"/>
      <c r="B1367" s="7" t="s">
        <v>130</v>
      </c>
      <c r="C1367" s="8" t="s">
        <v>18</v>
      </c>
      <c r="D1367" s="32" t="s">
        <v>10</v>
      </c>
      <c r="E1367" s="32"/>
      <c r="F1367" s="32"/>
      <c r="G1367" s="18">
        <v>145.99</v>
      </c>
    </row>
    <row r="1368" spans="1:7" x14ac:dyDescent="0.2">
      <c r="A1368"/>
      <c r="B1368" s="10"/>
      <c r="C1368" s="11" t="s">
        <v>19</v>
      </c>
      <c r="D1368" s="12"/>
      <c r="E1368" s="12"/>
      <c r="F1368" s="13"/>
      <c r="G1368" s="14"/>
    </row>
    <row r="1369" spans="1:7" x14ac:dyDescent="0.2">
      <c r="A1369"/>
      <c r="B1369" s="10"/>
      <c r="C1369" s="11" t="s">
        <v>106</v>
      </c>
      <c r="D1369" s="12"/>
      <c r="E1369" s="12"/>
      <c r="F1369" s="13"/>
      <c r="G1369" s="14"/>
    </row>
    <row r="1370" spans="1:7" x14ac:dyDescent="0.2">
      <c r="A1370"/>
      <c r="B1370" s="10"/>
      <c r="C1370" s="11" t="s">
        <v>12</v>
      </c>
      <c r="D1370" s="12"/>
      <c r="E1370" s="12"/>
      <c r="F1370" s="13"/>
      <c r="G1370" s="14"/>
    </row>
    <row r="1371" spans="1:7" x14ac:dyDescent="0.2">
      <c r="A1371"/>
      <c r="B1371" s="10"/>
      <c r="C1371" s="11" t="s">
        <v>13</v>
      </c>
      <c r="D1371" s="12"/>
      <c r="E1371" s="12"/>
      <c r="F1371" s="13"/>
      <c r="G1371" s="14"/>
    </row>
    <row r="1372" spans="1:7" x14ac:dyDescent="0.2">
      <c r="A1372"/>
      <c r="B1372" s="10"/>
      <c r="C1372" s="11" t="s">
        <v>16</v>
      </c>
      <c r="D1372" s="15"/>
      <c r="E1372" s="15"/>
      <c r="F1372" s="16"/>
      <c r="G1372" s="19">
        <v>1</v>
      </c>
    </row>
    <row r="1373" spans="1:7" x14ac:dyDescent="0.2">
      <c r="A1373"/>
      <c r="B1373" s="7" t="s">
        <v>130</v>
      </c>
      <c r="C1373" s="8" t="s">
        <v>18</v>
      </c>
      <c r="D1373" s="32" t="s">
        <v>10</v>
      </c>
      <c r="E1373" s="32"/>
      <c r="F1373" s="32"/>
      <c r="G1373" s="18">
        <v>145.99</v>
      </c>
    </row>
    <row r="1374" spans="1:7" x14ac:dyDescent="0.2">
      <c r="A1374"/>
      <c r="B1374" s="10"/>
      <c r="C1374" s="11" t="s">
        <v>19</v>
      </c>
      <c r="D1374" s="12"/>
      <c r="E1374" s="12"/>
      <c r="F1374" s="13"/>
      <c r="G1374" s="14"/>
    </row>
    <row r="1375" spans="1:7" x14ac:dyDescent="0.2">
      <c r="A1375"/>
      <c r="B1375" s="10"/>
      <c r="C1375" s="11" t="s">
        <v>106</v>
      </c>
      <c r="D1375" s="12"/>
      <c r="E1375" s="12"/>
      <c r="F1375" s="13"/>
      <c r="G1375" s="14"/>
    </row>
    <row r="1376" spans="1:7" x14ac:dyDescent="0.2">
      <c r="A1376"/>
      <c r="B1376" s="10"/>
      <c r="C1376" s="11" t="s">
        <v>12</v>
      </c>
      <c r="D1376" s="12"/>
      <c r="E1376" s="12"/>
      <c r="F1376" s="13"/>
      <c r="G1376" s="14"/>
    </row>
    <row r="1377" spans="1:7" x14ac:dyDescent="0.2">
      <c r="A1377"/>
      <c r="B1377" s="10"/>
      <c r="C1377" s="11" t="s">
        <v>13</v>
      </c>
      <c r="D1377" s="12"/>
      <c r="E1377" s="12"/>
      <c r="F1377" s="13"/>
      <c r="G1377" s="14"/>
    </row>
    <row r="1378" spans="1:7" x14ac:dyDescent="0.2">
      <c r="A1378"/>
      <c r="B1378" s="10"/>
      <c r="C1378" s="11" t="s">
        <v>16</v>
      </c>
      <c r="D1378" s="15"/>
      <c r="E1378" s="15"/>
      <c r="F1378" s="16"/>
      <c r="G1378" s="19">
        <v>1</v>
      </c>
    </row>
    <row r="1379" spans="1:7" x14ac:dyDescent="0.2">
      <c r="A1379"/>
      <c r="B1379" s="7" t="s">
        <v>130</v>
      </c>
      <c r="C1379" s="8" t="s">
        <v>18</v>
      </c>
      <c r="D1379" s="32" t="s">
        <v>10</v>
      </c>
      <c r="E1379" s="32"/>
      <c r="F1379" s="32"/>
      <c r="G1379" s="18">
        <v>145.99</v>
      </c>
    </row>
    <row r="1380" spans="1:7" x14ac:dyDescent="0.2">
      <c r="A1380"/>
      <c r="B1380" s="10"/>
      <c r="C1380" s="11" t="s">
        <v>19</v>
      </c>
      <c r="D1380" s="12"/>
      <c r="E1380" s="12"/>
      <c r="F1380" s="13"/>
      <c r="G1380" s="14"/>
    </row>
    <row r="1381" spans="1:7" x14ac:dyDescent="0.2">
      <c r="A1381"/>
      <c r="B1381" s="10"/>
      <c r="C1381" s="11" t="s">
        <v>107</v>
      </c>
      <c r="D1381" s="12"/>
      <c r="E1381" s="12"/>
      <c r="F1381" s="13"/>
      <c r="G1381" s="14"/>
    </row>
    <row r="1382" spans="1:7" x14ac:dyDescent="0.2">
      <c r="A1382"/>
      <c r="B1382" s="10"/>
      <c r="C1382" s="11" t="s">
        <v>12</v>
      </c>
      <c r="D1382" s="12"/>
      <c r="E1382" s="12"/>
      <c r="F1382" s="13"/>
      <c r="G1382" s="14"/>
    </row>
    <row r="1383" spans="1:7" x14ac:dyDescent="0.2">
      <c r="A1383"/>
      <c r="B1383" s="10"/>
      <c r="C1383" s="11" t="s">
        <v>13</v>
      </c>
      <c r="D1383" s="12"/>
      <c r="E1383" s="12"/>
      <c r="F1383" s="13"/>
      <c r="G1383" s="14"/>
    </row>
    <row r="1384" spans="1:7" x14ac:dyDescent="0.2">
      <c r="A1384"/>
      <c r="B1384" s="10"/>
      <c r="C1384" s="11" t="s">
        <v>16</v>
      </c>
      <c r="D1384" s="15"/>
      <c r="E1384" s="15"/>
      <c r="F1384" s="16"/>
      <c r="G1384" s="19">
        <v>1</v>
      </c>
    </row>
    <row r="1385" spans="1:7" x14ac:dyDescent="0.2">
      <c r="A1385"/>
      <c r="B1385" s="7" t="s">
        <v>130</v>
      </c>
      <c r="C1385" s="8" t="s">
        <v>18</v>
      </c>
      <c r="D1385" s="32" t="s">
        <v>10</v>
      </c>
      <c r="E1385" s="32"/>
      <c r="F1385" s="32"/>
      <c r="G1385" s="18">
        <v>145.99</v>
      </c>
    </row>
    <row r="1386" spans="1:7" x14ac:dyDescent="0.2">
      <c r="A1386"/>
      <c r="B1386" s="10"/>
      <c r="C1386" s="11" t="s">
        <v>19</v>
      </c>
      <c r="D1386" s="12"/>
      <c r="E1386" s="12"/>
      <c r="F1386" s="13"/>
      <c r="G1386" s="14"/>
    </row>
    <row r="1387" spans="1:7" x14ac:dyDescent="0.2">
      <c r="A1387"/>
      <c r="B1387" s="10"/>
      <c r="C1387" s="11" t="s">
        <v>107</v>
      </c>
      <c r="D1387" s="12"/>
      <c r="E1387" s="12"/>
      <c r="F1387" s="13"/>
      <c r="G1387" s="14"/>
    </row>
    <row r="1388" spans="1:7" x14ac:dyDescent="0.2">
      <c r="A1388"/>
      <c r="B1388" s="10"/>
      <c r="C1388" s="11" t="s">
        <v>12</v>
      </c>
      <c r="D1388" s="12"/>
      <c r="E1388" s="12"/>
      <c r="F1388" s="13"/>
      <c r="G1388" s="14"/>
    </row>
    <row r="1389" spans="1:7" x14ac:dyDescent="0.2">
      <c r="A1389"/>
      <c r="B1389" s="10"/>
      <c r="C1389" s="11" t="s">
        <v>13</v>
      </c>
      <c r="D1389" s="12"/>
      <c r="E1389" s="12"/>
      <c r="F1389" s="13"/>
      <c r="G1389" s="14"/>
    </row>
    <row r="1390" spans="1:7" x14ac:dyDescent="0.2">
      <c r="A1390"/>
      <c r="B1390" s="10"/>
      <c r="C1390" s="11" t="s">
        <v>16</v>
      </c>
      <c r="D1390" s="15"/>
      <c r="E1390" s="15"/>
      <c r="F1390" s="16"/>
      <c r="G1390" s="19">
        <v>1</v>
      </c>
    </row>
    <row r="1391" spans="1:7" x14ac:dyDescent="0.2">
      <c r="A1391"/>
      <c r="B1391" s="7" t="s">
        <v>130</v>
      </c>
      <c r="C1391" s="8" t="s">
        <v>18</v>
      </c>
      <c r="D1391" s="32" t="s">
        <v>10</v>
      </c>
      <c r="E1391" s="32"/>
      <c r="F1391" s="32"/>
      <c r="G1391" s="18">
        <v>145.99</v>
      </c>
    </row>
    <row r="1392" spans="1:7" x14ac:dyDescent="0.2">
      <c r="A1392"/>
      <c r="B1392" s="10"/>
      <c r="C1392" s="11" t="s">
        <v>19</v>
      </c>
      <c r="D1392" s="12"/>
      <c r="E1392" s="12"/>
      <c r="F1392" s="13"/>
      <c r="G1392" s="14"/>
    </row>
    <row r="1393" spans="1:7" x14ac:dyDescent="0.2">
      <c r="A1393"/>
      <c r="B1393" s="10"/>
      <c r="C1393" s="11" t="s">
        <v>108</v>
      </c>
      <c r="D1393" s="12"/>
      <c r="E1393" s="12"/>
      <c r="F1393" s="13"/>
      <c r="G1393" s="14"/>
    </row>
    <row r="1394" spans="1:7" x14ac:dyDescent="0.2">
      <c r="A1394"/>
      <c r="B1394" s="10"/>
      <c r="C1394" s="11" t="s">
        <v>12</v>
      </c>
      <c r="D1394" s="12"/>
      <c r="E1394" s="12"/>
      <c r="F1394" s="13"/>
      <c r="G1394" s="14"/>
    </row>
    <row r="1395" spans="1:7" x14ac:dyDescent="0.2">
      <c r="A1395"/>
      <c r="B1395" s="10"/>
      <c r="C1395" s="11" t="s">
        <v>13</v>
      </c>
      <c r="D1395" s="12"/>
      <c r="E1395" s="12"/>
      <c r="F1395" s="13"/>
      <c r="G1395" s="14"/>
    </row>
    <row r="1396" spans="1:7" x14ac:dyDescent="0.2">
      <c r="A1396"/>
      <c r="B1396" s="10"/>
      <c r="C1396" s="11" t="s">
        <v>16</v>
      </c>
      <c r="D1396" s="15"/>
      <c r="E1396" s="15"/>
      <c r="F1396" s="16"/>
      <c r="G1396" s="19">
        <v>1</v>
      </c>
    </row>
    <row r="1397" spans="1:7" x14ac:dyDescent="0.2">
      <c r="A1397"/>
      <c r="B1397" s="7" t="s">
        <v>130</v>
      </c>
      <c r="C1397" s="8" t="s">
        <v>18</v>
      </c>
      <c r="D1397" s="32" t="s">
        <v>10</v>
      </c>
      <c r="E1397" s="32"/>
      <c r="F1397" s="32"/>
      <c r="G1397" s="18">
        <v>145.99</v>
      </c>
    </row>
    <row r="1398" spans="1:7" x14ac:dyDescent="0.2">
      <c r="A1398"/>
      <c r="B1398" s="10"/>
      <c r="C1398" s="11" t="s">
        <v>19</v>
      </c>
      <c r="D1398" s="12"/>
      <c r="E1398" s="12"/>
      <c r="F1398" s="13"/>
      <c r="G1398" s="14"/>
    </row>
    <row r="1399" spans="1:7" x14ac:dyDescent="0.2">
      <c r="A1399"/>
      <c r="B1399" s="10"/>
      <c r="C1399" s="11" t="s">
        <v>108</v>
      </c>
      <c r="D1399" s="12"/>
      <c r="E1399" s="12"/>
      <c r="F1399" s="13"/>
      <c r="G1399" s="14"/>
    </row>
    <row r="1400" spans="1:7" x14ac:dyDescent="0.2">
      <c r="A1400"/>
      <c r="B1400" s="10"/>
      <c r="C1400" s="11" t="s">
        <v>12</v>
      </c>
      <c r="D1400" s="12"/>
      <c r="E1400" s="12"/>
      <c r="F1400" s="13"/>
      <c r="G1400" s="14"/>
    </row>
    <row r="1401" spans="1:7" x14ac:dyDescent="0.2">
      <c r="A1401"/>
      <c r="B1401" s="10"/>
      <c r="C1401" s="11" t="s">
        <v>13</v>
      </c>
      <c r="D1401" s="12"/>
      <c r="E1401" s="12"/>
      <c r="F1401" s="13"/>
      <c r="G1401" s="14"/>
    </row>
    <row r="1402" spans="1:7" x14ac:dyDescent="0.2">
      <c r="A1402"/>
      <c r="B1402" s="10"/>
      <c r="C1402" s="11" t="s">
        <v>16</v>
      </c>
      <c r="D1402" s="15"/>
      <c r="E1402" s="15"/>
      <c r="F1402" s="16"/>
      <c r="G1402" s="19">
        <v>1</v>
      </c>
    </row>
    <row r="1403" spans="1:7" x14ac:dyDescent="0.2">
      <c r="A1403"/>
      <c r="B1403" s="7" t="s">
        <v>130</v>
      </c>
      <c r="C1403" s="8" t="s">
        <v>18</v>
      </c>
      <c r="D1403" s="32" t="s">
        <v>10</v>
      </c>
      <c r="E1403" s="32"/>
      <c r="F1403" s="32"/>
      <c r="G1403" s="18">
        <v>145.99</v>
      </c>
    </row>
    <row r="1404" spans="1:7" x14ac:dyDescent="0.2">
      <c r="A1404"/>
      <c r="B1404" s="10"/>
      <c r="C1404" s="11" t="s">
        <v>19</v>
      </c>
      <c r="D1404" s="12"/>
      <c r="E1404" s="12"/>
      <c r="F1404" s="13"/>
      <c r="G1404" s="14"/>
    </row>
    <row r="1405" spans="1:7" x14ac:dyDescent="0.2">
      <c r="A1405"/>
      <c r="B1405" s="10"/>
      <c r="C1405" s="11" t="s">
        <v>109</v>
      </c>
      <c r="D1405" s="12"/>
      <c r="E1405" s="12"/>
      <c r="F1405" s="13"/>
      <c r="G1405" s="14"/>
    </row>
    <row r="1406" spans="1:7" x14ac:dyDescent="0.2">
      <c r="A1406"/>
      <c r="B1406" s="10"/>
      <c r="C1406" s="11" t="s">
        <v>12</v>
      </c>
      <c r="D1406" s="12"/>
      <c r="E1406" s="12"/>
      <c r="F1406" s="13"/>
      <c r="G1406" s="14"/>
    </row>
    <row r="1407" spans="1:7" x14ac:dyDescent="0.2">
      <c r="A1407"/>
      <c r="B1407" s="10"/>
      <c r="C1407" s="11" t="s">
        <v>13</v>
      </c>
      <c r="D1407" s="12"/>
      <c r="E1407" s="12"/>
      <c r="F1407" s="13"/>
      <c r="G1407" s="14"/>
    </row>
    <row r="1408" spans="1:7" x14ac:dyDescent="0.2">
      <c r="A1408"/>
      <c r="B1408" s="10"/>
      <c r="C1408" s="11" t="s">
        <v>16</v>
      </c>
      <c r="D1408" s="15"/>
      <c r="E1408" s="15"/>
      <c r="F1408" s="16"/>
      <c r="G1408" s="19">
        <v>1</v>
      </c>
    </row>
    <row r="1409" spans="1:7" x14ac:dyDescent="0.2">
      <c r="A1409"/>
      <c r="B1409" s="7" t="s">
        <v>130</v>
      </c>
      <c r="C1409" s="8" t="s">
        <v>18</v>
      </c>
      <c r="D1409" s="32" t="s">
        <v>10</v>
      </c>
      <c r="E1409" s="32"/>
      <c r="F1409" s="32"/>
      <c r="G1409" s="18">
        <v>145.99</v>
      </c>
    </row>
    <row r="1410" spans="1:7" x14ac:dyDescent="0.2">
      <c r="A1410"/>
      <c r="B1410" s="10"/>
      <c r="C1410" s="11" t="s">
        <v>19</v>
      </c>
      <c r="D1410" s="12"/>
      <c r="E1410" s="12"/>
      <c r="F1410" s="13"/>
      <c r="G1410" s="14"/>
    </row>
    <row r="1411" spans="1:7" x14ac:dyDescent="0.2">
      <c r="A1411"/>
      <c r="B1411" s="10"/>
      <c r="C1411" s="11" t="s">
        <v>109</v>
      </c>
      <c r="D1411" s="12"/>
      <c r="E1411" s="12"/>
      <c r="F1411" s="13"/>
      <c r="G1411" s="14"/>
    </row>
    <row r="1412" spans="1:7" x14ac:dyDescent="0.2">
      <c r="A1412"/>
      <c r="B1412" s="10"/>
      <c r="C1412" s="11" t="s">
        <v>12</v>
      </c>
      <c r="D1412" s="12"/>
      <c r="E1412" s="12"/>
      <c r="F1412" s="13"/>
      <c r="G1412" s="14"/>
    </row>
    <row r="1413" spans="1:7" x14ac:dyDescent="0.2">
      <c r="A1413"/>
      <c r="B1413" s="10"/>
      <c r="C1413" s="11" t="s">
        <v>13</v>
      </c>
      <c r="D1413" s="12"/>
      <c r="E1413" s="12"/>
      <c r="F1413" s="13"/>
      <c r="G1413" s="14"/>
    </row>
    <row r="1414" spans="1:7" x14ac:dyDescent="0.2">
      <c r="A1414"/>
      <c r="B1414" s="10"/>
      <c r="C1414" s="11" t="s">
        <v>16</v>
      </c>
      <c r="D1414" s="15"/>
      <c r="E1414" s="15"/>
      <c r="F1414" s="16"/>
      <c r="G1414" s="19">
        <v>1</v>
      </c>
    </row>
    <row r="1415" spans="1:7" x14ac:dyDescent="0.2">
      <c r="A1415"/>
      <c r="B1415" s="7" t="s">
        <v>130</v>
      </c>
      <c r="C1415" s="8" t="s">
        <v>18</v>
      </c>
      <c r="D1415" s="32" t="s">
        <v>10</v>
      </c>
      <c r="E1415" s="32"/>
      <c r="F1415" s="32"/>
      <c r="G1415" s="18">
        <v>145.99</v>
      </c>
    </row>
    <row r="1416" spans="1:7" x14ac:dyDescent="0.2">
      <c r="A1416"/>
      <c r="B1416" s="10"/>
      <c r="C1416" s="11" t="s">
        <v>19</v>
      </c>
      <c r="D1416" s="12"/>
      <c r="E1416" s="12"/>
      <c r="F1416" s="13"/>
      <c r="G1416" s="14"/>
    </row>
    <row r="1417" spans="1:7" x14ac:dyDescent="0.2">
      <c r="A1417"/>
      <c r="B1417" s="10"/>
      <c r="C1417" s="11" t="s">
        <v>110</v>
      </c>
      <c r="D1417" s="12"/>
      <c r="E1417" s="12"/>
      <c r="F1417" s="13"/>
      <c r="G1417" s="14"/>
    </row>
    <row r="1418" spans="1:7" x14ac:dyDescent="0.2">
      <c r="A1418"/>
      <c r="B1418" s="10"/>
      <c r="C1418" s="11" t="s">
        <v>12</v>
      </c>
      <c r="D1418" s="12"/>
      <c r="E1418" s="12"/>
      <c r="F1418" s="13"/>
      <c r="G1418" s="14"/>
    </row>
    <row r="1419" spans="1:7" x14ac:dyDescent="0.2">
      <c r="A1419"/>
      <c r="B1419" s="10"/>
      <c r="C1419" s="11" t="s">
        <v>13</v>
      </c>
      <c r="D1419" s="12"/>
      <c r="E1419" s="12"/>
      <c r="F1419" s="13"/>
      <c r="G1419" s="14"/>
    </row>
    <row r="1420" spans="1:7" x14ac:dyDescent="0.2">
      <c r="A1420"/>
      <c r="B1420" s="10"/>
      <c r="C1420" s="11" t="s">
        <v>16</v>
      </c>
      <c r="D1420" s="15"/>
      <c r="E1420" s="15"/>
      <c r="F1420" s="16"/>
      <c r="G1420" s="19">
        <v>1</v>
      </c>
    </row>
    <row r="1421" spans="1:7" x14ac:dyDescent="0.2">
      <c r="A1421"/>
      <c r="B1421" s="7" t="s">
        <v>130</v>
      </c>
      <c r="C1421" s="8" t="s">
        <v>18</v>
      </c>
      <c r="D1421" s="32" t="s">
        <v>10</v>
      </c>
      <c r="E1421" s="32"/>
      <c r="F1421" s="32"/>
      <c r="G1421" s="18">
        <v>145.99</v>
      </c>
    </row>
    <row r="1422" spans="1:7" x14ac:dyDescent="0.2">
      <c r="A1422"/>
      <c r="B1422" s="10"/>
      <c r="C1422" s="11" t="s">
        <v>19</v>
      </c>
      <c r="D1422" s="12"/>
      <c r="E1422" s="12"/>
      <c r="F1422" s="13"/>
      <c r="G1422" s="14"/>
    </row>
    <row r="1423" spans="1:7" x14ac:dyDescent="0.2">
      <c r="A1423"/>
      <c r="B1423" s="10"/>
      <c r="C1423" s="11" t="s">
        <v>110</v>
      </c>
      <c r="D1423" s="12"/>
      <c r="E1423" s="12"/>
      <c r="F1423" s="13"/>
      <c r="G1423" s="14"/>
    </row>
    <row r="1424" spans="1:7" x14ac:dyDescent="0.2">
      <c r="A1424"/>
      <c r="B1424" s="10"/>
      <c r="C1424" s="11" t="s">
        <v>12</v>
      </c>
      <c r="D1424" s="12"/>
      <c r="E1424" s="12"/>
      <c r="F1424" s="13"/>
      <c r="G1424" s="14"/>
    </row>
    <row r="1425" spans="1:7" x14ac:dyDescent="0.2">
      <c r="A1425"/>
      <c r="B1425" s="10"/>
      <c r="C1425" s="11" t="s">
        <v>13</v>
      </c>
      <c r="D1425" s="12"/>
      <c r="E1425" s="12"/>
      <c r="F1425" s="13"/>
      <c r="G1425" s="14"/>
    </row>
    <row r="1426" spans="1:7" x14ac:dyDescent="0.2">
      <c r="A1426"/>
      <c r="B1426" s="10"/>
      <c r="C1426" s="11" t="s">
        <v>16</v>
      </c>
      <c r="D1426" s="15"/>
      <c r="E1426" s="15"/>
      <c r="F1426" s="16"/>
      <c r="G1426" s="19">
        <v>1</v>
      </c>
    </row>
    <row r="1427" spans="1:7" x14ac:dyDescent="0.2">
      <c r="A1427"/>
      <c r="B1427" s="7" t="s">
        <v>130</v>
      </c>
      <c r="C1427" s="8" t="s">
        <v>18</v>
      </c>
      <c r="D1427" s="32" t="s">
        <v>10</v>
      </c>
      <c r="E1427" s="32"/>
      <c r="F1427" s="32"/>
      <c r="G1427" s="18">
        <v>145.99</v>
      </c>
    </row>
    <row r="1428" spans="1:7" x14ac:dyDescent="0.2">
      <c r="A1428"/>
      <c r="B1428" s="10"/>
      <c r="C1428" s="11" t="s">
        <v>19</v>
      </c>
      <c r="D1428" s="12"/>
      <c r="E1428" s="12"/>
      <c r="F1428" s="13"/>
      <c r="G1428" s="14"/>
    </row>
    <row r="1429" spans="1:7" x14ac:dyDescent="0.2">
      <c r="A1429"/>
      <c r="B1429" s="10"/>
      <c r="C1429" s="11" t="s">
        <v>110</v>
      </c>
      <c r="D1429" s="12"/>
      <c r="E1429" s="12"/>
      <c r="F1429" s="13"/>
      <c r="G1429" s="14"/>
    </row>
    <row r="1430" spans="1:7" x14ac:dyDescent="0.2">
      <c r="A1430"/>
      <c r="B1430" s="10"/>
      <c r="C1430" s="11" t="s">
        <v>12</v>
      </c>
      <c r="D1430" s="12"/>
      <c r="E1430" s="12"/>
      <c r="F1430" s="13"/>
      <c r="G1430" s="14"/>
    </row>
    <row r="1431" spans="1:7" x14ac:dyDescent="0.2">
      <c r="A1431"/>
      <c r="B1431" s="10"/>
      <c r="C1431" s="11" t="s">
        <v>13</v>
      </c>
      <c r="D1431" s="12"/>
      <c r="E1431" s="12"/>
      <c r="F1431" s="13"/>
      <c r="G1431" s="14"/>
    </row>
    <row r="1432" spans="1:7" x14ac:dyDescent="0.2">
      <c r="A1432"/>
      <c r="B1432" s="10"/>
      <c r="C1432" s="11" t="s">
        <v>16</v>
      </c>
      <c r="D1432" s="15"/>
      <c r="E1432" s="15"/>
      <c r="F1432" s="16"/>
      <c r="G1432" s="19">
        <v>1</v>
      </c>
    </row>
    <row r="1433" spans="1:7" x14ac:dyDescent="0.2">
      <c r="A1433"/>
      <c r="B1433" s="7" t="s">
        <v>130</v>
      </c>
      <c r="C1433" s="8" t="s">
        <v>18</v>
      </c>
      <c r="D1433" s="32" t="s">
        <v>10</v>
      </c>
      <c r="E1433" s="32"/>
      <c r="F1433" s="32"/>
      <c r="G1433" s="18">
        <v>145.99</v>
      </c>
    </row>
    <row r="1434" spans="1:7" x14ac:dyDescent="0.2">
      <c r="A1434"/>
      <c r="B1434" s="10"/>
      <c r="C1434" s="11" t="s">
        <v>19</v>
      </c>
      <c r="D1434" s="12"/>
      <c r="E1434" s="12"/>
      <c r="F1434" s="13"/>
      <c r="G1434" s="14"/>
    </row>
    <row r="1435" spans="1:7" x14ac:dyDescent="0.2">
      <c r="A1435"/>
      <c r="B1435" s="10"/>
      <c r="C1435" s="11" t="s">
        <v>111</v>
      </c>
      <c r="D1435" s="12"/>
      <c r="E1435" s="12"/>
      <c r="F1435" s="13"/>
      <c r="G1435" s="14"/>
    </row>
    <row r="1436" spans="1:7" x14ac:dyDescent="0.2">
      <c r="A1436"/>
      <c r="B1436" s="10"/>
      <c r="C1436" s="11" t="s">
        <v>12</v>
      </c>
      <c r="D1436" s="12"/>
      <c r="E1436" s="12"/>
      <c r="F1436" s="13"/>
      <c r="G1436" s="14"/>
    </row>
    <row r="1437" spans="1:7" x14ac:dyDescent="0.2">
      <c r="A1437"/>
      <c r="B1437" s="10"/>
      <c r="C1437" s="11" t="s">
        <v>13</v>
      </c>
      <c r="D1437" s="12"/>
      <c r="E1437" s="12"/>
      <c r="F1437" s="13"/>
      <c r="G1437" s="14"/>
    </row>
    <row r="1438" spans="1:7" x14ac:dyDescent="0.2">
      <c r="A1438"/>
      <c r="B1438" s="10"/>
      <c r="C1438" s="11" t="s">
        <v>16</v>
      </c>
      <c r="D1438" s="15"/>
      <c r="E1438" s="15"/>
      <c r="F1438" s="16"/>
      <c r="G1438" s="19">
        <v>1</v>
      </c>
    </row>
    <row r="1439" spans="1:7" x14ac:dyDescent="0.2">
      <c r="A1439"/>
      <c r="B1439" s="7" t="s">
        <v>130</v>
      </c>
      <c r="C1439" s="8" t="s">
        <v>18</v>
      </c>
      <c r="D1439" s="32" t="s">
        <v>10</v>
      </c>
      <c r="E1439" s="32"/>
      <c r="F1439" s="32"/>
      <c r="G1439" s="18">
        <v>145.99</v>
      </c>
    </row>
    <row r="1440" spans="1:7" x14ac:dyDescent="0.2">
      <c r="A1440"/>
      <c r="B1440" s="10"/>
      <c r="C1440" s="11" t="s">
        <v>19</v>
      </c>
      <c r="D1440" s="12"/>
      <c r="E1440" s="12"/>
      <c r="F1440" s="13"/>
      <c r="G1440" s="14"/>
    </row>
    <row r="1441" spans="1:7" x14ac:dyDescent="0.2">
      <c r="A1441"/>
      <c r="B1441" s="10"/>
      <c r="C1441" s="11" t="s">
        <v>111</v>
      </c>
      <c r="D1441" s="12"/>
      <c r="E1441" s="12"/>
      <c r="F1441" s="13"/>
      <c r="G1441" s="14"/>
    </row>
    <row r="1442" spans="1:7" x14ac:dyDescent="0.2">
      <c r="A1442"/>
      <c r="B1442" s="10"/>
      <c r="C1442" s="11" t="s">
        <v>12</v>
      </c>
      <c r="D1442" s="12"/>
      <c r="E1442" s="12"/>
      <c r="F1442" s="13"/>
      <c r="G1442" s="14"/>
    </row>
    <row r="1443" spans="1:7" x14ac:dyDescent="0.2">
      <c r="A1443"/>
      <c r="B1443" s="10"/>
      <c r="C1443" s="11" t="s">
        <v>13</v>
      </c>
      <c r="D1443" s="12"/>
      <c r="E1443" s="12"/>
      <c r="F1443" s="13"/>
      <c r="G1443" s="14"/>
    </row>
    <row r="1444" spans="1:7" x14ac:dyDescent="0.2">
      <c r="A1444"/>
      <c r="B1444" s="10"/>
      <c r="C1444" s="11" t="s">
        <v>16</v>
      </c>
      <c r="D1444" s="15"/>
      <c r="E1444" s="15"/>
      <c r="F1444" s="16"/>
      <c r="G1444" s="19">
        <v>1</v>
      </c>
    </row>
    <row r="1445" spans="1:7" x14ac:dyDescent="0.2">
      <c r="A1445"/>
      <c r="B1445" s="7" t="s">
        <v>130</v>
      </c>
      <c r="C1445" s="8" t="s">
        <v>18</v>
      </c>
      <c r="D1445" s="32" t="s">
        <v>10</v>
      </c>
      <c r="E1445" s="32"/>
      <c r="F1445" s="32"/>
      <c r="G1445" s="18">
        <v>145.99</v>
      </c>
    </row>
    <row r="1446" spans="1:7" x14ac:dyDescent="0.2">
      <c r="A1446"/>
      <c r="B1446" s="10"/>
      <c r="C1446" s="11" t="s">
        <v>19</v>
      </c>
      <c r="D1446" s="12"/>
      <c r="E1446" s="12"/>
      <c r="F1446" s="13"/>
      <c r="G1446" s="14"/>
    </row>
    <row r="1447" spans="1:7" x14ac:dyDescent="0.2">
      <c r="A1447"/>
      <c r="B1447" s="10"/>
      <c r="C1447" s="11" t="s">
        <v>111</v>
      </c>
      <c r="D1447" s="12"/>
      <c r="E1447" s="12"/>
      <c r="F1447" s="13"/>
      <c r="G1447" s="14"/>
    </row>
    <row r="1448" spans="1:7" x14ac:dyDescent="0.2">
      <c r="A1448"/>
      <c r="B1448" s="10"/>
      <c r="C1448" s="11" t="s">
        <v>12</v>
      </c>
      <c r="D1448" s="12"/>
      <c r="E1448" s="12"/>
      <c r="F1448" s="13"/>
      <c r="G1448" s="14"/>
    </row>
    <row r="1449" spans="1:7" x14ac:dyDescent="0.2">
      <c r="A1449"/>
      <c r="B1449" s="10"/>
      <c r="C1449" s="11" t="s">
        <v>13</v>
      </c>
      <c r="D1449" s="12"/>
      <c r="E1449" s="12"/>
      <c r="F1449" s="13"/>
      <c r="G1449" s="14"/>
    </row>
    <row r="1450" spans="1:7" x14ac:dyDescent="0.2">
      <c r="A1450"/>
      <c r="B1450" s="10"/>
      <c r="C1450" s="11" t="s">
        <v>16</v>
      </c>
      <c r="D1450" s="15"/>
      <c r="E1450" s="15"/>
      <c r="F1450" s="16"/>
      <c r="G1450" s="19">
        <v>1</v>
      </c>
    </row>
    <row r="1451" spans="1:7" x14ac:dyDescent="0.2">
      <c r="A1451"/>
      <c r="B1451" s="7" t="s">
        <v>130</v>
      </c>
      <c r="C1451" s="8" t="s">
        <v>18</v>
      </c>
      <c r="D1451" s="32" t="s">
        <v>10</v>
      </c>
      <c r="E1451" s="32"/>
      <c r="F1451" s="32"/>
      <c r="G1451" s="18">
        <v>145.99</v>
      </c>
    </row>
    <row r="1452" spans="1:7" x14ac:dyDescent="0.2">
      <c r="A1452"/>
      <c r="B1452" s="10"/>
      <c r="C1452" s="11" t="s">
        <v>19</v>
      </c>
      <c r="D1452" s="12"/>
      <c r="E1452" s="12"/>
      <c r="F1452" s="13"/>
      <c r="G1452" s="14"/>
    </row>
    <row r="1453" spans="1:7" x14ac:dyDescent="0.2">
      <c r="A1453"/>
      <c r="B1453" s="10"/>
      <c r="C1453" s="11" t="s">
        <v>112</v>
      </c>
      <c r="D1453" s="12"/>
      <c r="E1453" s="12"/>
      <c r="F1453" s="13"/>
      <c r="G1453" s="14"/>
    </row>
    <row r="1454" spans="1:7" x14ac:dyDescent="0.2">
      <c r="A1454"/>
      <c r="B1454" s="10"/>
      <c r="C1454" s="11" t="s">
        <v>12</v>
      </c>
      <c r="D1454" s="12"/>
      <c r="E1454" s="12"/>
      <c r="F1454" s="13"/>
      <c r="G1454" s="14"/>
    </row>
    <row r="1455" spans="1:7" x14ac:dyDescent="0.2">
      <c r="A1455"/>
      <c r="B1455" s="10"/>
      <c r="C1455" s="11" t="s">
        <v>13</v>
      </c>
      <c r="D1455" s="12"/>
      <c r="E1455" s="12"/>
      <c r="F1455" s="13"/>
      <c r="G1455" s="14"/>
    </row>
    <row r="1456" spans="1:7" x14ac:dyDescent="0.2">
      <c r="A1456"/>
      <c r="B1456" s="10"/>
      <c r="C1456" s="11" t="s">
        <v>16</v>
      </c>
      <c r="D1456" s="15"/>
      <c r="E1456" s="15"/>
      <c r="F1456" s="16"/>
      <c r="G1456" s="19">
        <v>1</v>
      </c>
    </row>
    <row r="1457" spans="1:7" x14ac:dyDescent="0.2">
      <c r="A1457"/>
      <c r="B1457" s="7" t="s">
        <v>130</v>
      </c>
      <c r="C1457" s="8" t="s">
        <v>18</v>
      </c>
      <c r="D1457" s="32" t="s">
        <v>10</v>
      </c>
      <c r="E1457" s="32"/>
      <c r="F1457" s="32"/>
      <c r="G1457" s="18">
        <v>145.99</v>
      </c>
    </row>
    <row r="1458" spans="1:7" x14ac:dyDescent="0.2">
      <c r="A1458"/>
      <c r="B1458" s="10"/>
      <c r="C1458" s="11" t="s">
        <v>19</v>
      </c>
      <c r="D1458" s="12"/>
      <c r="E1458" s="12"/>
      <c r="F1458" s="13"/>
      <c r="G1458" s="14"/>
    </row>
    <row r="1459" spans="1:7" x14ac:dyDescent="0.2">
      <c r="A1459"/>
      <c r="B1459" s="10"/>
      <c r="C1459" s="11" t="s">
        <v>112</v>
      </c>
      <c r="D1459" s="12"/>
      <c r="E1459" s="12"/>
      <c r="F1459" s="13"/>
      <c r="G1459" s="14"/>
    </row>
    <row r="1460" spans="1:7" x14ac:dyDescent="0.2">
      <c r="A1460"/>
      <c r="B1460" s="10"/>
      <c r="C1460" s="11" t="s">
        <v>12</v>
      </c>
      <c r="D1460" s="12"/>
      <c r="E1460" s="12"/>
      <c r="F1460" s="13"/>
      <c r="G1460" s="14"/>
    </row>
    <row r="1461" spans="1:7" x14ac:dyDescent="0.2">
      <c r="A1461"/>
      <c r="B1461" s="10"/>
      <c r="C1461" s="11" t="s">
        <v>13</v>
      </c>
      <c r="D1461" s="12"/>
      <c r="E1461" s="12"/>
      <c r="F1461" s="13"/>
      <c r="G1461" s="14"/>
    </row>
    <row r="1462" spans="1:7" x14ac:dyDescent="0.2">
      <c r="A1462"/>
      <c r="B1462" s="10"/>
      <c r="C1462" s="11" t="s">
        <v>16</v>
      </c>
      <c r="D1462" s="15"/>
      <c r="E1462" s="15"/>
      <c r="F1462" s="16"/>
      <c r="G1462" s="19">
        <v>1</v>
      </c>
    </row>
    <row r="1463" spans="1:7" x14ac:dyDescent="0.2">
      <c r="A1463"/>
      <c r="B1463" s="7" t="s">
        <v>130</v>
      </c>
      <c r="C1463" s="8" t="s">
        <v>18</v>
      </c>
      <c r="D1463" s="32" t="s">
        <v>10</v>
      </c>
      <c r="E1463" s="32"/>
      <c r="F1463" s="32"/>
      <c r="G1463" s="18">
        <v>145.99</v>
      </c>
    </row>
    <row r="1464" spans="1:7" x14ac:dyDescent="0.2">
      <c r="A1464"/>
      <c r="B1464" s="10"/>
      <c r="C1464" s="11" t="s">
        <v>19</v>
      </c>
      <c r="D1464" s="12"/>
      <c r="E1464" s="12"/>
      <c r="F1464" s="13"/>
      <c r="G1464" s="14"/>
    </row>
    <row r="1465" spans="1:7" x14ac:dyDescent="0.2">
      <c r="A1465"/>
      <c r="B1465" s="10"/>
      <c r="C1465" s="11" t="s">
        <v>112</v>
      </c>
      <c r="D1465" s="12"/>
      <c r="E1465" s="12"/>
      <c r="F1465" s="13"/>
      <c r="G1465" s="14"/>
    </row>
    <row r="1466" spans="1:7" x14ac:dyDescent="0.2">
      <c r="A1466"/>
      <c r="B1466" s="10"/>
      <c r="C1466" s="11" t="s">
        <v>12</v>
      </c>
      <c r="D1466" s="12"/>
      <c r="E1466" s="12"/>
      <c r="F1466" s="13"/>
      <c r="G1466" s="14"/>
    </row>
    <row r="1467" spans="1:7" x14ac:dyDescent="0.2">
      <c r="A1467"/>
      <c r="B1467" s="10"/>
      <c r="C1467" s="11" t="s">
        <v>13</v>
      </c>
      <c r="D1467" s="12"/>
      <c r="E1467" s="12"/>
      <c r="F1467" s="13"/>
      <c r="G1467" s="14"/>
    </row>
    <row r="1468" spans="1:7" x14ac:dyDescent="0.2">
      <c r="A1468"/>
      <c r="B1468" s="10"/>
      <c r="C1468" s="11" t="s">
        <v>16</v>
      </c>
      <c r="D1468" s="15"/>
      <c r="E1468" s="15"/>
      <c r="F1468" s="16"/>
      <c r="G1468" s="19">
        <v>1</v>
      </c>
    </row>
    <row r="1469" spans="1:7" x14ac:dyDescent="0.2">
      <c r="A1469"/>
      <c r="B1469" s="7" t="s">
        <v>130</v>
      </c>
      <c r="C1469" s="8" t="s">
        <v>18</v>
      </c>
      <c r="D1469" s="32" t="s">
        <v>10</v>
      </c>
      <c r="E1469" s="32"/>
      <c r="F1469" s="32"/>
      <c r="G1469" s="18">
        <v>145.99</v>
      </c>
    </row>
    <row r="1470" spans="1:7" x14ac:dyDescent="0.2">
      <c r="A1470"/>
      <c r="B1470" s="10"/>
      <c r="C1470" s="11" t="s">
        <v>19</v>
      </c>
      <c r="D1470" s="12"/>
      <c r="E1470" s="12"/>
      <c r="F1470" s="13"/>
      <c r="G1470" s="14"/>
    </row>
    <row r="1471" spans="1:7" x14ac:dyDescent="0.2">
      <c r="A1471"/>
      <c r="B1471" s="10"/>
      <c r="C1471" s="11" t="s">
        <v>68</v>
      </c>
      <c r="D1471" s="12"/>
      <c r="E1471" s="12"/>
      <c r="F1471" s="13"/>
      <c r="G1471" s="14"/>
    </row>
    <row r="1472" spans="1:7" x14ac:dyDescent="0.2">
      <c r="A1472"/>
      <c r="B1472" s="10"/>
      <c r="C1472" s="11" t="s">
        <v>12</v>
      </c>
      <c r="D1472" s="12"/>
      <c r="E1472" s="12"/>
      <c r="F1472" s="13"/>
      <c r="G1472" s="14"/>
    </row>
    <row r="1473" spans="1:7" x14ac:dyDescent="0.2">
      <c r="A1473"/>
      <c r="B1473" s="10"/>
      <c r="C1473" s="11" t="s">
        <v>13</v>
      </c>
      <c r="D1473" s="12"/>
      <c r="E1473" s="12"/>
      <c r="F1473" s="13"/>
      <c r="G1473" s="14"/>
    </row>
    <row r="1474" spans="1:7" x14ac:dyDescent="0.2">
      <c r="A1474"/>
      <c r="B1474" s="10"/>
      <c r="C1474" s="11" t="s">
        <v>16</v>
      </c>
      <c r="D1474" s="15"/>
      <c r="E1474" s="15"/>
      <c r="F1474" s="16"/>
      <c r="G1474" s="19">
        <v>1</v>
      </c>
    </row>
    <row r="1475" spans="1:7" x14ac:dyDescent="0.2">
      <c r="A1475"/>
      <c r="B1475" s="7" t="s">
        <v>130</v>
      </c>
      <c r="C1475" s="8" t="s">
        <v>18</v>
      </c>
      <c r="D1475" s="32" t="s">
        <v>10</v>
      </c>
      <c r="E1475" s="32"/>
      <c r="F1475" s="32"/>
      <c r="G1475" s="18">
        <v>145.99</v>
      </c>
    </row>
    <row r="1476" spans="1:7" x14ac:dyDescent="0.2">
      <c r="A1476"/>
      <c r="B1476" s="10"/>
      <c r="C1476" s="11" t="s">
        <v>19</v>
      </c>
      <c r="D1476" s="12"/>
      <c r="E1476" s="12"/>
      <c r="F1476" s="13"/>
      <c r="G1476" s="14"/>
    </row>
    <row r="1477" spans="1:7" x14ac:dyDescent="0.2">
      <c r="A1477"/>
      <c r="B1477" s="10"/>
      <c r="C1477" s="11" t="s">
        <v>68</v>
      </c>
      <c r="D1477" s="12"/>
      <c r="E1477" s="12"/>
      <c r="F1477" s="13"/>
      <c r="G1477" s="14"/>
    </row>
    <row r="1478" spans="1:7" x14ac:dyDescent="0.2">
      <c r="A1478"/>
      <c r="B1478" s="10"/>
      <c r="C1478" s="11" t="s">
        <v>12</v>
      </c>
      <c r="D1478" s="12"/>
      <c r="E1478" s="12"/>
      <c r="F1478" s="13"/>
      <c r="G1478" s="14"/>
    </row>
    <row r="1479" spans="1:7" x14ac:dyDescent="0.2">
      <c r="A1479"/>
      <c r="B1479" s="10"/>
      <c r="C1479" s="11" t="s">
        <v>13</v>
      </c>
      <c r="D1479" s="12"/>
      <c r="E1479" s="12"/>
      <c r="F1479" s="13"/>
      <c r="G1479" s="14"/>
    </row>
    <row r="1480" spans="1:7" x14ac:dyDescent="0.2">
      <c r="A1480"/>
      <c r="B1480" s="10"/>
      <c r="C1480" s="11" t="s">
        <v>16</v>
      </c>
      <c r="D1480" s="15"/>
      <c r="E1480" s="15"/>
      <c r="F1480" s="16"/>
      <c r="G1480" s="19">
        <v>1</v>
      </c>
    </row>
    <row r="1481" spans="1:7" x14ac:dyDescent="0.2">
      <c r="A1481"/>
      <c r="B1481" s="7" t="s">
        <v>130</v>
      </c>
      <c r="C1481" s="8" t="s">
        <v>18</v>
      </c>
      <c r="D1481" s="32" t="s">
        <v>10</v>
      </c>
      <c r="E1481" s="32"/>
      <c r="F1481" s="32"/>
      <c r="G1481" s="18">
        <v>145.99</v>
      </c>
    </row>
    <row r="1482" spans="1:7" x14ac:dyDescent="0.2">
      <c r="A1482"/>
      <c r="B1482" s="10"/>
      <c r="C1482" s="11" t="s">
        <v>19</v>
      </c>
      <c r="D1482" s="12"/>
      <c r="E1482" s="12"/>
      <c r="F1482" s="13"/>
      <c r="G1482" s="14"/>
    </row>
    <row r="1483" spans="1:7" x14ac:dyDescent="0.2">
      <c r="A1483"/>
      <c r="B1483" s="10"/>
      <c r="C1483" s="11" t="s">
        <v>68</v>
      </c>
      <c r="D1483" s="12"/>
      <c r="E1483" s="12"/>
      <c r="F1483" s="13"/>
      <c r="G1483" s="14"/>
    </row>
    <row r="1484" spans="1:7" x14ac:dyDescent="0.2">
      <c r="A1484"/>
      <c r="B1484" s="10"/>
      <c r="C1484" s="11" t="s">
        <v>12</v>
      </c>
      <c r="D1484" s="12"/>
      <c r="E1484" s="12"/>
      <c r="F1484" s="13"/>
      <c r="G1484" s="14"/>
    </row>
    <row r="1485" spans="1:7" x14ac:dyDescent="0.2">
      <c r="A1485"/>
      <c r="B1485" s="10"/>
      <c r="C1485" s="11" t="s">
        <v>13</v>
      </c>
      <c r="D1485" s="12"/>
      <c r="E1485" s="12"/>
      <c r="F1485" s="13"/>
      <c r="G1485" s="14"/>
    </row>
    <row r="1486" spans="1:7" x14ac:dyDescent="0.2">
      <c r="A1486"/>
      <c r="B1486" s="10"/>
      <c r="C1486" s="11" t="s">
        <v>16</v>
      </c>
      <c r="D1486" s="15"/>
      <c r="E1486" s="15"/>
      <c r="F1486" s="16"/>
      <c r="G1486" s="19">
        <v>1</v>
      </c>
    </row>
    <row r="1487" spans="1:7" x14ac:dyDescent="0.2">
      <c r="A1487"/>
      <c r="B1487" s="7" t="s">
        <v>130</v>
      </c>
      <c r="C1487" s="8" t="s">
        <v>18</v>
      </c>
      <c r="D1487" s="32" t="s">
        <v>10</v>
      </c>
      <c r="E1487" s="32"/>
      <c r="F1487" s="32"/>
      <c r="G1487" s="18">
        <v>145.99</v>
      </c>
    </row>
    <row r="1488" spans="1:7" x14ac:dyDescent="0.2">
      <c r="A1488"/>
      <c r="B1488" s="10"/>
      <c r="C1488" s="11" t="s">
        <v>19</v>
      </c>
      <c r="D1488" s="12"/>
      <c r="E1488" s="12"/>
      <c r="F1488" s="13"/>
      <c r="G1488" s="14"/>
    </row>
    <row r="1489" spans="1:7" x14ac:dyDescent="0.2">
      <c r="A1489"/>
      <c r="B1489" s="10"/>
      <c r="C1489" s="11" t="s">
        <v>113</v>
      </c>
      <c r="D1489" s="12"/>
      <c r="E1489" s="12"/>
      <c r="F1489" s="13"/>
      <c r="G1489" s="14"/>
    </row>
    <row r="1490" spans="1:7" x14ac:dyDescent="0.2">
      <c r="A1490"/>
      <c r="B1490" s="10"/>
      <c r="C1490" s="11" t="s">
        <v>12</v>
      </c>
      <c r="D1490" s="12"/>
      <c r="E1490" s="12"/>
      <c r="F1490" s="13"/>
      <c r="G1490" s="14"/>
    </row>
    <row r="1491" spans="1:7" x14ac:dyDescent="0.2">
      <c r="A1491"/>
      <c r="B1491" s="10"/>
      <c r="C1491" s="11" t="s">
        <v>13</v>
      </c>
      <c r="D1491" s="12"/>
      <c r="E1491" s="12"/>
      <c r="F1491" s="13"/>
      <c r="G1491" s="14"/>
    </row>
    <row r="1492" spans="1:7" x14ac:dyDescent="0.2">
      <c r="A1492"/>
      <c r="B1492" s="10"/>
      <c r="C1492" s="11" t="s">
        <v>16</v>
      </c>
      <c r="D1492" s="15"/>
      <c r="E1492" s="15"/>
      <c r="F1492" s="16"/>
      <c r="G1492" s="19">
        <v>1</v>
      </c>
    </row>
    <row r="1493" spans="1:7" x14ac:dyDescent="0.2">
      <c r="A1493"/>
      <c r="B1493" s="7" t="s">
        <v>130</v>
      </c>
      <c r="C1493" s="8" t="s">
        <v>18</v>
      </c>
      <c r="D1493" s="32" t="s">
        <v>10</v>
      </c>
      <c r="E1493" s="32"/>
      <c r="F1493" s="32"/>
      <c r="G1493" s="18">
        <v>145.99</v>
      </c>
    </row>
    <row r="1494" spans="1:7" x14ac:dyDescent="0.2">
      <c r="A1494"/>
      <c r="B1494" s="10"/>
      <c r="C1494" s="11" t="s">
        <v>19</v>
      </c>
      <c r="D1494" s="12"/>
      <c r="E1494" s="12"/>
      <c r="F1494" s="13"/>
      <c r="G1494" s="14"/>
    </row>
    <row r="1495" spans="1:7" x14ac:dyDescent="0.2">
      <c r="A1495"/>
      <c r="B1495" s="10"/>
      <c r="C1495" s="11" t="s">
        <v>113</v>
      </c>
      <c r="D1495" s="12"/>
      <c r="E1495" s="12"/>
      <c r="F1495" s="13"/>
      <c r="G1495" s="14"/>
    </row>
    <row r="1496" spans="1:7" x14ac:dyDescent="0.2">
      <c r="A1496"/>
      <c r="B1496" s="10"/>
      <c r="C1496" s="11" t="s">
        <v>12</v>
      </c>
      <c r="D1496" s="12"/>
      <c r="E1496" s="12"/>
      <c r="F1496" s="13"/>
      <c r="G1496" s="14"/>
    </row>
    <row r="1497" spans="1:7" x14ac:dyDescent="0.2">
      <c r="A1497"/>
      <c r="B1497" s="10"/>
      <c r="C1497" s="11" t="s">
        <v>13</v>
      </c>
      <c r="D1497" s="12"/>
      <c r="E1497" s="12"/>
      <c r="F1497" s="13"/>
      <c r="G1497" s="14"/>
    </row>
    <row r="1498" spans="1:7" x14ac:dyDescent="0.2">
      <c r="A1498"/>
      <c r="B1498" s="10"/>
      <c r="C1498" s="11" t="s">
        <v>16</v>
      </c>
      <c r="D1498" s="15"/>
      <c r="E1498" s="15"/>
      <c r="F1498" s="16"/>
      <c r="G1498" s="19">
        <v>1</v>
      </c>
    </row>
    <row r="1499" spans="1:7" x14ac:dyDescent="0.2">
      <c r="A1499"/>
      <c r="B1499" s="7" t="s">
        <v>130</v>
      </c>
      <c r="C1499" s="8" t="s">
        <v>18</v>
      </c>
      <c r="D1499" s="32" t="s">
        <v>10</v>
      </c>
      <c r="E1499" s="32"/>
      <c r="F1499" s="32"/>
      <c r="G1499" s="18">
        <v>145.99</v>
      </c>
    </row>
    <row r="1500" spans="1:7" x14ac:dyDescent="0.2">
      <c r="A1500"/>
      <c r="B1500" s="10"/>
      <c r="C1500" s="11" t="s">
        <v>19</v>
      </c>
      <c r="D1500" s="12"/>
      <c r="E1500" s="12"/>
      <c r="F1500" s="13"/>
      <c r="G1500" s="14"/>
    </row>
    <row r="1501" spans="1:7" x14ac:dyDescent="0.2">
      <c r="A1501"/>
      <c r="B1501" s="10"/>
      <c r="C1501" s="11" t="s">
        <v>114</v>
      </c>
      <c r="D1501" s="12"/>
      <c r="E1501" s="12"/>
      <c r="F1501" s="13"/>
      <c r="G1501" s="14"/>
    </row>
    <row r="1502" spans="1:7" x14ac:dyDescent="0.2">
      <c r="A1502"/>
      <c r="B1502" s="10"/>
      <c r="C1502" s="11" t="s">
        <v>12</v>
      </c>
      <c r="D1502" s="12"/>
      <c r="E1502" s="12"/>
      <c r="F1502" s="13"/>
      <c r="G1502" s="14"/>
    </row>
    <row r="1503" spans="1:7" x14ac:dyDescent="0.2">
      <c r="A1503"/>
      <c r="B1503" s="10"/>
      <c r="C1503" s="11" t="s">
        <v>13</v>
      </c>
      <c r="D1503" s="12"/>
      <c r="E1503" s="12"/>
      <c r="F1503" s="13"/>
      <c r="G1503" s="14"/>
    </row>
    <row r="1504" spans="1:7" x14ac:dyDescent="0.2">
      <c r="A1504"/>
      <c r="B1504" s="10"/>
      <c r="C1504" s="11" t="s">
        <v>16</v>
      </c>
      <c r="D1504" s="15"/>
      <c r="E1504" s="15"/>
      <c r="F1504" s="16"/>
      <c r="G1504" s="19">
        <v>1</v>
      </c>
    </row>
    <row r="1505" spans="1:7" x14ac:dyDescent="0.2">
      <c r="A1505"/>
      <c r="B1505" s="7" t="s">
        <v>130</v>
      </c>
      <c r="C1505" s="8" t="s">
        <v>18</v>
      </c>
      <c r="D1505" s="32" t="s">
        <v>10</v>
      </c>
      <c r="E1505" s="32"/>
      <c r="F1505" s="32"/>
      <c r="G1505" s="18">
        <v>145.99</v>
      </c>
    </row>
    <row r="1506" spans="1:7" x14ac:dyDescent="0.2">
      <c r="A1506"/>
      <c r="B1506" s="10"/>
      <c r="C1506" s="11" t="s">
        <v>19</v>
      </c>
      <c r="D1506" s="12"/>
      <c r="E1506" s="12"/>
      <c r="F1506" s="13"/>
      <c r="G1506" s="14"/>
    </row>
    <row r="1507" spans="1:7" x14ac:dyDescent="0.2">
      <c r="A1507"/>
      <c r="B1507" s="10"/>
      <c r="C1507" s="11" t="s">
        <v>114</v>
      </c>
      <c r="D1507" s="12"/>
      <c r="E1507" s="12"/>
      <c r="F1507" s="13"/>
      <c r="G1507" s="14"/>
    </row>
    <row r="1508" spans="1:7" x14ac:dyDescent="0.2">
      <c r="A1508"/>
      <c r="B1508" s="10"/>
      <c r="C1508" s="11" t="s">
        <v>12</v>
      </c>
      <c r="D1508" s="12"/>
      <c r="E1508" s="12"/>
      <c r="F1508" s="13"/>
      <c r="G1508" s="14"/>
    </row>
    <row r="1509" spans="1:7" x14ac:dyDescent="0.2">
      <c r="A1509"/>
      <c r="B1509" s="10"/>
      <c r="C1509" s="11" t="s">
        <v>13</v>
      </c>
      <c r="D1509" s="12"/>
      <c r="E1509" s="12"/>
      <c r="F1509" s="13"/>
      <c r="G1509" s="14"/>
    </row>
    <row r="1510" spans="1:7" x14ac:dyDescent="0.2">
      <c r="A1510"/>
      <c r="B1510" s="10"/>
      <c r="C1510" s="11" t="s">
        <v>16</v>
      </c>
      <c r="D1510" s="15"/>
      <c r="E1510" s="15"/>
      <c r="F1510" s="16"/>
      <c r="G1510" s="19">
        <v>1</v>
      </c>
    </row>
    <row r="1511" spans="1:7" x14ac:dyDescent="0.2">
      <c r="A1511"/>
      <c r="B1511" s="7" t="s">
        <v>130</v>
      </c>
      <c r="C1511" s="8" t="s">
        <v>18</v>
      </c>
      <c r="D1511" s="32" t="s">
        <v>10</v>
      </c>
      <c r="E1511" s="32"/>
      <c r="F1511" s="32"/>
      <c r="G1511" s="18">
        <v>145.99</v>
      </c>
    </row>
    <row r="1512" spans="1:7" x14ac:dyDescent="0.2">
      <c r="A1512"/>
      <c r="B1512" s="10"/>
      <c r="C1512" s="11" t="s">
        <v>19</v>
      </c>
      <c r="D1512" s="12"/>
      <c r="E1512" s="12"/>
      <c r="F1512" s="13"/>
      <c r="G1512" s="14"/>
    </row>
    <row r="1513" spans="1:7" x14ac:dyDescent="0.2">
      <c r="A1513"/>
      <c r="B1513" s="10"/>
      <c r="C1513" s="11" t="s">
        <v>115</v>
      </c>
      <c r="D1513" s="12"/>
      <c r="E1513" s="12"/>
      <c r="F1513" s="13"/>
      <c r="G1513" s="14"/>
    </row>
    <row r="1514" spans="1:7" x14ac:dyDescent="0.2">
      <c r="A1514"/>
      <c r="B1514" s="10"/>
      <c r="C1514" s="11" t="s">
        <v>12</v>
      </c>
      <c r="D1514" s="12"/>
      <c r="E1514" s="12"/>
      <c r="F1514" s="13"/>
      <c r="G1514" s="14"/>
    </row>
    <row r="1515" spans="1:7" x14ac:dyDescent="0.2">
      <c r="A1515"/>
      <c r="B1515" s="10"/>
      <c r="C1515" s="11" t="s">
        <v>13</v>
      </c>
      <c r="D1515" s="12"/>
      <c r="E1515" s="12"/>
      <c r="F1515" s="13"/>
      <c r="G1515" s="14"/>
    </row>
    <row r="1516" spans="1:7" x14ac:dyDescent="0.2">
      <c r="A1516"/>
      <c r="B1516" s="10"/>
      <c r="C1516" s="11" t="s">
        <v>16</v>
      </c>
      <c r="D1516" s="15"/>
      <c r="E1516" s="15"/>
      <c r="F1516" s="16"/>
      <c r="G1516" s="19">
        <v>1</v>
      </c>
    </row>
    <row r="1517" spans="1:7" x14ac:dyDescent="0.2">
      <c r="A1517"/>
      <c r="B1517" s="7" t="s">
        <v>130</v>
      </c>
      <c r="C1517" s="8" t="s">
        <v>18</v>
      </c>
      <c r="D1517" s="32" t="s">
        <v>10</v>
      </c>
      <c r="E1517" s="32"/>
      <c r="F1517" s="32"/>
      <c r="G1517" s="18">
        <v>145.99</v>
      </c>
    </row>
    <row r="1518" spans="1:7" x14ac:dyDescent="0.2">
      <c r="A1518"/>
      <c r="B1518" s="10"/>
      <c r="C1518" s="11" t="s">
        <v>19</v>
      </c>
      <c r="D1518" s="12"/>
      <c r="E1518" s="12"/>
      <c r="F1518" s="13"/>
      <c r="G1518" s="14"/>
    </row>
    <row r="1519" spans="1:7" x14ac:dyDescent="0.2">
      <c r="A1519"/>
      <c r="B1519" s="10"/>
      <c r="C1519" s="11" t="s">
        <v>115</v>
      </c>
      <c r="D1519" s="12"/>
      <c r="E1519" s="12"/>
      <c r="F1519" s="13"/>
      <c r="G1519" s="14"/>
    </row>
    <row r="1520" spans="1:7" x14ac:dyDescent="0.2">
      <c r="A1520"/>
      <c r="B1520" s="10"/>
      <c r="C1520" s="11" t="s">
        <v>12</v>
      </c>
      <c r="D1520" s="12"/>
      <c r="E1520" s="12"/>
      <c r="F1520" s="13"/>
      <c r="G1520" s="14"/>
    </row>
    <row r="1521" spans="1:7" x14ac:dyDescent="0.2">
      <c r="A1521"/>
      <c r="B1521" s="10"/>
      <c r="C1521" s="11" t="s">
        <v>13</v>
      </c>
      <c r="D1521" s="12"/>
      <c r="E1521" s="12"/>
      <c r="F1521" s="13"/>
      <c r="G1521" s="14"/>
    </row>
    <row r="1522" spans="1:7" x14ac:dyDescent="0.2">
      <c r="A1522"/>
      <c r="B1522" s="10"/>
      <c r="C1522" s="11" t="s">
        <v>16</v>
      </c>
      <c r="D1522" s="15"/>
      <c r="E1522" s="15"/>
      <c r="F1522" s="16"/>
      <c r="G1522" s="19">
        <v>1</v>
      </c>
    </row>
    <row r="1523" spans="1:7" x14ac:dyDescent="0.2">
      <c r="A1523"/>
      <c r="B1523" s="7" t="s">
        <v>130</v>
      </c>
      <c r="C1523" s="8" t="s">
        <v>18</v>
      </c>
      <c r="D1523" s="32" t="s">
        <v>10</v>
      </c>
      <c r="E1523" s="32"/>
      <c r="F1523" s="32"/>
      <c r="G1523" s="18">
        <v>145.99</v>
      </c>
    </row>
    <row r="1524" spans="1:7" x14ac:dyDescent="0.2">
      <c r="A1524"/>
      <c r="B1524" s="10"/>
      <c r="C1524" s="11" t="s">
        <v>19</v>
      </c>
      <c r="D1524" s="12"/>
      <c r="E1524" s="12"/>
      <c r="F1524" s="13"/>
      <c r="G1524" s="14"/>
    </row>
    <row r="1525" spans="1:7" x14ac:dyDescent="0.2">
      <c r="A1525"/>
      <c r="B1525" s="10"/>
      <c r="C1525" s="11" t="s">
        <v>116</v>
      </c>
      <c r="D1525" s="12"/>
      <c r="E1525" s="12"/>
      <c r="F1525" s="13"/>
      <c r="G1525" s="14"/>
    </row>
    <row r="1526" spans="1:7" x14ac:dyDescent="0.2">
      <c r="A1526"/>
      <c r="B1526" s="10"/>
      <c r="C1526" s="11" t="s">
        <v>12</v>
      </c>
      <c r="D1526" s="12"/>
      <c r="E1526" s="12"/>
      <c r="F1526" s="13"/>
      <c r="G1526" s="14"/>
    </row>
    <row r="1527" spans="1:7" x14ac:dyDescent="0.2">
      <c r="A1527"/>
      <c r="B1527" s="10"/>
      <c r="C1527" s="11" t="s">
        <v>13</v>
      </c>
      <c r="D1527" s="12"/>
      <c r="E1527" s="12"/>
      <c r="F1527" s="13"/>
      <c r="G1527" s="14"/>
    </row>
    <row r="1528" spans="1:7" x14ac:dyDescent="0.2">
      <c r="A1528"/>
      <c r="B1528" s="10"/>
      <c r="C1528" s="11" t="s">
        <v>16</v>
      </c>
      <c r="D1528" s="15"/>
      <c r="E1528" s="15"/>
      <c r="F1528" s="16"/>
      <c r="G1528" s="19">
        <v>1</v>
      </c>
    </row>
    <row r="1529" spans="1:7" x14ac:dyDescent="0.2">
      <c r="A1529"/>
      <c r="B1529" s="7" t="s">
        <v>130</v>
      </c>
      <c r="C1529" s="8" t="s">
        <v>18</v>
      </c>
      <c r="D1529" s="32" t="s">
        <v>10</v>
      </c>
      <c r="E1529" s="32"/>
      <c r="F1529" s="32"/>
      <c r="G1529" s="18">
        <v>145.99</v>
      </c>
    </row>
    <row r="1530" spans="1:7" x14ac:dyDescent="0.2">
      <c r="A1530"/>
      <c r="B1530" s="10"/>
      <c r="C1530" s="11" t="s">
        <v>19</v>
      </c>
      <c r="D1530" s="12"/>
      <c r="E1530" s="12"/>
      <c r="F1530" s="13"/>
      <c r="G1530" s="14"/>
    </row>
    <row r="1531" spans="1:7" x14ac:dyDescent="0.2">
      <c r="A1531"/>
      <c r="B1531" s="10"/>
      <c r="C1531" s="11" t="s">
        <v>116</v>
      </c>
      <c r="D1531" s="12"/>
      <c r="E1531" s="12"/>
      <c r="F1531" s="13"/>
      <c r="G1531" s="14"/>
    </row>
    <row r="1532" spans="1:7" x14ac:dyDescent="0.2">
      <c r="A1532"/>
      <c r="B1532" s="10"/>
      <c r="C1532" s="11" t="s">
        <v>12</v>
      </c>
      <c r="D1532" s="12"/>
      <c r="E1532" s="12"/>
      <c r="F1532" s="13"/>
      <c r="G1532" s="14"/>
    </row>
    <row r="1533" spans="1:7" x14ac:dyDescent="0.2">
      <c r="A1533"/>
      <c r="B1533" s="10"/>
      <c r="C1533" s="11" t="s">
        <v>13</v>
      </c>
      <c r="D1533" s="12"/>
      <c r="E1533" s="12"/>
      <c r="F1533" s="13"/>
      <c r="G1533" s="14"/>
    </row>
    <row r="1534" spans="1:7" x14ac:dyDescent="0.2">
      <c r="A1534"/>
      <c r="B1534" s="10"/>
      <c r="C1534" s="11" t="s">
        <v>16</v>
      </c>
      <c r="D1534" s="15"/>
      <c r="E1534" s="15"/>
      <c r="F1534" s="16"/>
      <c r="G1534" s="19">
        <v>1</v>
      </c>
    </row>
    <row r="1535" spans="1:7" x14ac:dyDescent="0.2">
      <c r="A1535"/>
      <c r="B1535" s="7" t="s">
        <v>130</v>
      </c>
      <c r="C1535" s="8" t="s">
        <v>18</v>
      </c>
      <c r="D1535" s="32" t="s">
        <v>10</v>
      </c>
      <c r="E1535" s="32"/>
      <c r="F1535" s="32"/>
      <c r="G1535" s="18">
        <v>145.99</v>
      </c>
    </row>
    <row r="1536" spans="1:7" x14ac:dyDescent="0.2">
      <c r="A1536"/>
      <c r="B1536" s="10"/>
      <c r="C1536" s="11" t="s">
        <v>19</v>
      </c>
      <c r="D1536" s="12"/>
      <c r="E1536" s="12"/>
      <c r="F1536" s="13"/>
      <c r="G1536" s="14"/>
    </row>
    <row r="1537" spans="1:7" x14ac:dyDescent="0.2">
      <c r="A1537"/>
      <c r="B1537" s="10"/>
      <c r="C1537" s="11" t="s">
        <v>116</v>
      </c>
      <c r="D1537" s="12"/>
      <c r="E1537" s="12"/>
      <c r="F1537" s="13"/>
      <c r="G1537" s="14"/>
    </row>
    <row r="1538" spans="1:7" x14ac:dyDescent="0.2">
      <c r="A1538"/>
      <c r="B1538" s="10"/>
      <c r="C1538" s="11" t="s">
        <v>12</v>
      </c>
      <c r="D1538" s="12"/>
      <c r="E1538" s="12"/>
      <c r="F1538" s="13"/>
      <c r="G1538" s="14"/>
    </row>
    <row r="1539" spans="1:7" x14ac:dyDescent="0.2">
      <c r="A1539"/>
      <c r="B1539" s="10"/>
      <c r="C1539" s="11" t="s">
        <v>13</v>
      </c>
      <c r="D1539" s="12"/>
      <c r="E1539" s="12"/>
      <c r="F1539" s="13"/>
      <c r="G1539" s="14"/>
    </row>
    <row r="1540" spans="1:7" x14ac:dyDescent="0.2">
      <c r="A1540"/>
      <c r="B1540" s="10"/>
      <c r="C1540" s="11" t="s">
        <v>16</v>
      </c>
      <c r="D1540" s="15"/>
      <c r="E1540" s="15"/>
      <c r="F1540" s="16"/>
      <c r="G1540" s="19">
        <v>1</v>
      </c>
    </row>
    <row r="1541" spans="1:7" x14ac:dyDescent="0.2">
      <c r="A1541"/>
      <c r="B1541" s="7" t="s">
        <v>130</v>
      </c>
      <c r="C1541" s="8" t="s">
        <v>18</v>
      </c>
      <c r="D1541" s="32" t="s">
        <v>10</v>
      </c>
      <c r="E1541" s="32"/>
      <c r="F1541" s="32"/>
      <c r="G1541" s="18">
        <v>145.99</v>
      </c>
    </row>
    <row r="1542" spans="1:7" x14ac:dyDescent="0.2">
      <c r="A1542"/>
      <c r="B1542" s="10"/>
      <c r="C1542" s="11" t="s">
        <v>19</v>
      </c>
      <c r="D1542" s="12"/>
      <c r="E1542" s="12"/>
      <c r="F1542" s="13"/>
      <c r="G1542" s="14"/>
    </row>
    <row r="1543" spans="1:7" x14ac:dyDescent="0.2">
      <c r="A1543"/>
      <c r="B1543" s="10"/>
      <c r="C1543" s="11" t="s">
        <v>117</v>
      </c>
      <c r="D1543" s="12"/>
      <c r="E1543" s="12"/>
      <c r="F1543" s="13"/>
      <c r="G1543" s="14"/>
    </row>
    <row r="1544" spans="1:7" x14ac:dyDescent="0.2">
      <c r="A1544"/>
      <c r="B1544" s="10"/>
      <c r="C1544" s="11" t="s">
        <v>12</v>
      </c>
      <c r="D1544" s="12"/>
      <c r="E1544" s="12"/>
      <c r="F1544" s="13"/>
      <c r="G1544" s="14"/>
    </row>
    <row r="1545" spans="1:7" x14ac:dyDescent="0.2">
      <c r="A1545"/>
      <c r="B1545" s="10"/>
      <c r="C1545" s="11" t="s">
        <v>13</v>
      </c>
      <c r="D1545" s="12"/>
      <c r="E1545" s="12"/>
      <c r="F1545" s="13"/>
      <c r="G1545" s="14"/>
    </row>
    <row r="1546" spans="1:7" x14ac:dyDescent="0.2">
      <c r="A1546"/>
      <c r="B1546" s="10"/>
      <c r="C1546" s="11" t="s">
        <v>16</v>
      </c>
      <c r="D1546" s="15"/>
      <c r="E1546" s="15"/>
      <c r="F1546" s="16"/>
      <c r="G1546" s="19">
        <v>1</v>
      </c>
    </row>
    <row r="1547" spans="1:7" x14ac:dyDescent="0.2">
      <c r="A1547"/>
      <c r="B1547" s="7" t="s">
        <v>130</v>
      </c>
      <c r="C1547" s="8" t="s">
        <v>18</v>
      </c>
      <c r="D1547" s="32" t="s">
        <v>10</v>
      </c>
      <c r="E1547" s="32"/>
      <c r="F1547" s="32"/>
      <c r="G1547" s="18">
        <v>145.99</v>
      </c>
    </row>
    <row r="1548" spans="1:7" x14ac:dyDescent="0.2">
      <c r="A1548"/>
      <c r="B1548" s="10"/>
      <c r="C1548" s="11" t="s">
        <v>19</v>
      </c>
      <c r="D1548" s="12"/>
      <c r="E1548" s="12"/>
      <c r="F1548" s="13"/>
      <c r="G1548" s="14"/>
    </row>
    <row r="1549" spans="1:7" x14ac:dyDescent="0.2">
      <c r="A1549"/>
      <c r="B1549" s="10"/>
      <c r="C1549" s="11" t="s">
        <v>117</v>
      </c>
      <c r="D1549" s="12"/>
      <c r="E1549" s="12"/>
      <c r="F1549" s="13"/>
      <c r="G1549" s="14"/>
    </row>
    <row r="1550" spans="1:7" x14ac:dyDescent="0.2">
      <c r="A1550"/>
      <c r="B1550" s="10"/>
      <c r="C1550" s="11" t="s">
        <v>12</v>
      </c>
      <c r="D1550" s="12"/>
      <c r="E1550" s="12"/>
      <c r="F1550" s="13"/>
      <c r="G1550" s="14"/>
    </row>
    <row r="1551" spans="1:7" x14ac:dyDescent="0.2">
      <c r="A1551"/>
      <c r="B1551" s="10"/>
      <c r="C1551" s="11" t="s">
        <v>13</v>
      </c>
      <c r="D1551" s="12"/>
      <c r="E1551" s="12"/>
      <c r="F1551" s="13"/>
      <c r="G1551" s="14"/>
    </row>
    <row r="1552" spans="1:7" x14ac:dyDescent="0.2">
      <c r="A1552"/>
      <c r="B1552" s="10"/>
      <c r="C1552" s="11" t="s">
        <v>16</v>
      </c>
      <c r="D1552" s="15"/>
      <c r="E1552" s="15"/>
      <c r="F1552" s="16"/>
      <c r="G1552" s="19">
        <v>1</v>
      </c>
    </row>
    <row r="1553" spans="1:7" x14ac:dyDescent="0.2">
      <c r="A1553"/>
      <c r="B1553" s="7" t="s">
        <v>130</v>
      </c>
      <c r="C1553" s="8" t="s">
        <v>18</v>
      </c>
      <c r="D1553" s="32" t="s">
        <v>10</v>
      </c>
      <c r="E1553" s="32"/>
      <c r="F1553" s="32"/>
      <c r="G1553" s="18">
        <v>145.99</v>
      </c>
    </row>
    <row r="1554" spans="1:7" x14ac:dyDescent="0.2">
      <c r="A1554"/>
      <c r="B1554" s="10"/>
      <c r="C1554" s="11" t="s">
        <v>19</v>
      </c>
      <c r="D1554" s="12"/>
      <c r="E1554" s="12"/>
      <c r="F1554" s="13"/>
      <c r="G1554" s="14"/>
    </row>
    <row r="1555" spans="1:7" x14ac:dyDescent="0.2">
      <c r="A1555"/>
      <c r="B1555" s="10"/>
      <c r="C1555" s="11" t="s">
        <v>69</v>
      </c>
      <c r="D1555" s="12"/>
      <c r="E1555" s="12"/>
      <c r="F1555" s="13"/>
      <c r="G1555" s="14"/>
    </row>
    <row r="1556" spans="1:7" x14ac:dyDescent="0.2">
      <c r="A1556"/>
      <c r="B1556" s="10"/>
      <c r="C1556" s="11" t="s">
        <v>12</v>
      </c>
      <c r="D1556" s="12"/>
      <c r="E1556" s="12"/>
      <c r="F1556" s="13"/>
      <c r="G1556" s="14"/>
    </row>
    <row r="1557" spans="1:7" x14ac:dyDescent="0.2">
      <c r="A1557"/>
      <c r="B1557" s="10"/>
      <c r="C1557" s="11" t="s">
        <v>13</v>
      </c>
      <c r="D1557" s="12"/>
      <c r="E1557" s="12"/>
      <c r="F1557" s="13"/>
      <c r="G1557" s="14"/>
    </row>
    <row r="1558" spans="1:7" x14ac:dyDescent="0.2">
      <c r="A1558"/>
      <c r="B1558" s="10"/>
      <c r="C1558" s="11" t="s">
        <v>16</v>
      </c>
      <c r="D1558" s="15"/>
      <c r="E1558" s="15"/>
      <c r="F1558" s="16"/>
      <c r="G1558" s="19">
        <v>1</v>
      </c>
    </row>
    <row r="1559" spans="1:7" x14ac:dyDescent="0.2">
      <c r="A1559"/>
      <c r="B1559" s="7" t="s">
        <v>130</v>
      </c>
      <c r="C1559" s="8" t="s">
        <v>18</v>
      </c>
      <c r="D1559" s="32" t="s">
        <v>10</v>
      </c>
      <c r="E1559" s="32"/>
      <c r="F1559" s="32"/>
      <c r="G1559" s="18">
        <v>291.99</v>
      </c>
    </row>
    <row r="1560" spans="1:7" x14ac:dyDescent="0.2">
      <c r="A1560"/>
      <c r="B1560" s="10"/>
      <c r="C1560" s="11" t="s">
        <v>19</v>
      </c>
      <c r="D1560" s="12"/>
      <c r="E1560" s="12"/>
      <c r="F1560" s="13"/>
      <c r="G1560" s="14"/>
    </row>
    <row r="1561" spans="1:7" x14ac:dyDescent="0.2">
      <c r="A1561"/>
      <c r="B1561" s="10"/>
      <c r="C1561" s="11" t="s">
        <v>69</v>
      </c>
      <c r="D1561" s="12"/>
      <c r="E1561" s="12"/>
      <c r="F1561" s="13"/>
      <c r="G1561" s="14"/>
    </row>
    <row r="1562" spans="1:7" x14ac:dyDescent="0.2">
      <c r="A1562"/>
      <c r="B1562" s="10"/>
      <c r="C1562" s="11" t="s">
        <v>12</v>
      </c>
      <c r="D1562" s="12"/>
      <c r="E1562" s="12"/>
      <c r="F1562" s="13"/>
      <c r="G1562" s="14"/>
    </row>
    <row r="1563" spans="1:7" x14ac:dyDescent="0.2">
      <c r="A1563"/>
      <c r="B1563" s="10"/>
      <c r="C1563" s="11" t="s">
        <v>13</v>
      </c>
      <c r="D1563" s="12"/>
      <c r="E1563" s="12"/>
      <c r="F1563" s="13"/>
      <c r="G1563" s="14"/>
    </row>
    <row r="1564" spans="1:7" x14ac:dyDescent="0.2">
      <c r="A1564"/>
      <c r="B1564" s="10"/>
      <c r="C1564" s="11" t="s">
        <v>16</v>
      </c>
      <c r="D1564" s="15"/>
      <c r="E1564" s="15"/>
      <c r="F1564" s="16"/>
      <c r="G1564" s="19">
        <v>2</v>
      </c>
    </row>
    <row r="1565" spans="1:7" x14ac:dyDescent="0.2">
      <c r="A1565"/>
      <c r="B1565" s="7" t="s">
        <v>130</v>
      </c>
      <c r="C1565" s="8" t="s">
        <v>18</v>
      </c>
      <c r="D1565" s="32" t="s">
        <v>10</v>
      </c>
      <c r="E1565" s="32"/>
      <c r="F1565" s="32"/>
      <c r="G1565" s="18">
        <v>291.99</v>
      </c>
    </row>
    <row r="1566" spans="1:7" x14ac:dyDescent="0.2">
      <c r="A1566"/>
      <c r="B1566" s="10"/>
      <c r="C1566" s="11" t="s">
        <v>19</v>
      </c>
      <c r="D1566" s="12"/>
      <c r="E1566" s="12"/>
      <c r="F1566" s="13"/>
      <c r="G1566" s="14"/>
    </row>
    <row r="1567" spans="1:7" x14ac:dyDescent="0.2">
      <c r="A1567"/>
      <c r="B1567" s="10"/>
      <c r="C1567" s="11" t="s">
        <v>69</v>
      </c>
      <c r="D1567" s="12"/>
      <c r="E1567" s="12"/>
      <c r="F1567" s="13"/>
      <c r="G1567" s="14"/>
    </row>
    <row r="1568" spans="1:7" x14ac:dyDescent="0.2">
      <c r="A1568"/>
      <c r="B1568" s="10"/>
      <c r="C1568" s="11" t="s">
        <v>12</v>
      </c>
      <c r="D1568" s="12"/>
      <c r="E1568" s="12"/>
      <c r="F1568" s="13"/>
      <c r="G1568" s="14"/>
    </row>
    <row r="1569" spans="1:7" x14ac:dyDescent="0.2">
      <c r="A1569"/>
      <c r="B1569" s="10"/>
      <c r="C1569" s="11" t="s">
        <v>13</v>
      </c>
      <c r="D1569" s="12"/>
      <c r="E1569" s="12"/>
      <c r="F1569" s="13"/>
      <c r="G1569" s="14"/>
    </row>
    <row r="1570" spans="1:7" x14ac:dyDescent="0.2">
      <c r="A1570"/>
      <c r="B1570" s="10"/>
      <c r="C1570" s="11" t="s">
        <v>16</v>
      </c>
      <c r="D1570" s="15"/>
      <c r="E1570" s="15"/>
      <c r="F1570" s="16"/>
      <c r="G1570" s="19">
        <v>2</v>
      </c>
    </row>
    <row r="1571" spans="1:7" x14ac:dyDescent="0.2">
      <c r="A1571"/>
      <c r="B1571" s="7" t="s">
        <v>130</v>
      </c>
      <c r="C1571" s="8" t="s">
        <v>18</v>
      </c>
      <c r="D1571" s="32" t="s">
        <v>10</v>
      </c>
      <c r="E1571" s="32"/>
      <c r="F1571" s="32"/>
      <c r="G1571" s="18">
        <v>291.99</v>
      </c>
    </row>
    <row r="1572" spans="1:7" x14ac:dyDescent="0.2">
      <c r="A1572"/>
      <c r="B1572" s="10"/>
      <c r="C1572" s="11" t="s">
        <v>19</v>
      </c>
      <c r="D1572" s="12"/>
      <c r="E1572" s="12"/>
      <c r="F1572" s="13"/>
      <c r="G1572" s="14"/>
    </row>
    <row r="1573" spans="1:7" x14ac:dyDescent="0.2">
      <c r="A1573"/>
      <c r="B1573" s="10"/>
      <c r="C1573" s="11" t="s">
        <v>118</v>
      </c>
      <c r="D1573" s="12"/>
      <c r="E1573" s="12"/>
      <c r="F1573" s="13"/>
      <c r="G1573" s="14"/>
    </row>
    <row r="1574" spans="1:7" x14ac:dyDescent="0.2">
      <c r="A1574"/>
      <c r="B1574" s="10"/>
      <c r="C1574" s="11" t="s">
        <v>12</v>
      </c>
      <c r="D1574" s="12"/>
      <c r="E1574" s="12"/>
      <c r="F1574" s="13"/>
      <c r="G1574" s="14"/>
    </row>
    <row r="1575" spans="1:7" x14ac:dyDescent="0.2">
      <c r="A1575"/>
      <c r="B1575" s="10"/>
      <c r="C1575" s="11" t="s">
        <v>13</v>
      </c>
      <c r="D1575" s="12"/>
      <c r="E1575" s="12"/>
      <c r="F1575" s="13"/>
      <c r="G1575" s="14"/>
    </row>
    <row r="1576" spans="1:7" x14ac:dyDescent="0.2">
      <c r="A1576"/>
      <c r="B1576" s="10"/>
      <c r="C1576" s="11" t="s">
        <v>16</v>
      </c>
      <c r="D1576" s="15"/>
      <c r="E1576" s="15"/>
      <c r="F1576" s="16"/>
      <c r="G1576" s="19">
        <v>2</v>
      </c>
    </row>
    <row r="1577" spans="1:7" x14ac:dyDescent="0.2">
      <c r="A1577"/>
      <c r="B1577" s="7" t="s">
        <v>130</v>
      </c>
      <c r="C1577" s="8" t="s">
        <v>18</v>
      </c>
      <c r="D1577" s="32" t="s">
        <v>10</v>
      </c>
      <c r="E1577" s="32"/>
      <c r="F1577" s="32"/>
      <c r="G1577" s="18">
        <v>291.99</v>
      </c>
    </row>
    <row r="1578" spans="1:7" x14ac:dyDescent="0.2">
      <c r="A1578"/>
      <c r="B1578" s="10"/>
      <c r="C1578" s="11" t="s">
        <v>19</v>
      </c>
      <c r="D1578" s="12"/>
      <c r="E1578" s="12"/>
      <c r="F1578" s="13"/>
      <c r="G1578" s="14"/>
    </row>
    <row r="1579" spans="1:7" x14ac:dyDescent="0.2">
      <c r="A1579"/>
      <c r="B1579" s="10"/>
      <c r="C1579" s="11" t="s">
        <v>118</v>
      </c>
      <c r="D1579" s="12"/>
      <c r="E1579" s="12"/>
      <c r="F1579" s="13"/>
      <c r="G1579" s="14"/>
    </row>
    <row r="1580" spans="1:7" x14ac:dyDescent="0.2">
      <c r="A1580"/>
      <c r="B1580" s="10"/>
      <c r="C1580" s="11" t="s">
        <v>12</v>
      </c>
      <c r="D1580" s="12"/>
      <c r="E1580" s="12"/>
      <c r="F1580" s="13"/>
      <c r="G1580" s="14"/>
    </row>
    <row r="1581" spans="1:7" x14ac:dyDescent="0.2">
      <c r="A1581"/>
      <c r="B1581" s="10"/>
      <c r="C1581" s="11" t="s">
        <v>13</v>
      </c>
      <c r="D1581" s="12"/>
      <c r="E1581" s="12"/>
      <c r="F1581" s="13"/>
      <c r="G1581" s="14"/>
    </row>
    <row r="1582" spans="1:7" x14ac:dyDescent="0.2">
      <c r="A1582"/>
      <c r="B1582" s="10"/>
      <c r="C1582" s="11" t="s">
        <v>16</v>
      </c>
      <c r="D1582" s="15"/>
      <c r="E1582" s="15"/>
      <c r="F1582" s="16"/>
      <c r="G1582" s="19">
        <v>2</v>
      </c>
    </row>
    <row r="1583" spans="1:7" x14ac:dyDescent="0.2">
      <c r="A1583"/>
      <c r="B1583" s="7" t="s">
        <v>130</v>
      </c>
      <c r="C1583" s="8" t="s">
        <v>18</v>
      </c>
      <c r="D1583" s="32" t="s">
        <v>10</v>
      </c>
      <c r="E1583" s="32"/>
      <c r="F1583" s="32"/>
      <c r="G1583" s="18">
        <v>145.99</v>
      </c>
    </row>
    <row r="1584" spans="1:7" x14ac:dyDescent="0.2">
      <c r="A1584"/>
      <c r="B1584" s="10"/>
      <c r="C1584" s="11" t="s">
        <v>19</v>
      </c>
      <c r="D1584" s="12"/>
      <c r="E1584" s="12"/>
      <c r="F1584" s="13"/>
      <c r="G1584" s="14"/>
    </row>
    <row r="1585" spans="1:7" x14ac:dyDescent="0.2">
      <c r="A1585"/>
      <c r="B1585" s="10"/>
      <c r="C1585" s="11" t="s">
        <v>118</v>
      </c>
      <c r="D1585" s="12"/>
      <c r="E1585" s="12"/>
      <c r="F1585" s="13"/>
      <c r="G1585" s="14"/>
    </row>
    <row r="1586" spans="1:7" x14ac:dyDescent="0.2">
      <c r="A1586"/>
      <c r="B1586" s="10"/>
      <c r="C1586" s="11" t="s">
        <v>12</v>
      </c>
      <c r="D1586" s="12"/>
      <c r="E1586" s="12"/>
      <c r="F1586" s="13"/>
      <c r="G1586" s="14"/>
    </row>
    <row r="1587" spans="1:7" x14ac:dyDescent="0.2">
      <c r="A1587"/>
      <c r="B1587" s="10"/>
      <c r="C1587" s="11" t="s">
        <v>13</v>
      </c>
      <c r="D1587" s="12"/>
      <c r="E1587" s="12"/>
      <c r="F1587" s="13"/>
      <c r="G1587" s="14"/>
    </row>
    <row r="1588" spans="1:7" x14ac:dyDescent="0.2">
      <c r="A1588"/>
      <c r="B1588" s="10"/>
      <c r="C1588" s="11" t="s">
        <v>16</v>
      </c>
      <c r="D1588" s="15"/>
      <c r="E1588" s="15"/>
      <c r="F1588" s="16"/>
      <c r="G1588" s="19">
        <v>1</v>
      </c>
    </row>
    <row r="1589" spans="1:7" x14ac:dyDescent="0.2">
      <c r="A1589"/>
      <c r="B1589" s="7" t="s">
        <v>130</v>
      </c>
      <c r="C1589" s="8" t="s">
        <v>18</v>
      </c>
      <c r="D1589" s="32" t="s">
        <v>10</v>
      </c>
      <c r="E1589" s="32"/>
      <c r="F1589" s="32"/>
      <c r="G1589" s="18">
        <v>145.99</v>
      </c>
    </row>
    <row r="1590" spans="1:7" x14ac:dyDescent="0.2">
      <c r="A1590"/>
      <c r="B1590" s="10"/>
      <c r="C1590" s="11" t="s">
        <v>19</v>
      </c>
      <c r="D1590" s="12"/>
      <c r="E1590" s="12"/>
      <c r="F1590" s="13"/>
      <c r="G1590" s="14"/>
    </row>
    <row r="1591" spans="1:7" x14ac:dyDescent="0.2">
      <c r="A1591"/>
      <c r="B1591" s="10"/>
      <c r="C1591" s="11" t="s">
        <v>70</v>
      </c>
      <c r="D1591" s="12"/>
      <c r="E1591" s="12"/>
      <c r="F1591" s="13"/>
      <c r="G1591" s="14"/>
    </row>
    <row r="1592" spans="1:7" x14ac:dyDescent="0.2">
      <c r="A1592"/>
      <c r="B1592" s="10"/>
      <c r="C1592" s="11" t="s">
        <v>12</v>
      </c>
      <c r="D1592" s="12"/>
      <c r="E1592" s="12"/>
      <c r="F1592" s="13"/>
      <c r="G1592" s="14"/>
    </row>
    <row r="1593" spans="1:7" x14ac:dyDescent="0.2">
      <c r="A1593"/>
      <c r="B1593" s="10"/>
      <c r="C1593" s="11" t="s">
        <v>13</v>
      </c>
      <c r="D1593" s="12"/>
      <c r="E1593" s="12"/>
      <c r="F1593" s="13"/>
      <c r="G1593" s="14"/>
    </row>
    <row r="1594" spans="1:7" x14ac:dyDescent="0.2">
      <c r="A1594"/>
      <c r="B1594" s="10"/>
      <c r="C1594" s="11" t="s">
        <v>16</v>
      </c>
      <c r="D1594" s="15"/>
      <c r="E1594" s="15"/>
      <c r="F1594" s="16"/>
      <c r="G1594" s="19">
        <v>1</v>
      </c>
    </row>
    <row r="1595" spans="1:7" x14ac:dyDescent="0.2">
      <c r="A1595"/>
      <c r="B1595" s="7" t="s">
        <v>130</v>
      </c>
      <c r="C1595" s="8" t="s">
        <v>18</v>
      </c>
      <c r="D1595" s="32" t="s">
        <v>10</v>
      </c>
      <c r="E1595" s="32"/>
      <c r="F1595" s="32"/>
      <c r="G1595" s="18">
        <v>291.99</v>
      </c>
    </row>
    <row r="1596" spans="1:7" x14ac:dyDescent="0.2">
      <c r="A1596"/>
      <c r="B1596" s="10"/>
      <c r="C1596" s="11" t="s">
        <v>19</v>
      </c>
      <c r="D1596" s="12"/>
      <c r="E1596" s="12"/>
      <c r="F1596" s="13"/>
      <c r="G1596" s="14"/>
    </row>
    <row r="1597" spans="1:7" x14ac:dyDescent="0.2">
      <c r="A1597"/>
      <c r="B1597" s="10"/>
      <c r="C1597" s="11" t="s">
        <v>70</v>
      </c>
      <c r="D1597" s="12"/>
      <c r="E1597" s="12"/>
      <c r="F1597" s="13"/>
      <c r="G1597" s="14"/>
    </row>
    <row r="1598" spans="1:7" x14ac:dyDescent="0.2">
      <c r="A1598"/>
      <c r="B1598" s="10"/>
      <c r="C1598" s="11" t="s">
        <v>12</v>
      </c>
      <c r="D1598" s="12"/>
      <c r="E1598" s="12"/>
      <c r="F1598" s="13"/>
      <c r="G1598" s="14"/>
    </row>
    <row r="1599" spans="1:7" x14ac:dyDescent="0.2">
      <c r="A1599"/>
      <c r="B1599" s="10"/>
      <c r="C1599" s="11" t="s">
        <v>13</v>
      </c>
      <c r="D1599" s="12"/>
      <c r="E1599" s="12"/>
      <c r="F1599" s="13"/>
      <c r="G1599" s="14"/>
    </row>
    <row r="1600" spans="1:7" x14ac:dyDescent="0.2">
      <c r="A1600"/>
      <c r="B1600" s="10"/>
      <c r="C1600" s="11" t="s">
        <v>16</v>
      </c>
      <c r="D1600" s="15"/>
      <c r="E1600" s="15"/>
      <c r="F1600" s="16"/>
      <c r="G1600" s="19">
        <v>2</v>
      </c>
    </row>
    <row r="1601" spans="1:7" x14ac:dyDescent="0.2">
      <c r="A1601"/>
      <c r="B1601" s="7" t="s">
        <v>130</v>
      </c>
      <c r="C1601" s="8" t="s">
        <v>18</v>
      </c>
      <c r="D1601" s="32" t="s">
        <v>10</v>
      </c>
      <c r="E1601" s="32"/>
      <c r="F1601" s="32"/>
      <c r="G1601" s="18">
        <v>145.99</v>
      </c>
    </row>
    <row r="1602" spans="1:7" x14ac:dyDescent="0.2">
      <c r="A1602"/>
      <c r="B1602" s="10"/>
      <c r="C1602" s="11" t="s">
        <v>19</v>
      </c>
      <c r="D1602" s="12"/>
      <c r="E1602" s="12"/>
      <c r="F1602" s="13"/>
      <c r="G1602" s="14"/>
    </row>
    <row r="1603" spans="1:7" x14ac:dyDescent="0.2">
      <c r="A1603"/>
      <c r="B1603" s="10"/>
      <c r="C1603" s="11" t="s">
        <v>70</v>
      </c>
      <c r="D1603" s="12"/>
      <c r="E1603" s="12"/>
      <c r="F1603" s="13"/>
      <c r="G1603" s="14"/>
    </row>
    <row r="1604" spans="1:7" x14ac:dyDescent="0.2">
      <c r="A1604"/>
      <c r="B1604" s="10"/>
      <c r="C1604" s="11" t="s">
        <v>12</v>
      </c>
      <c r="D1604" s="12"/>
      <c r="E1604" s="12"/>
      <c r="F1604" s="13"/>
      <c r="G1604" s="14"/>
    </row>
    <row r="1605" spans="1:7" x14ac:dyDescent="0.2">
      <c r="A1605"/>
      <c r="B1605" s="10"/>
      <c r="C1605" s="11" t="s">
        <v>13</v>
      </c>
      <c r="D1605" s="12"/>
      <c r="E1605" s="12"/>
      <c r="F1605" s="13"/>
      <c r="G1605" s="14"/>
    </row>
    <row r="1606" spans="1:7" x14ac:dyDescent="0.2">
      <c r="A1606"/>
      <c r="B1606" s="10"/>
      <c r="C1606" s="11" t="s">
        <v>16</v>
      </c>
      <c r="D1606" s="15"/>
      <c r="E1606" s="15"/>
      <c r="F1606" s="16"/>
      <c r="G1606" s="19">
        <v>1</v>
      </c>
    </row>
    <row r="1607" spans="1:7" x14ac:dyDescent="0.2">
      <c r="A1607"/>
      <c r="B1607" s="7" t="s">
        <v>130</v>
      </c>
      <c r="C1607" s="8" t="s">
        <v>18</v>
      </c>
      <c r="D1607" s="32" t="s">
        <v>10</v>
      </c>
      <c r="E1607" s="32"/>
      <c r="F1607" s="32"/>
      <c r="G1607" s="18">
        <v>145.99</v>
      </c>
    </row>
    <row r="1608" spans="1:7" x14ac:dyDescent="0.2">
      <c r="A1608"/>
      <c r="B1608" s="10"/>
      <c r="C1608" s="11" t="s">
        <v>19</v>
      </c>
      <c r="D1608" s="12"/>
      <c r="E1608" s="12"/>
      <c r="F1608" s="13"/>
      <c r="G1608" s="14"/>
    </row>
    <row r="1609" spans="1:7" x14ac:dyDescent="0.2">
      <c r="A1609"/>
      <c r="B1609" s="10"/>
      <c r="C1609" s="11" t="s">
        <v>119</v>
      </c>
      <c r="D1609" s="12"/>
      <c r="E1609" s="12"/>
      <c r="F1609" s="13"/>
      <c r="G1609" s="14"/>
    </row>
    <row r="1610" spans="1:7" x14ac:dyDescent="0.2">
      <c r="A1610"/>
      <c r="B1610" s="10"/>
      <c r="C1610" s="11" t="s">
        <v>12</v>
      </c>
      <c r="D1610" s="12"/>
      <c r="E1610" s="12"/>
      <c r="F1610" s="13"/>
      <c r="G1610" s="14"/>
    </row>
    <row r="1611" spans="1:7" x14ac:dyDescent="0.2">
      <c r="A1611"/>
      <c r="B1611" s="10"/>
      <c r="C1611" s="11" t="s">
        <v>13</v>
      </c>
      <c r="D1611" s="12"/>
      <c r="E1611" s="12"/>
      <c r="F1611" s="13"/>
      <c r="G1611" s="14"/>
    </row>
    <row r="1612" spans="1:7" x14ac:dyDescent="0.2">
      <c r="A1612"/>
      <c r="B1612" s="10"/>
      <c r="C1612" s="11" t="s">
        <v>16</v>
      </c>
      <c r="D1612" s="15"/>
      <c r="E1612" s="15"/>
      <c r="F1612" s="16"/>
      <c r="G1612" s="19">
        <v>1</v>
      </c>
    </row>
    <row r="1613" spans="1:7" x14ac:dyDescent="0.2">
      <c r="A1613"/>
      <c r="B1613" s="7" t="s">
        <v>130</v>
      </c>
      <c r="C1613" s="8" t="s">
        <v>18</v>
      </c>
      <c r="D1613" s="32" t="s">
        <v>10</v>
      </c>
      <c r="E1613" s="32"/>
      <c r="F1613" s="32"/>
      <c r="G1613" s="18">
        <v>145.99</v>
      </c>
    </row>
    <row r="1614" spans="1:7" x14ac:dyDescent="0.2">
      <c r="A1614"/>
      <c r="B1614" s="10"/>
      <c r="C1614" s="11" t="s">
        <v>19</v>
      </c>
      <c r="D1614" s="12"/>
      <c r="E1614" s="12"/>
      <c r="F1614" s="13"/>
      <c r="G1614" s="14"/>
    </row>
    <row r="1615" spans="1:7" x14ac:dyDescent="0.2">
      <c r="A1615"/>
      <c r="B1615" s="10"/>
      <c r="C1615" s="11" t="s">
        <v>119</v>
      </c>
      <c r="D1615" s="12"/>
      <c r="E1615" s="12"/>
      <c r="F1615" s="13"/>
      <c r="G1615" s="14"/>
    </row>
    <row r="1616" spans="1:7" x14ac:dyDescent="0.2">
      <c r="A1616"/>
      <c r="B1616" s="10"/>
      <c r="C1616" s="11" t="s">
        <v>12</v>
      </c>
      <c r="D1616" s="12"/>
      <c r="E1616" s="12"/>
      <c r="F1616" s="13"/>
      <c r="G1616" s="14"/>
    </row>
    <row r="1617" spans="1:7" x14ac:dyDescent="0.2">
      <c r="A1617"/>
      <c r="B1617" s="10"/>
      <c r="C1617" s="11" t="s">
        <v>13</v>
      </c>
      <c r="D1617" s="12"/>
      <c r="E1617" s="12"/>
      <c r="F1617" s="13"/>
      <c r="G1617" s="14"/>
    </row>
    <row r="1618" spans="1:7" x14ac:dyDescent="0.2">
      <c r="A1618"/>
      <c r="B1618" s="10"/>
      <c r="C1618" s="11" t="s">
        <v>16</v>
      </c>
      <c r="D1618" s="15"/>
      <c r="E1618" s="15"/>
      <c r="F1618" s="16"/>
      <c r="G1618" s="19">
        <v>1</v>
      </c>
    </row>
    <row r="1619" spans="1:7" x14ac:dyDescent="0.2">
      <c r="A1619"/>
      <c r="B1619" s="7" t="s">
        <v>130</v>
      </c>
      <c r="C1619" s="8" t="s">
        <v>18</v>
      </c>
      <c r="D1619" s="32" t="s">
        <v>10</v>
      </c>
      <c r="E1619" s="32"/>
      <c r="F1619" s="32"/>
      <c r="G1619" s="18">
        <v>145.99</v>
      </c>
    </row>
    <row r="1620" spans="1:7" x14ac:dyDescent="0.2">
      <c r="A1620"/>
      <c r="B1620" s="10"/>
      <c r="C1620" s="11" t="s">
        <v>19</v>
      </c>
      <c r="D1620" s="12"/>
      <c r="E1620" s="12"/>
      <c r="F1620" s="13"/>
      <c r="G1620" s="14"/>
    </row>
    <row r="1621" spans="1:7" x14ac:dyDescent="0.2">
      <c r="A1621"/>
      <c r="B1621" s="10"/>
      <c r="C1621" s="11" t="s">
        <v>120</v>
      </c>
      <c r="D1621" s="12"/>
      <c r="E1621" s="12"/>
      <c r="F1621" s="13"/>
      <c r="G1621" s="14"/>
    </row>
    <row r="1622" spans="1:7" x14ac:dyDescent="0.2">
      <c r="A1622"/>
      <c r="B1622" s="10"/>
      <c r="C1622" s="11" t="s">
        <v>12</v>
      </c>
      <c r="D1622" s="12"/>
      <c r="E1622" s="12"/>
      <c r="F1622" s="13"/>
      <c r="G1622" s="14"/>
    </row>
    <row r="1623" spans="1:7" x14ac:dyDescent="0.2">
      <c r="A1623"/>
      <c r="B1623" s="10"/>
      <c r="C1623" s="11" t="s">
        <v>13</v>
      </c>
      <c r="D1623" s="12"/>
      <c r="E1623" s="12"/>
      <c r="F1623" s="13"/>
      <c r="G1623" s="14"/>
    </row>
    <row r="1624" spans="1:7" x14ac:dyDescent="0.2">
      <c r="A1624"/>
      <c r="B1624" s="10"/>
      <c r="C1624" s="11" t="s">
        <v>16</v>
      </c>
      <c r="D1624" s="15"/>
      <c r="E1624" s="15"/>
      <c r="F1624" s="16"/>
      <c r="G1624" s="19">
        <v>1</v>
      </c>
    </row>
    <row r="1625" spans="1:7" x14ac:dyDescent="0.2">
      <c r="A1625"/>
      <c r="B1625" s="7" t="s">
        <v>130</v>
      </c>
      <c r="C1625" s="8" t="s">
        <v>18</v>
      </c>
      <c r="D1625" s="32" t="s">
        <v>10</v>
      </c>
      <c r="E1625" s="32"/>
      <c r="F1625" s="32"/>
      <c r="G1625" s="18">
        <v>145.99</v>
      </c>
    </row>
    <row r="1626" spans="1:7" x14ac:dyDescent="0.2">
      <c r="A1626"/>
      <c r="B1626" s="10"/>
      <c r="C1626" s="11" t="s">
        <v>19</v>
      </c>
      <c r="D1626" s="12"/>
      <c r="E1626" s="12"/>
      <c r="F1626" s="13"/>
      <c r="G1626" s="14"/>
    </row>
    <row r="1627" spans="1:7" x14ac:dyDescent="0.2">
      <c r="A1627"/>
      <c r="B1627" s="10"/>
      <c r="C1627" s="11" t="s">
        <v>120</v>
      </c>
      <c r="D1627" s="12"/>
      <c r="E1627" s="12"/>
      <c r="F1627" s="13"/>
      <c r="G1627" s="14"/>
    </row>
    <row r="1628" spans="1:7" x14ac:dyDescent="0.2">
      <c r="A1628"/>
      <c r="B1628" s="10"/>
      <c r="C1628" s="11" t="s">
        <v>12</v>
      </c>
      <c r="D1628" s="12"/>
      <c r="E1628" s="12"/>
      <c r="F1628" s="13"/>
      <c r="G1628" s="14"/>
    </row>
    <row r="1629" spans="1:7" x14ac:dyDescent="0.2">
      <c r="A1629"/>
      <c r="B1629" s="10"/>
      <c r="C1629" s="11" t="s">
        <v>13</v>
      </c>
      <c r="D1629" s="12"/>
      <c r="E1629" s="12"/>
      <c r="F1629" s="13"/>
      <c r="G1629" s="14"/>
    </row>
    <row r="1630" spans="1:7" x14ac:dyDescent="0.2">
      <c r="A1630"/>
      <c r="B1630" s="10"/>
      <c r="C1630" s="11" t="s">
        <v>16</v>
      </c>
      <c r="D1630" s="15"/>
      <c r="E1630" s="15"/>
      <c r="F1630" s="16"/>
      <c r="G1630" s="19">
        <v>1</v>
      </c>
    </row>
    <row r="1631" spans="1:7" x14ac:dyDescent="0.2">
      <c r="A1631"/>
      <c r="B1631" s="7" t="s">
        <v>130</v>
      </c>
      <c r="C1631" s="8" t="s">
        <v>18</v>
      </c>
      <c r="D1631" s="32" t="s">
        <v>10</v>
      </c>
      <c r="E1631" s="32"/>
      <c r="F1631" s="32"/>
      <c r="G1631" s="18">
        <v>145.99</v>
      </c>
    </row>
    <row r="1632" spans="1:7" x14ac:dyDescent="0.2">
      <c r="A1632"/>
      <c r="B1632" s="10"/>
      <c r="C1632" s="11" t="s">
        <v>19</v>
      </c>
      <c r="D1632" s="12"/>
      <c r="E1632" s="12"/>
      <c r="F1632" s="13"/>
      <c r="G1632" s="14"/>
    </row>
    <row r="1633" spans="1:7" x14ac:dyDescent="0.2">
      <c r="A1633"/>
      <c r="B1633" s="10"/>
      <c r="C1633" s="11" t="s">
        <v>120</v>
      </c>
      <c r="D1633" s="12"/>
      <c r="E1633" s="12"/>
      <c r="F1633" s="13"/>
      <c r="G1633" s="14"/>
    </row>
    <row r="1634" spans="1:7" x14ac:dyDescent="0.2">
      <c r="A1634"/>
      <c r="B1634" s="10"/>
      <c r="C1634" s="11" t="s">
        <v>12</v>
      </c>
      <c r="D1634" s="12"/>
      <c r="E1634" s="12"/>
      <c r="F1634" s="13"/>
      <c r="G1634" s="14"/>
    </row>
    <row r="1635" spans="1:7" x14ac:dyDescent="0.2">
      <c r="A1635"/>
      <c r="B1635" s="10"/>
      <c r="C1635" s="11" t="s">
        <v>13</v>
      </c>
      <c r="D1635" s="12"/>
      <c r="E1635" s="12"/>
      <c r="F1635" s="13"/>
      <c r="G1635" s="14"/>
    </row>
    <row r="1636" spans="1:7" x14ac:dyDescent="0.2">
      <c r="A1636"/>
      <c r="B1636" s="10"/>
      <c r="C1636" s="11" t="s">
        <v>16</v>
      </c>
      <c r="D1636" s="15"/>
      <c r="E1636" s="15"/>
      <c r="F1636" s="16"/>
      <c r="G1636" s="19">
        <v>1</v>
      </c>
    </row>
    <row r="1637" spans="1:7" x14ac:dyDescent="0.2">
      <c r="A1637"/>
      <c r="B1637" s="7" t="s">
        <v>130</v>
      </c>
      <c r="C1637" s="8" t="s">
        <v>18</v>
      </c>
      <c r="D1637" s="32" t="s">
        <v>10</v>
      </c>
      <c r="E1637" s="32"/>
      <c r="F1637" s="32"/>
      <c r="G1637" s="18">
        <v>145.99</v>
      </c>
    </row>
    <row r="1638" spans="1:7" x14ac:dyDescent="0.2">
      <c r="A1638"/>
      <c r="B1638" s="10"/>
      <c r="C1638" s="11" t="s">
        <v>19</v>
      </c>
      <c r="D1638" s="12"/>
      <c r="E1638" s="12"/>
      <c r="F1638" s="13"/>
      <c r="G1638" s="14"/>
    </row>
    <row r="1639" spans="1:7" x14ac:dyDescent="0.2">
      <c r="A1639"/>
      <c r="B1639" s="10"/>
      <c r="C1639" s="11" t="s">
        <v>120</v>
      </c>
      <c r="D1639" s="12"/>
      <c r="E1639" s="12"/>
      <c r="F1639" s="13"/>
      <c r="G1639" s="14"/>
    </row>
    <row r="1640" spans="1:7" x14ac:dyDescent="0.2">
      <c r="A1640"/>
      <c r="B1640" s="10"/>
      <c r="C1640" s="11" t="s">
        <v>12</v>
      </c>
      <c r="D1640" s="12"/>
      <c r="E1640" s="12"/>
      <c r="F1640" s="13"/>
      <c r="G1640" s="14"/>
    </row>
    <row r="1641" spans="1:7" x14ac:dyDescent="0.2">
      <c r="A1641"/>
      <c r="B1641" s="10"/>
      <c r="C1641" s="11" t="s">
        <v>13</v>
      </c>
      <c r="D1641" s="12"/>
      <c r="E1641" s="12"/>
      <c r="F1641" s="13"/>
      <c r="G1641" s="14"/>
    </row>
    <row r="1642" spans="1:7" x14ac:dyDescent="0.2">
      <c r="A1642"/>
      <c r="B1642" s="10"/>
      <c r="C1642" s="11" t="s">
        <v>16</v>
      </c>
      <c r="D1642" s="15"/>
      <c r="E1642" s="15"/>
      <c r="F1642" s="16"/>
      <c r="G1642" s="19">
        <v>1</v>
      </c>
    </row>
    <row r="1643" spans="1:7" x14ac:dyDescent="0.2">
      <c r="A1643"/>
      <c r="B1643" s="7" t="s">
        <v>130</v>
      </c>
      <c r="C1643" s="8" t="s">
        <v>18</v>
      </c>
      <c r="D1643" s="32" t="s">
        <v>10</v>
      </c>
      <c r="E1643" s="32"/>
      <c r="F1643" s="32"/>
      <c r="G1643" s="18">
        <v>145.99</v>
      </c>
    </row>
    <row r="1644" spans="1:7" x14ac:dyDescent="0.2">
      <c r="A1644"/>
      <c r="B1644" s="10"/>
      <c r="C1644" s="11" t="s">
        <v>19</v>
      </c>
      <c r="D1644" s="12"/>
      <c r="E1644" s="12"/>
      <c r="F1644" s="13"/>
      <c r="G1644" s="14"/>
    </row>
    <row r="1645" spans="1:7" x14ac:dyDescent="0.2">
      <c r="A1645"/>
      <c r="B1645" s="10"/>
      <c r="C1645" s="11" t="s">
        <v>121</v>
      </c>
      <c r="D1645" s="12"/>
      <c r="E1645" s="12"/>
      <c r="F1645" s="13"/>
      <c r="G1645" s="14"/>
    </row>
    <row r="1646" spans="1:7" x14ac:dyDescent="0.2">
      <c r="A1646"/>
      <c r="B1646" s="10"/>
      <c r="C1646" s="11" t="s">
        <v>12</v>
      </c>
      <c r="D1646" s="12"/>
      <c r="E1646" s="12"/>
      <c r="F1646" s="13"/>
      <c r="G1646" s="14"/>
    </row>
    <row r="1647" spans="1:7" x14ac:dyDescent="0.2">
      <c r="A1647"/>
      <c r="B1647" s="10"/>
      <c r="C1647" s="11" t="s">
        <v>13</v>
      </c>
      <c r="D1647" s="12"/>
      <c r="E1647" s="12"/>
      <c r="F1647" s="13"/>
      <c r="G1647" s="14"/>
    </row>
    <row r="1648" spans="1:7" x14ac:dyDescent="0.2">
      <c r="A1648"/>
      <c r="B1648" s="10"/>
      <c r="C1648" s="11" t="s">
        <v>16</v>
      </c>
      <c r="D1648" s="15"/>
      <c r="E1648" s="15"/>
      <c r="F1648" s="16"/>
      <c r="G1648" s="19">
        <v>1</v>
      </c>
    </row>
    <row r="1649" spans="1:7" x14ac:dyDescent="0.2">
      <c r="A1649"/>
      <c r="B1649" s="7" t="s">
        <v>130</v>
      </c>
      <c r="C1649" s="8" t="s">
        <v>18</v>
      </c>
      <c r="D1649" s="32" t="s">
        <v>10</v>
      </c>
      <c r="E1649" s="32"/>
      <c r="F1649" s="32"/>
      <c r="G1649" s="18">
        <v>145.99</v>
      </c>
    </row>
    <row r="1650" spans="1:7" x14ac:dyDescent="0.2">
      <c r="A1650"/>
      <c r="B1650" s="10"/>
      <c r="C1650" s="11" t="s">
        <v>19</v>
      </c>
      <c r="D1650" s="12"/>
      <c r="E1650" s="12"/>
      <c r="F1650" s="13"/>
      <c r="G1650" s="14"/>
    </row>
    <row r="1651" spans="1:7" x14ac:dyDescent="0.2">
      <c r="A1651"/>
      <c r="B1651" s="10"/>
      <c r="C1651" s="11" t="s">
        <v>121</v>
      </c>
      <c r="D1651" s="12"/>
      <c r="E1651" s="12"/>
      <c r="F1651" s="13"/>
      <c r="G1651" s="14"/>
    </row>
    <row r="1652" spans="1:7" x14ac:dyDescent="0.2">
      <c r="A1652"/>
      <c r="B1652" s="10"/>
      <c r="C1652" s="11" t="s">
        <v>12</v>
      </c>
      <c r="D1652" s="12"/>
      <c r="E1652" s="12"/>
      <c r="F1652" s="13"/>
      <c r="G1652" s="14"/>
    </row>
    <row r="1653" spans="1:7" x14ac:dyDescent="0.2">
      <c r="A1653"/>
      <c r="B1653" s="10"/>
      <c r="C1653" s="11" t="s">
        <v>13</v>
      </c>
      <c r="D1653" s="12"/>
      <c r="E1653" s="12"/>
      <c r="F1653" s="13"/>
      <c r="G1653" s="14"/>
    </row>
    <row r="1654" spans="1:7" x14ac:dyDescent="0.2">
      <c r="A1654"/>
      <c r="B1654" s="10"/>
      <c r="C1654" s="11" t="s">
        <v>16</v>
      </c>
      <c r="D1654" s="15"/>
      <c r="E1654" s="15"/>
      <c r="F1654" s="16"/>
      <c r="G1654" s="19">
        <v>1</v>
      </c>
    </row>
    <row r="1655" spans="1:7" x14ac:dyDescent="0.2">
      <c r="A1655"/>
      <c r="B1655" s="7" t="s">
        <v>130</v>
      </c>
      <c r="C1655" s="8" t="s">
        <v>18</v>
      </c>
      <c r="D1655" s="32" t="s">
        <v>10</v>
      </c>
      <c r="E1655" s="32"/>
      <c r="F1655" s="32"/>
      <c r="G1655" s="18">
        <v>145.99</v>
      </c>
    </row>
    <row r="1656" spans="1:7" x14ac:dyDescent="0.2">
      <c r="A1656"/>
      <c r="B1656" s="10"/>
      <c r="C1656" s="11" t="s">
        <v>19</v>
      </c>
      <c r="D1656" s="12"/>
      <c r="E1656" s="12"/>
      <c r="F1656" s="13"/>
      <c r="G1656" s="14"/>
    </row>
    <row r="1657" spans="1:7" x14ac:dyDescent="0.2">
      <c r="A1657"/>
      <c r="B1657" s="10"/>
      <c r="C1657" s="11" t="s">
        <v>121</v>
      </c>
      <c r="D1657" s="12"/>
      <c r="E1657" s="12"/>
      <c r="F1657" s="13"/>
      <c r="G1657" s="14"/>
    </row>
    <row r="1658" spans="1:7" x14ac:dyDescent="0.2">
      <c r="A1658"/>
      <c r="B1658" s="10"/>
      <c r="C1658" s="11" t="s">
        <v>12</v>
      </c>
      <c r="D1658" s="12"/>
      <c r="E1658" s="12"/>
      <c r="F1658" s="13"/>
      <c r="G1658" s="14"/>
    </row>
    <row r="1659" spans="1:7" x14ac:dyDescent="0.2">
      <c r="A1659"/>
      <c r="B1659" s="10"/>
      <c r="C1659" s="11" t="s">
        <v>13</v>
      </c>
      <c r="D1659" s="12"/>
      <c r="E1659" s="12"/>
      <c r="F1659" s="13"/>
      <c r="G1659" s="14"/>
    </row>
    <row r="1660" spans="1:7" x14ac:dyDescent="0.2">
      <c r="A1660"/>
      <c r="B1660" s="10"/>
      <c r="C1660" s="11" t="s">
        <v>16</v>
      </c>
      <c r="D1660" s="15"/>
      <c r="E1660" s="15"/>
      <c r="F1660" s="16"/>
      <c r="G1660" s="19">
        <v>1</v>
      </c>
    </row>
    <row r="1661" spans="1:7" x14ac:dyDescent="0.2">
      <c r="A1661"/>
      <c r="B1661" s="7" t="s">
        <v>130</v>
      </c>
      <c r="C1661" s="8" t="s">
        <v>18</v>
      </c>
      <c r="D1661" s="32" t="s">
        <v>10</v>
      </c>
      <c r="E1661" s="32"/>
      <c r="F1661" s="32"/>
      <c r="G1661" s="18">
        <v>145.99</v>
      </c>
    </row>
    <row r="1662" spans="1:7" x14ac:dyDescent="0.2">
      <c r="A1662"/>
      <c r="B1662" s="10"/>
      <c r="C1662" s="11" t="s">
        <v>19</v>
      </c>
      <c r="D1662" s="12"/>
      <c r="E1662" s="12"/>
      <c r="F1662" s="13"/>
      <c r="G1662" s="14"/>
    </row>
    <row r="1663" spans="1:7" x14ac:dyDescent="0.2">
      <c r="A1663"/>
      <c r="B1663" s="10"/>
      <c r="C1663" s="11" t="s">
        <v>122</v>
      </c>
      <c r="D1663" s="12"/>
      <c r="E1663" s="12"/>
      <c r="F1663" s="13"/>
      <c r="G1663" s="14"/>
    </row>
    <row r="1664" spans="1:7" x14ac:dyDescent="0.2">
      <c r="A1664"/>
      <c r="B1664" s="10"/>
      <c r="C1664" s="11" t="s">
        <v>12</v>
      </c>
      <c r="D1664" s="12"/>
      <c r="E1664" s="12"/>
      <c r="F1664" s="13"/>
      <c r="G1664" s="14"/>
    </row>
    <row r="1665" spans="1:7" x14ac:dyDescent="0.2">
      <c r="A1665"/>
      <c r="B1665" s="10"/>
      <c r="C1665" s="11" t="s">
        <v>13</v>
      </c>
      <c r="D1665" s="12"/>
      <c r="E1665" s="12"/>
      <c r="F1665" s="13"/>
      <c r="G1665" s="14"/>
    </row>
    <row r="1666" spans="1:7" x14ac:dyDescent="0.2">
      <c r="A1666"/>
      <c r="B1666" s="10"/>
      <c r="C1666" s="11" t="s">
        <v>16</v>
      </c>
      <c r="D1666" s="15"/>
      <c r="E1666" s="15"/>
      <c r="F1666" s="16"/>
      <c r="G1666" s="19">
        <v>1</v>
      </c>
    </row>
    <row r="1667" spans="1:7" x14ac:dyDescent="0.2">
      <c r="A1667"/>
      <c r="B1667" s="7" t="s">
        <v>130</v>
      </c>
      <c r="C1667" s="8" t="s">
        <v>18</v>
      </c>
      <c r="D1667" s="32" t="s">
        <v>10</v>
      </c>
      <c r="E1667" s="32"/>
      <c r="F1667" s="32"/>
      <c r="G1667" s="18">
        <v>145.99</v>
      </c>
    </row>
    <row r="1668" spans="1:7" x14ac:dyDescent="0.2">
      <c r="A1668"/>
      <c r="B1668" s="10"/>
      <c r="C1668" s="11" t="s">
        <v>19</v>
      </c>
      <c r="D1668" s="12"/>
      <c r="E1668" s="12"/>
      <c r="F1668" s="13"/>
      <c r="G1668" s="14"/>
    </row>
    <row r="1669" spans="1:7" x14ac:dyDescent="0.2">
      <c r="A1669"/>
      <c r="B1669" s="10"/>
      <c r="C1669" s="11" t="s">
        <v>122</v>
      </c>
      <c r="D1669" s="12"/>
      <c r="E1669" s="12"/>
      <c r="F1669" s="13"/>
      <c r="G1669" s="14"/>
    </row>
    <row r="1670" spans="1:7" x14ac:dyDescent="0.2">
      <c r="A1670"/>
      <c r="B1670" s="10"/>
      <c r="C1670" s="11" t="s">
        <v>12</v>
      </c>
      <c r="D1670" s="12"/>
      <c r="E1670" s="12"/>
      <c r="F1670" s="13"/>
      <c r="G1670" s="14"/>
    </row>
    <row r="1671" spans="1:7" x14ac:dyDescent="0.2">
      <c r="A1671"/>
      <c r="B1671" s="10"/>
      <c r="C1671" s="11" t="s">
        <v>13</v>
      </c>
      <c r="D1671" s="12"/>
      <c r="E1671" s="12"/>
      <c r="F1671" s="13"/>
      <c r="G1671" s="14"/>
    </row>
    <row r="1672" spans="1:7" x14ac:dyDescent="0.2">
      <c r="A1672"/>
      <c r="B1672" s="10"/>
      <c r="C1672" s="11" t="s">
        <v>16</v>
      </c>
      <c r="D1672" s="15"/>
      <c r="E1672" s="15"/>
      <c r="F1672" s="16"/>
      <c r="G1672" s="19">
        <v>1</v>
      </c>
    </row>
    <row r="1673" spans="1:7" x14ac:dyDescent="0.2">
      <c r="A1673"/>
      <c r="B1673" s="7" t="s">
        <v>130</v>
      </c>
      <c r="C1673" s="8" t="s">
        <v>18</v>
      </c>
      <c r="D1673" s="32" t="s">
        <v>10</v>
      </c>
      <c r="E1673" s="32"/>
      <c r="F1673" s="32"/>
      <c r="G1673" s="18">
        <v>145.99</v>
      </c>
    </row>
    <row r="1674" spans="1:7" x14ac:dyDescent="0.2">
      <c r="A1674"/>
      <c r="B1674" s="10"/>
      <c r="C1674" s="11" t="s">
        <v>19</v>
      </c>
      <c r="D1674" s="12"/>
      <c r="E1674" s="12"/>
      <c r="F1674" s="13"/>
      <c r="G1674" s="14"/>
    </row>
    <row r="1675" spans="1:7" x14ac:dyDescent="0.2">
      <c r="A1675"/>
      <c r="B1675" s="10"/>
      <c r="C1675" s="11" t="s">
        <v>122</v>
      </c>
      <c r="D1675" s="12"/>
      <c r="E1675" s="12"/>
      <c r="F1675" s="13"/>
      <c r="G1675" s="14"/>
    </row>
    <row r="1676" spans="1:7" x14ac:dyDescent="0.2">
      <c r="A1676"/>
      <c r="B1676" s="10"/>
      <c r="C1676" s="11" t="s">
        <v>12</v>
      </c>
      <c r="D1676" s="12"/>
      <c r="E1676" s="12"/>
      <c r="F1676" s="13"/>
      <c r="G1676" s="14"/>
    </row>
    <row r="1677" spans="1:7" x14ac:dyDescent="0.2">
      <c r="A1677"/>
      <c r="B1677" s="10"/>
      <c r="C1677" s="11" t="s">
        <v>13</v>
      </c>
      <c r="D1677" s="12"/>
      <c r="E1677" s="12"/>
      <c r="F1677" s="13"/>
      <c r="G1677" s="14"/>
    </row>
    <row r="1678" spans="1:7" x14ac:dyDescent="0.2">
      <c r="A1678"/>
      <c r="B1678" s="10"/>
      <c r="C1678" s="11" t="s">
        <v>16</v>
      </c>
      <c r="D1678" s="15"/>
      <c r="E1678" s="15"/>
      <c r="F1678" s="16"/>
      <c r="G1678" s="19">
        <v>1</v>
      </c>
    </row>
    <row r="1679" spans="1:7" x14ac:dyDescent="0.2">
      <c r="A1679"/>
      <c r="B1679" s="7" t="s">
        <v>130</v>
      </c>
      <c r="C1679" s="8" t="s">
        <v>18</v>
      </c>
      <c r="D1679" s="32" t="s">
        <v>10</v>
      </c>
      <c r="E1679" s="32"/>
      <c r="F1679" s="32"/>
      <c r="G1679" s="18">
        <v>291.99</v>
      </c>
    </row>
    <row r="1680" spans="1:7" x14ac:dyDescent="0.2">
      <c r="A1680"/>
      <c r="B1680" s="10"/>
      <c r="C1680" s="11" t="s">
        <v>19</v>
      </c>
      <c r="D1680" s="12"/>
      <c r="E1680" s="12"/>
      <c r="F1680" s="13"/>
      <c r="G1680" s="14"/>
    </row>
    <row r="1681" spans="1:7" x14ac:dyDescent="0.2">
      <c r="A1681"/>
      <c r="B1681" s="10"/>
      <c r="C1681" s="11" t="s">
        <v>123</v>
      </c>
      <c r="D1681" s="12"/>
      <c r="E1681" s="12"/>
      <c r="F1681" s="13"/>
      <c r="G1681" s="14"/>
    </row>
    <row r="1682" spans="1:7" x14ac:dyDescent="0.2">
      <c r="A1682"/>
      <c r="B1682" s="10"/>
      <c r="C1682" s="11" t="s">
        <v>12</v>
      </c>
      <c r="D1682" s="12"/>
      <c r="E1682" s="12"/>
      <c r="F1682" s="13"/>
      <c r="G1682" s="14"/>
    </row>
    <row r="1683" spans="1:7" x14ac:dyDescent="0.2">
      <c r="A1683"/>
      <c r="B1683" s="10"/>
      <c r="C1683" s="11" t="s">
        <v>13</v>
      </c>
      <c r="D1683" s="12"/>
      <c r="E1683" s="12"/>
      <c r="F1683" s="13"/>
      <c r="G1683" s="14"/>
    </row>
    <row r="1684" spans="1:7" x14ac:dyDescent="0.2">
      <c r="A1684"/>
      <c r="B1684" s="10"/>
      <c r="C1684" s="11" t="s">
        <v>16</v>
      </c>
      <c r="D1684" s="15"/>
      <c r="E1684" s="15"/>
      <c r="F1684" s="16"/>
      <c r="G1684" s="19">
        <v>2</v>
      </c>
    </row>
    <row r="1685" spans="1:7" x14ac:dyDescent="0.2">
      <c r="A1685"/>
      <c r="B1685" s="7" t="s">
        <v>130</v>
      </c>
      <c r="C1685" s="8" t="s">
        <v>18</v>
      </c>
      <c r="D1685" s="32" t="s">
        <v>10</v>
      </c>
      <c r="E1685" s="32"/>
      <c r="F1685" s="32"/>
      <c r="G1685" s="18">
        <v>291.99</v>
      </c>
    </row>
    <row r="1686" spans="1:7" x14ac:dyDescent="0.2">
      <c r="A1686"/>
      <c r="B1686" s="10"/>
      <c r="C1686" s="11" t="s">
        <v>19</v>
      </c>
      <c r="D1686" s="12"/>
      <c r="E1686" s="12"/>
      <c r="F1686" s="13"/>
      <c r="G1686" s="14"/>
    </row>
    <row r="1687" spans="1:7" x14ac:dyDescent="0.2">
      <c r="A1687"/>
      <c r="B1687" s="10"/>
      <c r="C1687" s="11" t="s">
        <v>123</v>
      </c>
      <c r="D1687" s="12"/>
      <c r="E1687" s="12"/>
      <c r="F1687" s="13"/>
      <c r="G1687" s="14"/>
    </row>
    <row r="1688" spans="1:7" x14ac:dyDescent="0.2">
      <c r="A1688"/>
      <c r="B1688" s="10"/>
      <c r="C1688" s="11" t="s">
        <v>12</v>
      </c>
      <c r="D1688" s="12"/>
      <c r="E1688" s="12"/>
      <c r="F1688" s="13"/>
      <c r="G1688" s="14"/>
    </row>
    <row r="1689" spans="1:7" x14ac:dyDescent="0.2">
      <c r="A1689"/>
      <c r="B1689" s="10"/>
      <c r="C1689" s="11" t="s">
        <v>13</v>
      </c>
      <c r="D1689" s="12"/>
      <c r="E1689" s="12"/>
      <c r="F1689" s="13"/>
      <c r="G1689" s="14"/>
    </row>
    <row r="1690" spans="1:7" x14ac:dyDescent="0.2">
      <c r="A1690"/>
      <c r="B1690" s="10"/>
      <c r="C1690" s="11" t="s">
        <v>16</v>
      </c>
      <c r="D1690" s="15"/>
      <c r="E1690" s="15"/>
      <c r="F1690" s="16"/>
      <c r="G1690" s="19">
        <v>2</v>
      </c>
    </row>
    <row r="1691" spans="1:7" x14ac:dyDescent="0.2">
      <c r="A1691"/>
      <c r="B1691" s="7" t="s">
        <v>130</v>
      </c>
      <c r="C1691" s="8" t="s">
        <v>18</v>
      </c>
      <c r="D1691" s="32" t="s">
        <v>10</v>
      </c>
      <c r="E1691" s="32"/>
      <c r="F1691" s="32"/>
      <c r="G1691" s="18">
        <v>291.99</v>
      </c>
    </row>
    <row r="1692" spans="1:7" x14ac:dyDescent="0.2">
      <c r="A1692"/>
      <c r="B1692" s="10"/>
      <c r="C1692" s="11" t="s">
        <v>19</v>
      </c>
      <c r="D1692" s="12"/>
      <c r="E1692" s="12"/>
      <c r="F1692" s="13"/>
      <c r="G1692" s="14"/>
    </row>
    <row r="1693" spans="1:7" x14ac:dyDescent="0.2">
      <c r="A1693"/>
      <c r="B1693" s="10"/>
      <c r="C1693" s="11" t="s">
        <v>124</v>
      </c>
      <c r="D1693" s="12"/>
      <c r="E1693" s="12"/>
      <c r="F1693" s="13"/>
      <c r="G1693" s="14"/>
    </row>
    <row r="1694" spans="1:7" x14ac:dyDescent="0.2">
      <c r="A1694"/>
      <c r="B1694" s="10"/>
      <c r="C1694" s="11" t="s">
        <v>12</v>
      </c>
      <c r="D1694" s="12"/>
      <c r="E1694" s="12"/>
      <c r="F1694" s="13"/>
      <c r="G1694" s="14"/>
    </row>
    <row r="1695" spans="1:7" x14ac:dyDescent="0.2">
      <c r="A1695"/>
      <c r="B1695" s="10"/>
      <c r="C1695" s="11" t="s">
        <v>13</v>
      </c>
      <c r="D1695" s="12"/>
      <c r="E1695" s="12"/>
      <c r="F1695" s="13"/>
      <c r="G1695" s="14"/>
    </row>
    <row r="1696" spans="1:7" x14ac:dyDescent="0.2">
      <c r="A1696"/>
      <c r="B1696" s="10"/>
      <c r="C1696" s="11" t="s">
        <v>16</v>
      </c>
      <c r="D1696" s="15"/>
      <c r="E1696" s="15"/>
      <c r="F1696" s="16"/>
      <c r="G1696" s="19">
        <v>2</v>
      </c>
    </row>
    <row r="1697" spans="1:7" x14ac:dyDescent="0.2">
      <c r="A1697"/>
      <c r="B1697" s="7" t="s">
        <v>130</v>
      </c>
      <c r="C1697" s="8" t="s">
        <v>18</v>
      </c>
      <c r="D1697" s="32" t="s">
        <v>10</v>
      </c>
      <c r="E1697" s="32"/>
      <c r="F1697" s="32"/>
      <c r="G1697" s="18">
        <v>291.99</v>
      </c>
    </row>
    <row r="1698" spans="1:7" x14ac:dyDescent="0.2">
      <c r="A1698"/>
      <c r="B1698" s="10"/>
      <c r="C1698" s="11" t="s">
        <v>19</v>
      </c>
      <c r="D1698" s="12"/>
      <c r="E1698" s="12"/>
      <c r="F1698" s="13"/>
      <c r="G1698" s="14"/>
    </row>
    <row r="1699" spans="1:7" x14ac:dyDescent="0.2">
      <c r="A1699"/>
      <c r="B1699" s="10"/>
      <c r="C1699" s="11" t="s">
        <v>124</v>
      </c>
      <c r="D1699" s="12"/>
      <c r="E1699" s="12"/>
      <c r="F1699" s="13"/>
      <c r="G1699" s="14"/>
    </row>
    <row r="1700" spans="1:7" x14ac:dyDescent="0.2">
      <c r="A1700"/>
      <c r="B1700" s="10"/>
      <c r="C1700" s="11" t="s">
        <v>12</v>
      </c>
      <c r="D1700" s="12"/>
      <c r="E1700" s="12"/>
      <c r="F1700" s="13"/>
      <c r="G1700" s="14"/>
    </row>
    <row r="1701" spans="1:7" x14ac:dyDescent="0.2">
      <c r="A1701"/>
      <c r="B1701" s="10"/>
      <c r="C1701" s="11" t="s">
        <v>13</v>
      </c>
      <c r="D1701" s="12"/>
      <c r="E1701" s="12"/>
      <c r="F1701" s="13"/>
      <c r="G1701" s="14"/>
    </row>
    <row r="1702" spans="1:7" x14ac:dyDescent="0.2">
      <c r="A1702"/>
      <c r="B1702" s="10"/>
      <c r="C1702" s="11" t="s">
        <v>16</v>
      </c>
      <c r="D1702" s="15"/>
      <c r="E1702" s="15"/>
      <c r="F1702" s="16"/>
      <c r="G1702" s="19">
        <v>2</v>
      </c>
    </row>
    <row r="1703" spans="1:7" x14ac:dyDescent="0.2">
      <c r="A1703"/>
      <c r="B1703" s="7" t="s">
        <v>130</v>
      </c>
      <c r="C1703" s="8" t="s">
        <v>18</v>
      </c>
      <c r="D1703" s="32" t="s">
        <v>10</v>
      </c>
      <c r="E1703" s="32"/>
      <c r="F1703" s="32"/>
      <c r="G1703" s="18">
        <v>291.99</v>
      </c>
    </row>
    <row r="1704" spans="1:7" x14ac:dyDescent="0.2">
      <c r="A1704"/>
      <c r="B1704" s="10"/>
      <c r="C1704" s="11" t="s">
        <v>19</v>
      </c>
      <c r="D1704" s="12"/>
      <c r="E1704" s="12"/>
      <c r="F1704" s="13"/>
      <c r="G1704" s="14"/>
    </row>
    <row r="1705" spans="1:7" x14ac:dyDescent="0.2">
      <c r="A1705"/>
      <c r="B1705" s="10"/>
      <c r="C1705" s="11" t="s">
        <v>20</v>
      </c>
      <c r="D1705" s="12"/>
      <c r="E1705" s="12"/>
      <c r="F1705" s="13"/>
      <c r="G1705" s="14"/>
    </row>
    <row r="1706" spans="1:7" x14ac:dyDescent="0.2">
      <c r="A1706"/>
      <c r="B1706" s="10"/>
      <c r="C1706" s="11" t="s">
        <v>12</v>
      </c>
      <c r="D1706" s="12"/>
      <c r="E1706" s="12"/>
      <c r="F1706" s="13"/>
      <c r="G1706" s="14"/>
    </row>
    <row r="1707" spans="1:7" x14ac:dyDescent="0.2">
      <c r="A1707"/>
      <c r="B1707" s="10"/>
      <c r="C1707" s="11" t="s">
        <v>13</v>
      </c>
      <c r="D1707" s="12"/>
      <c r="E1707" s="12"/>
      <c r="F1707" s="13"/>
      <c r="G1707" s="14"/>
    </row>
    <row r="1708" spans="1:7" x14ac:dyDescent="0.2">
      <c r="A1708"/>
      <c r="B1708" s="10"/>
      <c r="C1708" s="11" t="s">
        <v>16</v>
      </c>
      <c r="D1708" s="15"/>
      <c r="E1708" s="15"/>
      <c r="F1708" s="16"/>
      <c r="G1708" s="19">
        <v>2</v>
      </c>
    </row>
    <row r="1709" spans="1:7" x14ac:dyDescent="0.2">
      <c r="A1709"/>
      <c r="B1709" s="7" t="s">
        <v>130</v>
      </c>
      <c r="C1709" s="8" t="s">
        <v>18</v>
      </c>
      <c r="D1709" s="32" t="s">
        <v>10</v>
      </c>
      <c r="E1709" s="32"/>
      <c r="F1709" s="32"/>
      <c r="G1709" s="18">
        <v>291.99</v>
      </c>
    </row>
    <row r="1710" spans="1:7" x14ac:dyDescent="0.2">
      <c r="A1710"/>
      <c r="B1710" s="10"/>
      <c r="C1710" s="11" t="s">
        <v>19</v>
      </c>
      <c r="D1710" s="12"/>
      <c r="E1710" s="12"/>
      <c r="F1710" s="13"/>
      <c r="G1710" s="14"/>
    </row>
    <row r="1711" spans="1:7" x14ac:dyDescent="0.2">
      <c r="A1711"/>
      <c r="B1711" s="10"/>
      <c r="C1711" s="11" t="s">
        <v>20</v>
      </c>
      <c r="D1711" s="12"/>
      <c r="E1711" s="12"/>
      <c r="F1711" s="13"/>
      <c r="G1711" s="14"/>
    </row>
    <row r="1712" spans="1:7" x14ac:dyDescent="0.2">
      <c r="A1712"/>
      <c r="B1712" s="10"/>
      <c r="C1712" s="11" t="s">
        <v>12</v>
      </c>
      <c r="D1712" s="12"/>
      <c r="E1712" s="12"/>
      <c r="F1712" s="13"/>
      <c r="G1712" s="14"/>
    </row>
    <row r="1713" spans="1:7" x14ac:dyDescent="0.2">
      <c r="A1713"/>
      <c r="B1713" s="10"/>
      <c r="C1713" s="11" t="s">
        <v>13</v>
      </c>
      <c r="D1713" s="12"/>
      <c r="E1713" s="12"/>
      <c r="F1713" s="13"/>
      <c r="G1713" s="14"/>
    </row>
    <row r="1714" spans="1:7" x14ac:dyDescent="0.2">
      <c r="A1714"/>
      <c r="B1714" s="10"/>
      <c r="C1714" s="11" t="s">
        <v>16</v>
      </c>
      <c r="D1714" s="15"/>
      <c r="E1714" s="15"/>
      <c r="F1714" s="16"/>
      <c r="G1714" s="19">
        <v>2</v>
      </c>
    </row>
    <row r="1715" spans="1:7" x14ac:dyDescent="0.2">
      <c r="A1715"/>
      <c r="B1715" s="7" t="s">
        <v>130</v>
      </c>
      <c r="C1715" s="8" t="s">
        <v>18</v>
      </c>
      <c r="D1715" s="32" t="s">
        <v>10</v>
      </c>
      <c r="E1715" s="32"/>
      <c r="F1715" s="32"/>
      <c r="G1715" s="18">
        <v>291.99</v>
      </c>
    </row>
    <row r="1716" spans="1:7" x14ac:dyDescent="0.2">
      <c r="A1716"/>
      <c r="B1716" s="10"/>
      <c r="C1716" s="11" t="s">
        <v>19</v>
      </c>
      <c r="D1716" s="12"/>
      <c r="E1716" s="12"/>
      <c r="F1716" s="13"/>
      <c r="G1716" s="14"/>
    </row>
    <row r="1717" spans="1:7" x14ac:dyDescent="0.2">
      <c r="A1717"/>
      <c r="B1717" s="10"/>
      <c r="C1717" s="11" t="s">
        <v>20</v>
      </c>
      <c r="D1717" s="12"/>
      <c r="E1717" s="12"/>
      <c r="F1717" s="13"/>
      <c r="G1717" s="14"/>
    </row>
    <row r="1718" spans="1:7" x14ac:dyDescent="0.2">
      <c r="A1718"/>
      <c r="B1718" s="10"/>
      <c r="C1718" s="11" t="s">
        <v>12</v>
      </c>
      <c r="D1718" s="12"/>
      <c r="E1718" s="12"/>
      <c r="F1718" s="13"/>
      <c r="G1718" s="14"/>
    </row>
    <row r="1719" spans="1:7" x14ac:dyDescent="0.2">
      <c r="A1719"/>
      <c r="B1719" s="10"/>
      <c r="C1719" s="11" t="s">
        <v>13</v>
      </c>
      <c r="D1719" s="12"/>
      <c r="E1719" s="12"/>
      <c r="F1719" s="13"/>
      <c r="G1719" s="14"/>
    </row>
    <row r="1720" spans="1:7" x14ac:dyDescent="0.2">
      <c r="A1720"/>
      <c r="B1720" s="10"/>
      <c r="C1720" s="11" t="s">
        <v>16</v>
      </c>
      <c r="D1720" s="15"/>
      <c r="E1720" s="15"/>
      <c r="F1720" s="16"/>
      <c r="G1720" s="19">
        <v>2</v>
      </c>
    </row>
    <row r="1721" spans="1:7" x14ac:dyDescent="0.2">
      <c r="A1721"/>
      <c r="B1721" s="7" t="s">
        <v>130</v>
      </c>
      <c r="C1721" s="8" t="s">
        <v>18</v>
      </c>
      <c r="D1721" s="32" t="s">
        <v>10</v>
      </c>
      <c r="E1721" s="32"/>
      <c r="F1721" s="32"/>
      <c r="G1721" s="18">
        <v>291.98</v>
      </c>
    </row>
    <row r="1722" spans="1:7" x14ac:dyDescent="0.2">
      <c r="A1722"/>
      <c r="B1722" s="10"/>
      <c r="C1722" s="11" t="s">
        <v>19</v>
      </c>
      <c r="D1722" s="12"/>
      <c r="E1722" s="12"/>
      <c r="F1722" s="13"/>
      <c r="G1722" s="14"/>
    </row>
    <row r="1723" spans="1:7" x14ac:dyDescent="0.2">
      <c r="A1723"/>
      <c r="B1723" s="10"/>
      <c r="C1723" s="11" t="s">
        <v>20</v>
      </c>
      <c r="D1723" s="12"/>
      <c r="E1723" s="12"/>
      <c r="F1723" s="13"/>
      <c r="G1723" s="14"/>
    </row>
    <row r="1724" spans="1:7" x14ac:dyDescent="0.2">
      <c r="A1724"/>
      <c r="B1724" s="10"/>
      <c r="C1724" s="11" t="s">
        <v>12</v>
      </c>
      <c r="D1724" s="12"/>
      <c r="E1724" s="12"/>
      <c r="F1724" s="13"/>
      <c r="G1724" s="14"/>
    </row>
    <row r="1725" spans="1:7" x14ac:dyDescent="0.2">
      <c r="A1725"/>
      <c r="B1725" s="10"/>
      <c r="C1725" s="11" t="s">
        <v>13</v>
      </c>
      <c r="D1725" s="12"/>
      <c r="E1725" s="12"/>
      <c r="F1725" s="13"/>
      <c r="G1725" s="14"/>
    </row>
    <row r="1726" spans="1:7" x14ac:dyDescent="0.2">
      <c r="A1726"/>
      <c r="B1726" s="10"/>
      <c r="C1726" s="11" t="s">
        <v>16</v>
      </c>
      <c r="D1726" s="15"/>
      <c r="E1726" s="15"/>
      <c r="F1726" s="16"/>
      <c r="G1726" s="19">
        <v>2</v>
      </c>
    </row>
    <row r="1727" spans="1:7" x14ac:dyDescent="0.2">
      <c r="A1727"/>
      <c r="B1727" s="7" t="s">
        <v>130</v>
      </c>
      <c r="C1727" s="8" t="s">
        <v>18</v>
      </c>
      <c r="D1727" s="32" t="s">
        <v>10</v>
      </c>
      <c r="E1727" s="32"/>
      <c r="F1727" s="32"/>
      <c r="G1727" s="18">
        <v>291.99</v>
      </c>
    </row>
    <row r="1728" spans="1:7" x14ac:dyDescent="0.2">
      <c r="A1728"/>
      <c r="B1728" s="10"/>
      <c r="C1728" s="11" t="s">
        <v>19</v>
      </c>
      <c r="D1728" s="12"/>
      <c r="E1728" s="12"/>
      <c r="F1728" s="13"/>
      <c r="G1728" s="14"/>
    </row>
    <row r="1729" spans="1:7" x14ac:dyDescent="0.2">
      <c r="A1729"/>
      <c r="B1729" s="10"/>
      <c r="C1729" s="11" t="s">
        <v>21</v>
      </c>
      <c r="D1729" s="12"/>
      <c r="E1729" s="12"/>
      <c r="F1729" s="13"/>
      <c r="G1729" s="14"/>
    </row>
    <row r="1730" spans="1:7" x14ac:dyDescent="0.2">
      <c r="A1730"/>
      <c r="B1730" s="10"/>
      <c r="C1730" s="11" t="s">
        <v>12</v>
      </c>
      <c r="D1730" s="12"/>
      <c r="E1730" s="12"/>
      <c r="F1730" s="13"/>
      <c r="G1730" s="14"/>
    </row>
    <row r="1731" spans="1:7" x14ac:dyDescent="0.2">
      <c r="A1731"/>
      <c r="B1731" s="10"/>
      <c r="C1731" s="11" t="s">
        <v>13</v>
      </c>
      <c r="D1731" s="12"/>
      <c r="E1731" s="12"/>
      <c r="F1731" s="13"/>
      <c r="G1731" s="14"/>
    </row>
    <row r="1732" spans="1:7" x14ac:dyDescent="0.2">
      <c r="A1732"/>
      <c r="B1732" s="10"/>
      <c r="C1732" s="11" t="s">
        <v>16</v>
      </c>
      <c r="D1732" s="15"/>
      <c r="E1732" s="15"/>
      <c r="F1732" s="16"/>
      <c r="G1732" s="19">
        <v>2</v>
      </c>
    </row>
    <row r="1733" spans="1:7" x14ac:dyDescent="0.2">
      <c r="A1733"/>
      <c r="B1733" s="7" t="s">
        <v>130</v>
      </c>
      <c r="C1733" s="8" t="s">
        <v>18</v>
      </c>
      <c r="D1733" s="32" t="s">
        <v>10</v>
      </c>
      <c r="E1733" s="32"/>
      <c r="F1733" s="32"/>
      <c r="G1733" s="18">
        <v>291.98</v>
      </c>
    </row>
    <row r="1734" spans="1:7" x14ac:dyDescent="0.2">
      <c r="A1734"/>
      <c r="B1734" s="10"/>
      <c r="C1734" s="11" t="s">
        <v>19</v>
      </c>
      <c r="D1734" s="12"/>
      <c r="E1734" s="12"/>
      <c r="F1734" s="13"/>
      <c r="G1734" s="14"/>
    </row>
    <row r="1735" spans="1:7" x14ac:dyDescent="0.2">
      <c r="A1735"/>
      <c r="B1735" s="10"/>
      <c r="C1735" s="11" t="s">
        <v>21</v>
      </c>
      <c r="D1735" s="12"/>
      <c r="E1735" s="12"/>
      <c r="F1735" s="13"/>
      <c r="G1735" s="14"/>
    </row>
    <row r="1736" spans="1:7" x14ac:dyDescent="0.2">
      <c r="A1736"/>
      <c r="B1736" s="10"/>
      <c r="C1736" s="11" t="s">
        <v>12</v>
      </c>
      <c r="D1736" s="12"/>
      <c r="E1736" s="12"/>
      <c r="F1736" s="13"/>
      <c r="G1736" s="14"/>
    </row>
    <row r="1737" spans="1:7" x14ac:dyDescent="0.2">
      <c r="A1737"/>
      <c r="B1737" s="10"/>
      <c r="C1737" s="11" t="s">
        <v>13</v>
      </c>
      <c r="D1737" s="12"/>
      <c r="E1737" s="12"/>
      <c r="F1737" s="13"/>
      <c r="G1737" s="14"/>
    </row>
    <row r="1738" spans="1:7" x14ac:dyDescent="0.2">
      <c r="A1738"/>
      <c r="B1738" s="10"/>
      <c r="C1738" s="11" t="s">
        <v>16</v>
      </c>
      <c r="D1738" s="15"/>
      <c r="E1738" s="15"/>
      <c r="F1738" s="16"/>
      <c r="G1738" s="19">
        <v>2</v>
      </c>
    </row>
    <row r="1739" spans="1:7" x14ac:dyDescent="0.2">
      <c r="A1739"/>
      <c r="B1739" s="7" t="s">
        <v>130</v>
      </c>
      <c r="C1739" s="8" t="s">
        <v>18</v>
      </c>
      <c r="D1739" s="32" t="s">
        <v>10</v>
      </c>
      <c r="E1739" s="32"/>
      <c r="F1739" s="32"/>
      <c r="G1739" s="18">
        <v>291.99</v>
      </c>
    </row>
    <row r="1740" spans="1:7" x14ac:dyDescent="0.2">
      <c r="A1740"/>
      <c r="B1740" s="10"/>
      <c r="C1740" s="11" t="s">
        <v>19</v>
      </c>
      <c r="D1740" s="12"/>
      <c r="E1740" s="12"/>
      <c r="F1740" s="13"/>
      <c r="G1740" s="14"/>
    </row>
    <row r="1741" spans="1:7" x14ac:dyDescent="0.2">
      <c r="A1741"/>
      <c r="B1741" s="10"/>
      <c r="C1741" s="11" t="s">
        <v>21</v>
      </c>
      <c r="D1741" s="12"/>
      <c r="E1741" s="12"/>
      <c r="F1741" s="13"/>
      <c r="G1741" s="14"/>
    </row>
    <row r="1742" spans="1:7" x14ac:dyDescent="0.2">
      <c r="A1742"/>
      <c r="B1742" s="10"/>
      <c r="C1742" s="11" t="s">
        <v>12</v>
      </c>
      <c r="D1742" s="12"/>
      <c r="E1742" s="12"/>
      <c r="F1742" s="13"/>
      <c r="G1742" s="14"/>
    </row>
    <row r="1743" spans="1:7" x14ac:dyDescent="0.2">
      <c r="A1743"/>
      <c r="B1743" s="10"/>
      <c r="C1743" s="11" t="s">
        <v>13</v>
      </c>
      <c r="D1743" s="12"/>
      <c r="E1743" s="12"/>
      <c r="F1743" s="13"/>
      <c r="G1743" s="14"/>
    </row>
    <row r="1744" spans="1:7" x14ac:dyDescent="0.2">
      <c r="A1744"/>
      <c r="B1744" s="10"/>
      <c r="C1744" s="11" t="s">
        <v>16</v>
      </c>
      <c r="D1744" s="15"/>
      <c r="E1744" s="15"/>
      <c r="F1744" s="16"/>
      <c r="G1744" s="19">
        <v>2</v>
      </c>
    </row>
    <row r="1745" spans="1:7" x14ac:dyDescent="0.2">
      <c r="A1745"/>
      <c r="B1745" s="7" t="s">
        <v>130</v>
      </c>
      <c r="C1745" s="8" t="s">
        <v>18</v>
      </c>
      <c r="D1745" s="32" t="s">
        <v>10</v>
      </c>
      <c r="E1745" s="32"/>
      <c r="F1745" s="32"/>
      <c r="G1745" s="18">
        <v>145.99</v>
      </c>
    </row>
    <row r="1746" spans="1:7" x14ac:dyDescent="0.2">
      <c r="A1746"/>
      <c r="B1746" s="10"/>
      <c r="C1746" s="11" t="s">
        <v>19</v>
      </c>
      <c r="D1746" s="12"/>
      <c r="E1746" s="12"/>
      <c r="F1746" s="13"/>
      <c r="G1746" s="14"/>
    </row>
    <row r="1747" spans="1:7" x14ac:dyDescent="0.2">
      <c r="A1747"/>
      <c r="B1747" s="10"/>
      <c r="C1747" s="11" t="s">
        <v>21</v>
      </c>
      <c r="D1747" s="12"/>
      <c r="E1747" s="12"/>
      <c r="F1747" s="13"/>
      <c r="G1747" s="14"/>
    </row>
    <row r="1748" spans="1:7" x14ac:dyDescent="0.2">
      <c r="A1748"/>
      <c r="B1748" s="10"/>
      <c r="C1748" s="11" t="s">
        <v>12</v>
      </c>
      <c r="D1748" s="12"/>
      <c r="E1748" s="12"/>
      <c r="F1748" s="13"/>
      <c r="G1748" s="14"/>
    </row>
    <row r="1749" spans="1:7" x14ac:dyDescent="0.2">
      <c r="A1749"/>
      <c r="B1749" s="10"/>
      <c r="C1749" s="11" t="s">
        <v>13</v>
      </c>
      <c r="D1749" s="12"/>
      <c r="E1749" s="12"/>
      <c r="F1749" s="13"/>
      <c r="G1749" s="14"/>
    </row>
    <row r="1750" spans="1:7" x14ac:dyDescent="0.2">
      <c r="A1750"/>
      <c r="B1750" s="10"/>
      <c r="C1750" s="11" t="s">
        <v>16</v>
      </c>
      <c r="D1750" s="15"/>
      <c r="E1750" s="15"/>
      <c r="F1750" s="16"/>
      <c r="G1750" s="19">
        <v>1</v>
      </c>
    </row>
    <row r="1751" spans="1:7" x14ac:dyDescent="0.2">
      <c r="A1751"/>
      <c r="B1751" s="7" t="s">
        <v>130</v>
      </c>
      <c r="C1751" s="8" t="s">
        <v>18</v>
      </c>
      <c r="D1751" s="32" t="s">
        <v>10</v>
      </c>
      <c r="E1751" s="32"/>
      <c r="F1751" s="32"/>
      <c r="G1751" s="18">
        <v>145.99</v>
      </c>
    </row>
    <row r="1752" spans="1:7" x14ac:dyDescent="0.2">
      <c r="A1752"/>
      <c r="B1752" s="10"/>
      <c r="C1752" s="11" t="s">
        <v>19</v>
      </c>
      <c r="D1752" s="12"/>
      <c r="E1752" s="12"/>
      <c r="F1752" s="13"/>
      <c r="G1752" s="14"/>
    </row>
    <row r="1753" spans="1:7" x14ac:dyDescent="0.2">
      <c r="A1753"/>
      <c r="B1753" s="10"/>
      <c r="C1753" s="11" t="s">
        <v>21</v>
      </c>
      <c r="D1753" s="12"/>
      <c r="E1753" s="12"/>
      <c r="F1753" s="13"/>
      <c r="G1753" s="14"/>
    </row>
    <row r="1754" spans="1:7" x14ac:dyDescent="0.2">
      <c r="A1754"/>
      <c r="B1754" s="10"/>
      <c r="C1754" s="11" t="s">
        <v>12</v>
      </c>
      <c r="D1754" s="12"/>
      <c r="E1754" s="12"/>
      <c r="F1754" s="13"/>
      <c r="G1754" s="14"/>
    </row>
    <row r="1755" spans="1:7" x14ac:dyDescent="0.2">
      <c r="A1755"/>
      <c r="B1755" s="10"/>
      <c r="C1755" s="11" t="s">
        <v>13</v>
      </c>
      <c r="D1755" s="12"/>
      <c r="E1755" s="12"/>
      <c r="F1755" s="13"/>
      <c r="G1755" s="14"/>
    </row>
    <row r="1756" spans="1:7" x14ac:dyDescent="0.2">
      <c r="A1756"/>
      <c r="B1756" s="10"/>
      <c r="C1756" s="11" t="s">
        <v>16</v>
      </c>
      <c r="D1756" s="15"/>
      <c r="E1756" s="15"/>
      <c r="F1756" s="16"/>
      <c r="G1756" s="19">
        <v>1</v>
      </c>
    </row>
    <row r="1757" spans="1:7" x14ac:dyDescent="0.2">
      <c r="A1757"/>
      <c r="B1757" s="7" t="s">
        <v>130</v>
      </c>
      <c r="C1757" s="8" t="s">
        <v>18</v>
      </c>
      <c r="D1757" s="32" t="s">
        <v>10</v>
      </c>
      <c r="E1757" s="32"/>
      <c r="F1757" s="32"/>
      <c r="G1757" s="18">
        <v>145.99</v>
      </c>
    </row>
    <row r="1758" spans="1:7" x14ac:dyDescent="0.2">
      <c r="A1758"/>
      <c r="B1758" s="10"/>
      <c r="C1758" s="11" t="s">
        <v>19</v>
      </c>
      <c r="D1758" s="12"/>
      <c r="E1758" s="12"/>
      <c r="F1758" s="13"/>
      <c r="G1758" s="14"/>
    </row>
    <row r="1759" spans="1:7" x14ac:dyDescent="0.2">
      <c r="A1759"/>
      <c r="B1759" s="10"/>
      <c r="C1759" s="11" t="s">
        <v>71</v>
      </c>
      <c r="D1759" s="12"/>
      <c r="E1759" s="12"/>
      <c r="F1759" s="13"/>
      <c r="G1759" s="14"/>
    </row>
    <row r="1760" spans="1:7" x14ac:dyDescent="0.2">
      <c r="A1760"/>
      <c r="B1760" s="10"/>
      <c r="C1760" s="11" t="s">
        <v>12</v>
      </c>
      <c r="D1760" s="12"/>
      <c r="E1760" s="12"/>
      <c r="F1760" s="13"/>
      <c r="G1760" s="14"/>
    </row>
    <row r="1761" spans="1:7" x14ac:dyDescent="0.2">
      <c r="A1761"/>
      <c r="B1761" s="10"/>
      <c r="C1761" s="11" t="s">
        <v>13</v>
      </c>
      <c r="D1761" s="12"/>
      <c r="E1761" s="12"/>
      <c r="F1761" s="13"/>
      <c r="G1761" s="14"/>
    </row>
    <row r="1762" spans="1:7" x14ac:dyDescent="0.2">
      <c r="A1762"/>
      <c r="B1762" s="10"/>
      <c r="C1762" s="11" t="s">
        <v>16</v>
      </c>
      <c r="D1762" s="15"/>
      <c r="E1762" s="15"/>
      <c r="F1762" s="16"/>
      <c r="G1762" s="19">
        <v>1</v>
      </c>
    </row>
    <row r="1763" spans="1:7" x14ac:dyDescent="0.2">
      <c r="A1763"/>
      <c r="B1763" s="7" t="s">
        <v>130</v>
      </c>
      <c r="C1763" s="8" t="s">
        <v>18</v>
      </c>
      <c r="D1763" s="32" t="s">
        <v>10</v>
      </c>
      <c r="E1763" s="32"/>
      <c r="F1763" s="32"/>
      <c r="G1763" s="18">
        <v>145.99</v>
      </c>
    </row>
    <row r="1764" spans="1:7" x14ac:dyDescent="0.2">
      <c r="A1764"/>
      <c r="B1764" s="10"/>
      <c r="C1764" s="11" t="s">
        <v>19</v>
      </c>
      <c r="D1764" s="12"/>
      <c r="E1764" s="12"/>
      <c r="F1764" s="13"/>
      <c r="G1764" s="14"/>
    </row>
    <row r="1765" spans="1:7" x14ac:dyDescent="0.2">
      <c r="A1765"/>
      <c r="B1765" s="10"/>
      <c r="C1765" s="11" t="s">
        <v>71</v>
      </c>
      <c r="D1765" s="12"/>
      <c r="E1765" s="12"/>
      <c r="F1765" s="13"/>
      <c r="G1765" s="14"/>
    </row>
    <row r="1766" spans="1:7" x14ac:dyDescent="0.2">
      <c r="A1766"/>
      <c r="B1766" s="10"/>
      <c r="C1766" s="11" t="s">
        <v>12</v>
      </c>
      <c r="D1766" s="12"/>
      <c r="E1766" s="12"/>
      <c r="F1766" s="13"/>
      <c r="G1766" s="14"/>
    </row>
    <row r="1767" spans="1:7" x14ac:dyDescent="0.2">
      <c r="A1767"/>
      <c r="B1767" s="10"/>
      <c r="C1767" s="11" t="s">
        <v>13</v>
      </c>
      <c r="D1767" s="12"/>
      <c r="E1767" s="12"/>
      <c r="F1767" s="13"/>
      <c r="G1767" s="14"/>
    </row>
    <row r="1768" spans="1:7" x14ac:dyDescent="0.2">
      <c r="A1768"/>
      <c r="B1768" s="10"/>
      <c r="C1768" s="11" t="s">
        <v>16</v>
      </c>
      <c r="D1768" s="15"/>
      <c r="E1768" s="15"/>
      <c r="F1768" s="16"/>
      <c r="G1768" s="19">
        <v>1</v>
      </c>
    </row>
    <row r="1769" spans="1:7" x14ac:dyDescent="0.2">
      <c r="A1769"/>
      <c r="B1769" s="7" t="s">
        <v>130</v>
      </c>
      <c r="C1769" s="8" t="s">
        <v>18</v>
      </c>
      <c r="D1769" s="32" t="s">
        <v>10</v>
      </c>
      <c r="E1769" s="32"/>
      <c r="F1769" s="32"/>
      <c r="G1769" s="18">
        <v>145.99</v>
      </c>
    </row>
    <row r="1770" spans="1:7" x14ac:dyDescent="0.2">
      <c r="A1770"/>
      <c r="B1770" s="10"/>
      <c r="C1770" s="11" t="s">
        <v>19</v>
      </c>
      <c r="D1770" s="12"/>
      <c r="E1770" s="12"/>
      <c r="F1770" s="13"/>
      <c r="G1770" s="14"/>
    </row>
    <row r="1771" spans="1:7" x14ac:dyDescent="0.2">
      <c r="A1771"/>
      <c r="B1771" s="10"/>
      <c r="C1771" s="11" t="s">
        <v>71</v>
      </c>
      <c r="D1771" s="12"/>
      <c r="E1771" s="12"/>
      <c r="F1771" s="13"/>
      <c r="G1771" s="14"/>
    </row>
    <row r="1772" spans="1:7" x14ac:dyDescent="0.2">
      <c r="A1772"/>
      <c r="B1772" s="10"/>
      <c r="C1772" s="11" t="s">
        <v>12</v>
      </c>
      <c r="D1772" s="12"/>
      <c r="E1772" s="12"/>
      <c r="F1772" s="13"/>
      <c r="G1772" s="14"/>
    </row>
    <row r="1773" spans="1:7" x14ac:dyDescent="0.2">
      <c r="A1773"/>
      <c r="B1773" s="10"/>
      <c r="C1773" s="11" t="s">
        <v>13</v>
      </c>
      <c r="D1773" s="12"/>
      <c r="E1773" s="12"/>
      <c r="F1773" s="13"/>
      <c r="G1773" s="14"/>
    </row>
    <row r="1774" spans="1:7" x14ac:dyDescent="0.2">
      <c r="A1774"/>
      <c r="B1774" s="10"/>
      <c r="C1774" s="11" t="s">
        <v>16</v>
      </c>
      <c r="D1774" s="15"/>
      <c r="E1774" s="15"/>
      <c r="F1774" s="16"/>
      <c r="G1774" s="19">
        <v>1</v>
      </c>
    </row>
    <row r="1775" spans="1:7" x14ac:dyDescent="0.2">
      <c r="A1775"/>
      <c r="B1775" s="7" t="s">
        <v>130</v>
      </c>
      <c r="C1775" s="8" t="s">
        <v>18</v>
      </c>
      <c r="D1775" s="32" t="s">
        <v>10</v>
      </c>
      <c r="E1775" s="32"/>
      <c r="F1775" s="32"/>
      <c r="G1775" s="18">
        <v>146</v>
      </c>
    </row>
    <row r="1776" spans="1:7" x14ac:dyDescent="0.2">
      <c r="A1776"/>
      <c r="B1776" s="10"/>
      <c r="C1776" s="11" t="s">
        <v>19</v>
      </c>
      <c r="D1776" s="12"/>
      <c r="E1776" s="12"/>
      <c r="F1776" s="13"/>
      <c r="G1776" s="14"/>
    </row>
    <row r="1777" spans="1:7" x14ac:dyDescent="0.2">
      <c r="A1777"/>
      <c r="B1777" s="10"/>
      <c r="C1777" s="11" t="s">
        <v>22</v>
      </c>
      <c r="D1777" s="12"/>
      <c r="E1777" s="12"/>
      <c r="F1777" s="13"/>
      <c r="G1777" s="14"/>
    </row>
    <row r="1778" spans="1:7" x14ac:dyDescent="0.2">
      <c r="A1778"/>
      <c r="B1778" s="10"/>
      <c r="C1778" s="11" t="s">
        <v>12</v>
      </c>
      <c r="D1778" s="12"/>
      <c r="E1778" s="12"/>
      <c r="F1778" s="13"/>
      <c r="G1778" s="14"/>
    </row>
    <row r="1779" spans="1:7" x14ac:dyDescent="0.2">
      <c r="A1779"/>
      <c r="B1779" s="10"/>
      <c r="C1779" s="11" t="s">
        <v>13</v>
      </c>
      <c r="D1779" s="12"/>
      <c r="E1779" s="12"/>
      <c r="F1779" s="13"/>
      <c r="G1779" s="14"/>
    </row>
    <row r="1780" spans="1:7" x14ac:dyDescent="0.2">
      <c r="A1780"/>
      <c r="B1780" s="10"/>
      <c r="C1780" s="11" t="s">
        <v>16</v>
      </c>
      <c r="D1780" s="15"/>
      <c r="E1780" s="15"/>
      <c r="F1780" s="16"/>
      <c r="G1780" s="19">
        <v>1</v>
      </c>
    </row>
    <row r="1781" spans="1:7" x14ac:dyDescent="0.2">
      <c r="A1781"/>
      <c r="B1781" s="7" t="s">
        <v>130</v>
      </c>
      <c r="C1781" s="8" t="s">
        <v>18</v>
      </c>
      <c r="D1781" s="32" t="s">
        <v>10</v>
      </c>
      <c r="E1781" s="32"/>
      <c r="F1781" s="32"/>
      <c r="G1781" s="18">
        <v>145.99</v>
      </c>
    </row>
    <row r="1782" spans="1:7" x14ac:dyDescent="0.2">
      <c r="A1782"/>
      <c r="B1782" s="10"/>
      <c r="C1782" s="11" t="s">
        <v>19</v>
      </c>
      <c r="D1782" s="12"/>
      <c r="E1782" s="12"/>
      <c r="F1782" s="13"/>
      <c r="G1782" s="14"/>
    </row>
    <row r="1783" spans="1:7" x14ac:dyDescent="0.2">
      <c r="A1783"/>
      <c r="B1783" s="10"/>
      <c r="C1783" s="11" t="s">
        <v>22</v>
      </c>
      <c r="D1783" s="12"/>
      <c r="E1783" s="12"/>
      <c r="F1783" s="13"/>
      <c r="G1783" s="14"/>
    </row>
    <row r="1784" spans="1:7" x14ac:dyDescent="0.2">
      <c r="A1784"/>
      <c r="B1784" s="10"/>
      <c r="C1784" s="11" t="s">
        <v>12</v>
      </c>
      <c r="D1784" s="12"/>
      <c r="E1784" s="12"/>
      <c r="F1784" s="13"/>
      <c r="G1784" s="14"/>
    </row>
    <row r="1785" spans="1:7" x14ac:dyDescent="0.2">
      <c r="A1785"/>
      <c r="B1785" s="10"/>
      <c r="C1785" s="11" t="s">
        <v>13</v>
      </c>
      <c r="D1785" s="12"/>
      <c r="E1785" s="12"/>
      <c r="F1785" s="13"/>
      <c r="G1785" s="14"/>
    </row>
    <row r="1786" spans="1:7" x14ac:dyDescent="0.2">
      <c r="A1786"/>
      <c r="B1786" s="10"/>
      <c r="C1786" s="11" t="s">
        <v>16</v>
      </c>
      <c r="D1786" s="15"/>
      <c r="E1786" s="15"/>
      <c r="F1786" s="16"/>
      <c r="G1786" s="19">
        <v>1</v>
      </c>
    </row>
    <row r="1787" spans="1:7" x14ac:dyDescent="0.2">
      <c r="A1787"/>
      <c r="B1787" s="7" t="s">
        <v>130</v>
      </c>
      <c r="C1787" s="8" t="s">
        <v>18</v>
      </c>
      <c r="D1787" s="32" t="s">
        <v>10</v>
      </c>
      <c r="E1787" s="32"/>
      <c r="F1787" s="32"/>
      <c r="G1787" s="18">
        <v>146</v>
      </c>
    </row>
    <row r="1788" spans="1:7" x14ac:dyDescent="0.2">
      <c r="A1788"/>
      <c r="B1788" s="10"/>
      <c r="C1788" s="11" t="s">
        <v>19</v>
      </c>
      <c r="D1788" s="12"/>
      <c r="E1788" s="12"/>
      <c r="F1788" s="13"/>
      <c r="G1788" s="14"/>
    </row>
    <row r="1789" spans="1:7" x14ac:dyDescent="0.2">
      <c r="A1789"/>
      <c r="B1789" s="10"/>
      <c r="C1789" s="11" t="s">
        <v>22</v>
      </c>
      <c r="D1789" s="12"/>
      <c r="E1789" s="12"/>
      <c r="F1789" s="13"/>
      <c r="G1789" s="14"/>
    </row>
    <row r="1790" spans="1:7" x14ac:dyDescent="0.2">
      <c r="A1790"/>
      <c r="B1790" s="10"/>
      <c r="C1790" s="11" t="s">
        <v>12</v>
      </c>
      <c r="D1790" s="12"/>
      <c r="E1790" s="12"/>
      <c r="F1790" s="13"/>
      <c r="G1790" s="14"/>
    </row>
    <row r="1791" spans="1:7" x14ac:dyDescent="0.2">
      <c r="A1791"/>
      <c r="B1791" s="10"/>
      <c r="C1791" s="11" t="s">
        <v>13</v>
      </c>
      <c r="D1791" s="12"/>
      <c r="E1791" s="12"/>
      <c r="F1791" s="13"/>
      <c r="G1791" s="14"/>
    </row>
    <row r="1792" spans="1:7" x14ac:dyDescent="0.2">
      <c r="A1792"/>
      <c r="B1792" s="10"/>
      <c r="C1792" s="11" t="s">
        <v>16</v>
      </c>
      <c r="D1792" s="15"/>
      <c r="E1792" s="15"/>
      <c r="F1792" s="16"/>
      <c r="G1792" s="19">
        <v>1</v>
      </c>
    </row>
    <row r="1793" spans="1:7" x14ac:dyDescent="0.2">
      <c r="A1793"/>
      <c r="B1793" s="7" t="s">
        <v>130</v>
      </c>
      <c r="C1793" s="8" t="s">
        <v>18</v>
      </c>
      <c r="D1793" s="32" t="s">
        <v>10</v>
      </c>
      <c r="E1793" s="32"/>
      <c r="F1793" s="32"/>
      <c r="G1793" s="18">
        <v>145.99</v>
      </c>
    </row>
    <row r="1794" spans="1:7" x14ac:dyDescent="0.2">
      <c r="A1794"/>
      <c r="B1794" s="10"/>
      <c r="C1794" s="11" t="s">
        <v>19</v>
      </c>
      <c r="D1794" s="12"/>
      <c r="E1794" s="12"/>
      <c r="F1794" s="13"/>
      <c r="G1794" s="14"/>
    </row>
    <row r="1795" spans="1:7" x14ac:dyDescent="0.2">
      <c r="A1795"/>
      <c r="B1795" s="10"/>
      <c r="C1795" s="11" t="s">
        <v>22</v>
      </c>
      <c r="D1795" s="12"/>
      <c r="E1795" s="12"/>
      <c r="F1795" s="13"/>
      <c r="G1795" s="14"/>
    </row>
    <row r="1796" spans="1:7" x14ac:dyDescent="0.2">
      <c r="A1796"/>
      <c r="B1796" s="10"/>
      <c r="C1796" s="11" t="s">
        <v>12</v>
      </c>
      <c r="D1796" s="12"/>
      <c r="E1796" s="12"/>
      <c r="F1796" s="13"/>
      <c r="G1796" s="14"/>
    </row>
    <row r="1797" spans="1:7" x14ac:dyDescent="0.2">
      <c r="A1797"/>
      <c r="B1797" s="10"/>
      <c r="C1797" s="11" t="s">
        <v>13</v>
      </c>
      <c r="D1797" s="12"/>
      <c r="E1797" s="12"/>
      <c r="F1797" s="13"/>
      <c r="G1797" s="14"/>
    </row>
    <row r="1798" spans="1:7" x14ac:dyDescent="0.2">
      <c r="A1798"/>
      <c r="B1798" s="10"/>
      <c r="C1798" s="11" t="s">
        <v>16</v>
      </c>
      <c r="D1798" s="15"/>
      <c r="E1798" s="15"/>
      <c r="F1798" s="16"/>
      <c r="G1798" s="19">
        <v>1</v>
      </c>
    </row>
    <row r="1799" spans="1:7" x14ac:dyDescent="0.2">
      <c r="A1799"/>
      <c r="B1799" s="7" t="s">
        <v>133</v>
      </c>
      <c r="C1799" s="8" t="s">
        <v>18</v>
      </c>
      <c r="D1799" s="32" t="s">
        <v>10</v>
      </c>
      <c r="E1799" s="32"/>
      <c r="F1799" s="32"/>
      <c r="G1799" s="18">
        <v>288.14</v>
      </c>
    </row>
    <row r="1800" spans="1:7" x14ac:dyDescent="0.2">
      <c r="A1800"/>
      <c r="B1800" s="10"/>
      <c r="C1800" s="11" t="s">
        <v>19</v>
      </c>
      <c r="D1800" s="12"/>
      <c r="E1800" s="12"/>
      <c r="F1800" s="13"/>
      <c r="G1800" s="14"/>
    </row>
    <row r="1801" spans="1:7" x14ac:dyDescent="0.2">
      <c r="A1801"/>
      <c r="B1801" s="10"/>
      <c r="C1801" s="11" t="s">
        <v>22</v>
      </c>
      <c r="D1801" s="12"/>
      <c r="E1801" s="12"/>
      <c r="F1801" s="13"/>
      <c r="G1801" s="14"/>
    </row>
    <row r="1802" spans="1:7" x14ac:dyDescent="0.2">
      <c r="A1802"/>
      <c r="B1802" s="10"/>
      <c r="C1802" s="11" t="s">
        <v>12</v>
      </c>
      <c r="D1802" s="12"/>
      <c r="E1802" s="12"/>
      <c r="F1802" s="13"/>
      <c r="G1802" s="14"/>
    </row>
    <row r="1803" spans="1:7" x14ac:dyDescent="0.2">
      <c r="A1803"/>
      <c r="B1803" s="10"/>
      <c r="C1803" s="11" t="s">
        <v>13</v>
      </c>
      <c r="D1803" s="12"/>
      <c r="E1803" s="12"/>
      <c r="F1803" s="13"/>
      <c r="G1803" s="14"/>
    </row>
    <row r="1804" spans="1:7" x14ac:dyDescent="0.2">
      <c r="A1804"/>
      <c r="B1804" s="10"/>
      <c r="C1804" s="11" t="s">
        <v>16</v>
      </c>
      <c r="D1804" s="15"/>
      <c r="E1804" s="15"/>
      <c r="F1804" s="16"/>
      <c r="G1804" s="19">
        <v>2</v>
      </c>
    </row>
    <row r="1805" spans="1:7" x14ac:dyDescent="0.2">
      <c r="A1805"/>
      <c r="B1805" s="7" t="s">
        <v>133</v>
      </c>
      <c r="C1805" s="8" t="s">
        <v>18</v>
      </c>
      <c r="D1805" s="32" t="s">
        <v>10</v>
      </c>
      <c r="E1805" s="32"/>
      <c r="F1805" s="32"/>
      <c r="G1805" s="18">
        <v>288.14</v>
      </c>
    </row>
    <row r="1806" spans="1:7" x14ac:dyDescent="0.2">
      <c r="A1806"/>
      <c r="B1806" s="10"/>
      <c r="C1806" s="11" t="s">
        <v>19</v>
      </c>
      <c r="D1806" s="12"/>
      <c r="E1806" s="12"/>
      <c r="F1806" s="13"/>
      <c r="G1806" s="14"/>
    </row>
    <row r="1807" spans="1:7" x14ac:dyDescent="0.2">
      <c r="A1807"/>
      <c r="B1807" s="10"/>
      <c r="C1807" s="11" t="s">
        <v>23</v>
      </c>
      <c r="D1807" s="12"/>
      <c r="E1807" s="12"/>
      <c r="F1807" s="13"/>
      <c r="G1807" s="14"/>
    </row>
    <row r="1808" spans="1:7" x14ac:dyDescent="0.2">
      <c r="A1808"/>
      <c r="B1808" s="10"/>
      <c r="C1808" s="11" t="s">
        <v>12</v>
      </c>
      <c r="D1808" s="12"/>
      <c r="E1808" s="12"/>
      <c r="F1808" s="13"/>
      <c r="G1808" s="14"/>
    </row>
    <row r="1809" spans="1:7" x14ac:dyDescent="0.2">
      <c r="A1809"/>
      <c r="B1809" s="10"/>
      <c r="C1809" s="11" t="s">
        <v>13</v>
      </c>
      <c r="D1809" s="12"/>
      <c r="E1809" s="12"/>
      <c r="F1809" s="13"/>
      <c r="G1809" s="14"/>
    </row>
    <row r="1810" spans="1:7" x14ac:dyDescent="0.2">
      <c r="A1810"/>
      <c r="B1810" s="10"/>
      <c r="C1810" s="11" t="s">
        <v>16</v>
      </c>
      <c r="D1810" s="15"/>
      <c r="E1810" s="15"/>
      <c r="F1810" s="16"/>
      <c r="G1810" s="19">
        <v>2</v>
      </c>
    </row>
    <row r="1811" spans="1:7" x14ac:dyDescent="0.2">
      <c r="A1811"/>
      <c r="B1811" s="7" t="s">
        <v>133</v>
      </c>
      <c r="C1811" s="8" t="s">
        <v>18</v>
      </c>
      <c r="D1811" s="32" t="s">
        <v>10</v>
      </c>
      <c r="E1811" s="32"/>
      <c r="F1811" s="32"/>
      <c r="G1811" s="18">
        <v>288.13</v>
      </c>
    </row>
    <row r="1812" spans="1:7" x14ac:dyDescent="0.2">
      <c r="A1812"/>
      <c r="B1812" s="10"/>
      <c r="C1812" s="11" t="s">
        <v>19</v>
      </c>
      <c r="D1812" s="12"/>
      <c r="E1812" s="12"/>
      <c r="F1812" s="13"/>
      <c r="G1812" s="14"/>
    </row>
    <row r="1813" spans="1:7" x14ac:dyDescent="0.2">
      <c r="A1813"/>
      <c r="B1813" s="10"/>
      <c r="C1813" s="11" t="s">
        <v>23</v>
      </c>
      <c r="D1813" s="12"/>
      <c r="E1813" s="12"/>
      <c r="F1813" s="13"/>
      <c r="G1813" s="14"/>
    </row>
    <row r="1814" spans="1:7" x14ac:dyDescent="0.2">
      <c r="A1814"/>
      <c r="B1814" s="10"/>
      <c r="C1814" s="11" t="s">
        <v>12</v>
      </c>
      <c r="D1814" s="12"/>
      <c r="E1814" s="12"/>
      <c r="F1814" s="13"/>
      <c r="G1814" s="14"/>
    </row>
    <row r="1815" spans="1:7" x14ac:dyDescent="0.2">
      <c r="A1815"/>
      <c r="B1815" s="10"/>
      <c r="C1815" s="11" t="s">
        <v>13</v>
      </c>
      <c r="D1815" s="12"/>
      <c r="E1815" s="12"/>
      <c r="F1815" s="13"/>
      <c r="G1815" s="14"/>
    </row>
    <row r="1816" spans="1:7" x14ac:dyDescent="0.2">
      <c r="A1816"/>
      <c r="B1816" s="10"/>
      <c r="C1816" s="11" t="s">
        <v>16</v>
      </c>
      <c r="D1816" s="15"/>
      <c r="E1816" s="15"/>
      <c r="F1816" s="16"/>
      <c r="G1816" s="19">
        <v>2</v>
      </c>
    </row>
    <row r="1817" spans="1:7" x14ac:dyDescent="0.2">
      <c r="A1817"/>
      <c r="B1817" s="7" t="s">
        <v>133</v>
      </c>
      <c r="C1817" s="8" t="s">
        <v>18</v>
      </c>
      <c r="D1817" s="32" t="s">
        <v>10</v>
      </c>
      <c r="E1817" s="32"/>
      <c r="F1817" s="32"/>
      <c r="G1817" s="18">
        <v>288.14</v>
      </c>
    </row>
    <row r="1818" spans="1:7" x14ac:dyDescent="0.2">
      <c r="A1818"/>
      <c r="B1818" s="10"/>
      <c r="C1818" s="11" t="s">
        <v>19</v>
      </c>
      <c r="D1818" s="12"/>
      <c r="E1818" s="12"/>
      <c r="F1818" s="13"/>
      <c r="G1818" s="14"/>
    </row>
    <row r="1819" spans="1:7" x14ac:dyDescent="0.2">
      <c r="A1819"/>
      <c r="B1819" s="10"/>
      <c r="C1819" s="11" t="s">
        <v>23</v>
      </c>
      <c r="D1819" s="12"/>
      <c r="E1819" s="12"/>
      <c r="F1819" s="13"/>
      <c r="G1819" s="14"/>
    </row>
    <row r="1820" spans="1:7" x14ac:dyDescent="0.2">
      <c r="A1820"/>
      <c r="B1820" s="10"/>
      <c r="C1820" s="11" t="s">
        <v>12</v>
      </c>
      <c r="D1820" s="12"/>
      <c r="E1820" s="12"/>
      <c r="F1820" s="13"/>
      <c r="G1820" s="14"/>
    </row>
    <row r="1821" spans="1:7" x14ac:dyDescent="0.2">
      <c r="A1821"/>
      <c r="B1821" s="10"/>
      <c r="C1821" s="11" t="s">
        <v>13</v>
      </c>
      <c r="D1821" s="12"/>
      <c r="E1821" s="12"/>
      <c r="F1821" s="13"/>
      <c r="G1821" s="14"/>
    </row>
    <row r="1822" spans="1:7" x14ac:dyDescent="0.2">
      <c r="A1822"/>
      <c r="B1822" s="10"/>
      <c r="C1822" s="11" t="s">
        <v>16</v>
      </c>
      <c r="D1822" s="15"/>
      <c r="E1822" s="15"/>
      <c r="F1822" s="16"/>
      <c r="G1822" s="19">
        <v>2</v>
      </c>
    </row>
    <row r="1823" spans="1:7" x14ac:dyDescent="0.2">
      <c r="A1823"/>
      <c r="B1823" s="7" t="s">
        <v>133</v>
      </c>
      <c r="C1823" s="8" t="s">
        <v>18</v>
      </c>
      <c r="D1823" s="32" t="s">
        <v>10</v>
      </c>
      <c r="E1823" s="32"/>
      <c r="F1823" s="32"/>
      <c r="G1823" s="18">
        <v>288.13</v>
      </c>
    </row>
    <row r="1824" spans="1:7" x14ac:dyDescent="0.2">
      <c r="A1824"/>
      <c r="B1824" s="10"/>
      <c r="C1824" s="11" t="s">
        <v>19</v>
      </c>
      <c r="D1824" s="12"/>
      <c r="E1824" s="12"/>
      <c r="F1824" s="13"/>
      <c r="G1824" s="14"/>
    </row>
    <row r="1825" spans="1:7" x14ac:dyDescent="0.2">
      <c r="A1825"/>
      <c r="B1825" s="10"/>
      <c r="C1825" s="11" t="s">
        <v>23</v>
      </c>
      <c r="D1825" s="12"/>
      <c r="E1825" s="12"/>
      <c r="F1825" s="13"/>
      <c r="G1825" s="14"/>
    </row>
    <row r="1826" spans="1:7" x14ac:dyDescent="0.2">
      <c r="A1826"/>
      <c r="B1826" s="10"/>
      <c r="C1826" s="11" t="s">
        <v>12</v>
      </c>
      <c r="D1826" s="12"/>
      <c r="E1826" s="12"/>
      <c r="F1826" s="13"/>
      <c r="G1826" s="14"/>
    </row>
    <row r="1827" spans="1:7" x14ac:dyDescent="0.2">
      <c r="A1827"/>
      <c r="B1827" s="10"/>
      <c r="C1827" s="11" t="s">
        <v>13</v>
      </c>
      <c r="D1827" s="12"/>
      <c r="E1827" s="12"/>
      <c r="F1827" s="13"/>
      <c r="G1827" s="14"/>
    </row>
    <row r="1828" spans="1:7" x14ac:dyDescent="0.2">
      <c r="A1828"/>
      <c r="B1828" s="10"/>
      <c r="C1828" s="11" t="s">
        <v>16</v>
      </c>
      <c r="D1828" s="15"/>
      <c r="E1828" s="15"/>
      <c r="F1828" s="16"/>
      <c r="G1828" s="19">
        <v>2</v>
      </c>
    </row>
    <row r="1829" spans="1:7" x14ac:dyDescent="0.2">
      <c r="A1829"/>
      <c r="B1829" s="7" t="s">
        <v>133</v>
      </c>
      <c r="C1829" s="8" t="s">
        <v>18</v>
      </c>
      <c r="D1829" s="32" t="s">
        <v>10</v>
      </c>
      <c r="E1829" s="32"/>
      <c r="F1829" s="32"/>
      <c r="G1829" s="18">
        <v>288.13</v>
      </c>
    </row>
    <row r="1830" spans="1:7" x14ac:dyDescent="0.2">
      <c r="A1830"/>
      <c r="B1830" s="10"/>
      <c r="C1830" s="11" t="s">
        <v>19</v>
      </c>
      <c r="D1830" s="12"/>
      <c r="E1830" s="12"/>
      <c r="F1830" s="13"/>
      <c r="G1830" s="14"/>
    </row>
    <row r="1831" spans="1:7" x14ac:dyDescent="0.2">
      <c r="A1831"/>
      <c r="B1831" s="10"/>
      <c r="C1831" s="11" t="s">
        <v>24</v>
      </c>
      <c r="D1831" s="12"/>
      <c r="E1831" s="12"/>
      <c r="F1831" s="13"/>
      <c r="G1831" s="14"/>
    </row>
    <row r="1832" spans="1:7" x14ac:dyDescent="0.2">
      <c r="A1832"/>
      <c r="B1832" s="10"/>
      <c r="C1832" s="11" t="s">
        <v>12</v>
      </c>
      <c r="D1832" s="12"/>
      <c r="E1832" s="12"/>
      <c r="F1832" s="13"/>
      <c r="G1832" s="14"/>
    </row>
    <row r="1833" spans="1:7" x14ac:dyDescent="0.2">
      <c r="A1833"/>
      <c r="B1833" s="10"/>
      <c r="C1833" s="11" t="s">
        <v>13</v>
      </c>
      <c r="D1833" s="12"/>
      <c r="E1833" s="12"/>
      <c r="F1833" s="13"/>
      <c r="G1833" s="14"/>
    </row>
    <row r="1834" spans="1:7" x14ac:dyDescent="0.2">
      <c r="A1834"/>
      <c r="B1834" s="10"/>
      <c r="C1834" s="11" t="s">
        <v>16</v>
      </c>
      <c r="D1834" s="15"/>
      <c r="E1834" s="15"/>
      <c r="F1834" s="16"/>
      <c r="G1834" s="19">
        <v>2</v>
      </c>
    </row>
    <row r="1835" spans="1:7" x14ac:dyDescent="0.2">
      <c r="A1835"/>
      <c r="B1835" s="7" t="s">
        <v>133</v>
      </c>
      <c r="C1835" s="8" t="s">
        <v>18</v>
      </c>
      <c r="D1835" s="32" t="s">
        <v>10</v>
      </c>
      <c r="E1835" s="32"/>
      <c r="F1835" s="32"/>
      <c r="G1835" s="18">
        <v>288.14</v>
      </c>
    </row>
    <row r="1836" spans="1:7" x14ac:dyDescent="0.2">
      <c r="A1836"/>
      <c r="B1836" s="10"/>
      <c r="C1836" s="11" t="s">
        <v>19</v>
      </c>
      <c r="D1836" s="12"/>
      <c r="E1836" s="12"/>
      <c r="F1836" s="13"/>
      <c r="G1836" s="14"/>
    </row>
    <row r="1837" spans="1:7" x14ac:dyDescent="0.2">
      <c r="A1837"/>
      <c r="B1837" s="10"/>
      <c r="C1837" s="11" t="s">
        <v>24</v>
      </c>
      <c r="D1837" s="12"/>
      <c r="E1837" s="12"/>
      <c r="F1837" s="13"/>
      <c r="G1837" s="14"/>
    </row>
    <row r="1838" spans="1:7" x14ac:dyDescent="0.2">
      <c r="A1838"/>
      <c r="B1838" s="10"/>
      <c r="C1838" s="11" t="s">
        <v>12</v>
      </c>
      <c r="D1838" s="12"/>
      <c r="E1838" s="12"/>
      <c r="F1838" s="13"/>
      <c r="G1838" s="14"/>
    </row>
    <row r="1839" spans="1:7" x14ac:dyDescent="0.2">
      <c r="A1839"/>
      <c r="B1839" s="10"/>
      <c r="C1839" s="11" t="s">
        <v>13</v>
      </c>
      <c r="D1839" s="12"/>
      <c r="E1839" s="12"/>
      <c r="F1839" s="13"/>
      <c r="G1839" s="14"/>
    </row>
    <row r="1840" spans="1:7" x14ac:dyDescent="0.2">
      <c r="A1840"/>
      <c r="B1840" s="10"/>
      <c r="C1840" s="11" t="s">
        <v>16</v>
      </c>
      <c r="D1840" s="15"/>
      <c r="E1840" s="15"/>
      <c r="F1840" s="16"/>
      <c r="G1840" s="19">
        <v>2</v>
      </c>
    </row>
    <row r="1841" spans="1:7" x14ac:dyDescent="0.2">
      <c r="A1841"/>
      <c r="B1841" s="7" t="s">
        <v>133</v>
      </c>
      <c r="C1841" s="8" t="s">
        <v>18</v>
      </c>
      <c r="D1841" s="32" t="s">
        <v>10</v>
      </c>
      <c r="E1841" s="32"/>
      <c r="F1841" s="32"/>
      <c r="G1841" s="18">
        <v>144.07</v>
      </c>
    </row>
    <row r="1842" spans="1:7" x14ac:dyDescent="0.2">
      <c r="A1842"/>
      <c r="B1842" s="10"/>
      <c r="C1842" s="11" t="s">
        <v>19</v>
      </c>
      <c r="D1842" s="12"/>
      <c r="E1842" s="12"/>
      <c r="F1842" s="13"/>
      <c r="G1842" s="14"/>
    </row>
    <row r="1843" spans="1:7" x14ac:dyDescent="0.2">
      <c r="A1843"/>
      <c r="B1843" s="10"/>
      <c r="C1843" s="11" t="s">
        <v>24</v>
      </c>
      <c r="D1843" s="12"/>
      <c r="E1843" s="12"/>
      <c r="F1843" s="13"/>
      <c r="G1843" s="14"/>
    </row>
    <row r="1844" spans="1:7" x14ac:dyDescent="0.2">
      <c r="A1844"/>
      <c r="B1844" s="10"/>
      <c r="C1844" s="11" t="s">
        <v>12</v>
      </c>
      <c r="D1844" s="12"/>
      <c r="E1844" s="12"/>
      <c r="F1844" s="13"/>
      <c r="G1844" s="14"/>
    </row>
    <row r="1845" spans="1:7" x14ac:dyDescent="0.2">
      <c r="A1845"/>
      <c r="B1845" s="10"/>
      <c r="C1845" s="11" t="s">
        <v>13</v>
      </c>
      <c r="D1845" s="12"/>
      <c r="E1845" s="12"/>
      <c r="F1845" s="13"/>
      <c r="G1845" s="14"/>
    </row>
    <row r="1846" spans="1:7" ht="12" thickBot="1" x14ac:dyDescent="0.25">
      <c r="A1846"/>
      <c r="B1846" s="10"/>
      <c r="C1846" s="11" t="s">
        <v>16</v>
      </c>
      <c r="D1846" s="15"/>
      <c r="E1846" s="15"/>
      <c r="F1846" s="16"/>
      <c r="G1846" s="19">
        <v>1</v>
      </c>
    </row>
    <row r="1847" spans="1:7" x14ac:dyDescent="0.2">
      <c r="A1847"/>
      <c r="B1847" s="34" t="s">
        <v>134</v>
      </c>
      <c r="C1847" s="34"/>
      <c r="D1847" s="20"/>
      <c r="E1847" s="3"/>
      <c r="F1847" s="3"/>
      <c r="G1847" s="21">
        <v>78084.75</v>
      </c>
    </row>
    <row r="1848" spans="1:7" ht="12" thickBot="1" x14ac:dyDescent="0.25">
      <c r="A1848"/>
      <c r="B1848" s="35"/>
      <c r="C1848" s="35"/>
      <c r="D1848" s="22"/>
      <c r="E1848" s="5"/>
      <c r="F1848" s="5"/>
      <c r="G1848" s="23">
        <v>530</v>
      </c>
    </row>
    <row r="1849" spans="1:7" x14ac:dyDescent="0.2">
      <c r="A1849"/>
      <c r="B1849" s="34" t="s">
        <v>135</v>
      </c>
      <c r="C1849" s="34"/>
      <c r="D1849" s="3"/>
      <c r="E1849" s="3"/>
      <c r="F1849" s="3"/>
      <c r="G1849" s="4">
        <v>0</v>
      </c>
    </row>
    <row r="1850" spans="1:7" ht="12" thickBot="1" x14ac:dyDescent="0.25">
      <c r="A1850"/>
      <c r="B1850" s="35"/>
      <c r="C1850" s="35"/>
      <c r="D1850" s="5"/>
      <c r="E1850" s="5"/>
      <c r="F1850" s="5"/>
      <c r="G1850" s="6">
        <v>0</v>
      </c>
    </row>
    <row r="1851" spans="1:7" s="1" customFormat="1" x14ac:dyDescent="0.2"/>
    <row r="1852" spans="1:7" s="1" customFormat="1" x14ac:dyDescent="0.2"/>
    <row r="1853" spans="1:7" s="1" customFormat="1" x14ac:dyDescent="0.2">
      <c r="B1853" s="1" t="s">
        <v>136</v>
      </c>
      <c r="C1853" s="24"/>
      <c r="D1853" s="25"/>
      <c r="F1853" s="24"/>
      <c r="G1853" s="24"/>
    </row>
    <row r="1854" spans="1:7" s="1" customFormat="1" x14ac:dyDescent="0.2">
      <c r="C1854" s="26"/>
      <c r="D1854" s="26"/>
      <c r="F1854" s="26" t="s">
        <v>137</v>
      </c>
      <c r="G1854" s="26"/>
    </row>
    <row r="1855" spans="1:7" s="1" customFormat="1" x14ac:dyDescent="0.2"/>
  </sheetData>
  <autoFilter ref="J1:L350" xr:uid="{D3C1FA5E-C42F-4952-A8EA-DF96F3763360}"/>
  <mergeCells count="319">
    <mergeCell ref="B1848:C1848"/>
    <mergeCell ref="B1849:C1849"/>
    <mergeCell ref="B1850:C1850"/>
    <mergeCell ref="D1841:F1841"/>
    <mergeCell ref="B1847:C1847"/>
    <mergeCell ref="D1829:F1829"/>
    <mergeCell ref="D1835:F1835"/>
    <mergeCell ref="D1817:F1817"/>
    <mergeCell ref="D1823:F1823"/>
    <mergeCell ref="D1805:F1805"/>
    <mergeCell ref="D1811:F1811"/>
    <mergeCell ref="D1799:F1799"/>
    <mergeCell ref="D1787:F1787"/>
    <mergeCell ref="D1793:F1793"/>
    <mergeCell ref="D1775:F1775"/>
    <mergeCell ref="D1781:F1781"/>
    <mergeCell ref="D1763:F1763"/>
    <mergeCell ref="D1769:F1769"/>
    <mergeCell ref="D1751:F1751"/>
    <mergeCell ref="D1757:F1757"/>
    <mergeCell ref="D1739:F1739"/>
    <mergeCell ref="D1745:F1745"/>
    <mergeCell ref="D1727:F1727"/>
    <mergeCell ref="D1733:F1733"/>
    <mergeCell ref="D1715:F1715"/>
    <mergeCell ref="D1721:F1721"/>
    <mergeCell ref="D1703:F1703"/>
    <mergeCell ref="D1709:F1709"/>
    <mergeCell ref="D1691:F1691"/>
    <mergeCell ref="D1697:F1697"/>
    <mergeCell ref="D1679:F1679"/>
    <mergeCell ref="D1685:F1685"/>
    <mergeCell ref="D1667:F1667"/>
    <mergeCell ref="D1673:F1673"/>
    <mergeCell ref="D1655:F1655"/>
    <mergeCell ref="D1661:F1661"/>
    <mergeCell ref="D1643:F1643"/>
    <mergeCell ref="D1649:F1649"/>
    <mergeCell ref="D1631:F1631"/>
    <mergeCell ref="D1637:F1637"/>
    <mergeCell ref="D1619:F1619"/>
    <mergeCell ref="D1625:F1625"/>
    <mergeCell ref="D1607:F1607"/>
    <mergeCell ref="D1613:F1613"/>
    <mergeCell ref="D1595:F1595"/>
    <mergeCell ref="D1601:F1601"/>
    <mergeCell ref="D1583:F1583"/>
    <mergeCell ref="D1589:F1589"/>
    <mergeCell ref="D1571:F1571"/>
    <mergeCell ref="D1577:F1577"/>
    <mergeCell ref="D1559:F1559"/>
    <mergeCell ref="D1565:F1565"/>
    <mergeCell ref="D1547:F1547"/>
    <mergeCell ref="D1553:F1553"/>
    <mergeCell ref="D1535:F1535"/>
    <mergeCell ref="D1541:F1541"/>
    <mergeCell ref="D1523:F1523"/>
    <mergeCell ref="D1529:F1529"/>
    <mergeCell ref="D1511:F1511"/>
    <mergeCell ref="D1517:F1517"/>
    <mergeCell ref="D1499:F1499"/>
    <mergeCell ref="D1505:F1505"/>
    <mergeCell ref="D1487:F1487"/>
    <mergeCell ref="D1493:F1493"/>
    <mergeCell ref="D1475:F1475"/>
    <mergeCell ref="D1481:F1481"/>
    <mergeCell ref="D1463:F1463"/>
    <mergeCell ref="D1469:F1469"/>
    <mergeCell ref="D1451:F1451"/>
    <mergeCell ref="D1457:F1457"/>
    <mergeCell ref="D1439:F1439"/>
    <mergeCell ref="D1445:F1445"/>
    <mergeCell ref="D1427:F1427"/>
    <mergeCell ref="D1433:F1433"/>
    <mergeCell ref="D1415:F1415"/>
    <mergeCell ref="D1421:F1421"/>
    <mergeCell ref="D1403:F1403"/>
    <mergeCell ref="D1409:F1409"/>
    <mergeCell ref="D1391:F1391"/>
    <mergeCell ref="D1397:F1397"/>
    <mergeCell ref="D1379:F1379"/>
    <mergeCell ref="D1385:F1385"/>
    <mergeCell ref="D1367:F1367"/>
    <mergeCell ref="D1373:F1373"/>
    <mergeCell ref="D1355:F1355"/>
    <mergeCell ref="D1361:F1361"/>
    <mergeCell ref="D1343:F1343"/>
    <mergeCell ref="D1349:F1349"/>
    <mergeCell ref="D1331:F1331"/>
    <mergeCell ref="D1337:F1337"/>
    <mergeCell ref="D1319:F1319"/>
    <mergeCell ref="D1325:F1325"/>
    <mergeCell ref="D1307:F1307"/>
    <mergeCell ref="D1313:F1313"/>
    <mergeCell ref="D1295:F1295"/>
    <mergeCell ref="D1301:F1301"/>
    <mergeCell ref="D1283:F1283"/>
    <mergeCell ref="D1289:F1289"/>
    <mergeCell ref="D1271:F1271"/>
    <mergeCell ref="D1277:F1277"/>
    <mergeCell ref="D1259:F1259"/>
    <mergeCell ref="D1265:F1265"/>
    <mergeCell ref="D1247:F1247"/>
    <mergeCell ref="D1253:F1253"/>
    <mergeCell ref="D1235:F1235"/>
    <mergeCell ref="D1241:F1241"/>
    <mergeCell ref="D1223:F1223"/>
    <mergeCell ref="D1229:F1229"/>
    <mergeCell ref="D1211:F1211"/>
    <mergeCell ref="D1217:F1217"/>
    <mergeCell ref="D1199:F1199"/>
    <mergeCell ref="D1205:F1205"/>
    <mergeCell ref="D1187:F1187"/>
    <mergeCell ref="D1193:F1193"/>
    <mergeCell ref="D1181:F1181"/>
    <mergeCell ref="D1169:F1169"/>
    <mergeCell ref="D1175:F1175"/>
    <mergeCell ref="D1157:F1157"/>
    <mergeCell ref="D1163:F1163"/>
    <mergeCell ref="D1145:F1145"/>
    <mergeCell ref="D1151:F1151"/>
    <mergeCell ref="D1133:F1133"/>
    <mergeCell ref="D1139:F1139"/>
    <mergeCell ref="D1121:F1121"/>
    <mergeCell ref="D1127:F1127"/>
    <mergeCell ref="D1109:F1109"/>
    <mergeCell ref="D1115:F1115"/>
    <mergeCell ref="D1097:F1097"/>
    <mergeCell ref="D1103:F1103"/>
    <mergeCell ref="D1085:F1085"/>
    <mergeCell ref="D1091:F1091"/>
    <mergeCell ref="D1073:F1073"/>
    <mergeCell ref="D1079:F1079"/>
    <mergeCell ref="D1061:F1061"/>
    <mergeCell ref="D1067:F1067"/>
    <mergeCell ref="D1049:F1049"/>
    <mergeCell ref="D1055:F1055"/>
    <mergeCell ref="D1037:F1037"/>
    <mergeCell ref="D1043:F1043"/>
    <mergeCell ref="D1025:F1025"/>
    <mergeCell ref="D1031:F1031"/>
    <mergeCell ref="D1013:F1013"/>
    <mergeCell ref="D1019:F1019"/>
    <mergeCell ref="D1001:F1001"/>
    <mergeCell ref="D1007:F1007"/>
    <mergeCell ref="D989:F989"/>
    <mergeCell ref="D995:F995"/>
    <mergeCell ref="D977:F977"/>
    <mergeCell ref="D983:F983"/>
    <mergeCell ref="D965:F965"/>
    <mergeCell ref="D971:F971"/>
    <mergeCell ref="D953:F953"/>
    <mergeCell ref="D959:F959"/>
    <mergeCell ref="D941:F941"/>
    <mergeCell ref="D947:F947"/>
    <mergeCell ref="D929:F929"/>
    <mergeCell ref="D935:F935"/>
    <mergeCell ref="D917:F917"/>
    <mergeCell ref="D923:F923"/>
    <mergeCell ref="D905:F905"/>
    <mergeCell ref="D911:F911"/>
    <mergeCell ref="D893:F893"/>
    <mergeCell ref="D899:F899"/>
    <mergeCell ref="D881:F881"/>
    <mergeCell ref="D887:F887"/>
    <mergeCell ref="D869:F869"/>
    <mergeCell ref="D875:F875"/>
    <mergeCell ref="D857:F857"/>
    <mergeCell ref="D863:F863"/>
    <mergeCell ref="D845:F845"/>
    <mergeCell ref="D851:F851"/>
    <mergeCell ref="D833:F833"/>
    <mergeCell ref="D839:F839"/>
    <mergeCell ref="D821:F821"/>
    <mergeCell ref="D827:F827"/>
    <mergeCell ref="D809:F809"/>
    <mergeCell ref="D815:F815"/>
    <mergeCell ref="D797:F797"/>
    <mergeCell ref="D803:F803"/>
    <mergeCell ref="D785:F785"/>
    <mergeCell ref="D791:F791"/>
    <mergeCell ref="D773:F773"/>
    <mergeCell ref="D779:F779"/>
    <mergeCell ref="D761:F761"/>
    <mergeCell ref="D767:F767"/>
    <mergeCell ref="D749:F749"/>
    <mergeCell ref="D755:F755"/>
    <mergeCell ref="D737:F737"/>
    <mergeCell ref="D743:F743"/>
    <mergeCell ref="D725:F725"/>
    <mergeCell ref="D731:F731"/>
    <mergeCell ref="D713:F713"/>
    <mergeCell ref="D719:F719"/>
    <mergeCell ref="D701:F701"/>
    <mergeCell ref="D707:F707"/>
    <mergeCell ref="D689:F689"/>
    <mergeCell ref="D695:F695"/>
    <mergeCell ref="D677:F677"/>
    <mergeCell ref="D683:F683"/>
    <mergeCell ref="D665:F665"/>
    <mergeCell ref="D671:F671"/>
    <mergeCell ref="D653:F653"/>
    <mergeCell ref="D659:F659"/>
    <mergeCell ref="D641:F641"/>
    <mergeCell ref="D647:F647"/>
    <mergeCell ref="D629:F629"/>
    <mergeCell ref="D635:F635"/>
    <mergeCell ref="D617:F617"/>
    <mergeCell ref="D623:F623"/>
    <mergeCell ref="D605:F605"/>
    <mergeCell ref="D611:F611"/>
    <mergeCell ref="D593:F593"/>
    <mergeCell ref="D599:F599"/>
    <mergeCell ref="D581:F581"/>
    <mergeCell ref="D587:F587"/>
    <mergeCell ref="D569:F569"/>
    <mergeCell ref="D575:F575"/>
    <mergeCell ref="D557:F557"/>
    <mergeCell ref="D563:F563"/>
    <mergeCell ref="D545:F545"/>
    <mergeCell ref="D551:F551"/>
    <mergeCell ref="D533:F533"/>
    <mergeCell ref="D539:F539"/>
    <mergeCell ref="D521:F521"/>
    <mergeCell ref="D527:F527"/>
    <mergeCell ref="D509:F509"/>
    <mergeCell ref="D515:F515"/>
    <mergeCell ref="D497:F497"/>
    <mergeCell ref="D503:F503"/>
    <mergeCell ref="D485:F485"/>
    <mergeCell ref="D491:F491"/>
    <mergeCell ref="D473:F473"/>
    <mergeCell ref="D479:F479"/>
    <mergeCell ref="D461:F461"/>
    <mergeCell ref="D467:F467"/>
    <mergeCell ref="D449:F449"/>
    <mergeCell ref="D455:F455"/>
    <mergeCell ref="D437:F437"/>
    <mergeCell ref="D443:F443"/>
    <mergeCell ref="D425:F425"/>
    <mergeCell ref="D431:F431"/>
    <mergeCell ref="D413:F413"/>
    <mergeCell ref="D419:F419"/>
    <mergeCell ref="D401:F401"/>
    <mergeCell ref="D407:F407"/>
    <mergeCell ref="D389:F389"/>
    <mergeCell ref="D395:F395"/>
    <mergeCell ref="D377:F377"/>
    <mergeCell ref="D383:F383"/>
    <mergeCell ref="D365:F365"/>
    <mergeCell ref="D371:F371"/>
    <mergeCell ref="D353:F353"/>
    <mergeCell ref="D359:F359"/>
    <mergeCell ref="D341:F341"/>
    <mergeCell ref="D347:F347"/>
    <mergeCell ref="D329:F329"/>
    <mergeCell ref="D335:F335"/>
    <mergeCell ref="D317:F317"/>
    <mergeCell ref="D323:F323"/>
    <mergeCell ref="D305:F305"/>
    <mergeCell ref="D311:F311"/>
    <mergeCell ref="D293:F293"/>
    <mergeCell ref="D299:F299"/>
    <mergeCell ref="D281:F281"/>
    <mergeCell ref="D287:F287"/>
    <mergeCell ref="D269:F269"/>
    <mergeCell ref="D275:F275"/>
    <mergeCell ref="D257:F257"/>
    <mergeCell ref="D263:F263"/>
    <mergeCell ref="D245:F245"/>
    <mergeCell ref="D251:F251"/>
    <mergeCell ref="D233:F233"/>
    <mergeCell ref="D239:F239"/>
    <mergeCell ref="D221:F221"/>
    <mergeCell ref="D227:F227"/>
    <mergeCell ref="D209:F209"/>
    <mergeCell ref="D215:F215"/>
    <mergeCell ref="D197:F197"/>
    <mergeCell ref="D203:F203"/>
    <mergeCell ref="D185:F185"/>
    <mergeCell ref="D191:F191"/>
    <mergeCell ref="D173:F173"/>
    <mergeCell ref="D179:F179"/>
    <mergeCell ref="D161:F161"/>
    <mergeCell ref="D167:F167"/>
    <mergeCell ref="D149:F149"/>
    <mergeCell ref="D155:F155"/>
    <mergeCell ref="D137:F137"/>
    <mergeCell ref="D143:F143"/>
    <mergeCell ref="D125:F125"/>
    <mergeCell ref="D131:F131"/>
    <mergeCell ref="D113:F113"/>
    <mergeCell ref="D119:F119"/>
    <mergeCell ref="D101:F101"/>
    <mergeCell ref="D107:F107"/>
    <mergeCell ref="D89:F89"/>
    <mergeCell ref="D95:F95"/>
    <mergeCell ref="D77:F77"/>
    <mergeCell ref="D83:F83"/>
    <mergeCell ref="D65:F65"/>
    <mergeCell ref="D71:F71"/>
    <mergeCell ref="D53:F53"/>
    <mergeCell ref="D59:F59"/>
    <mergeCell ref="D41:F41"/>
    <mergeCell ref="D47:F47"/>
    <mergeCell ref="D29:F29"/>
    <mergeCell ref="D35:F35"/>
    <mergeCell ref="D17:F17"/>
    <mergeCell ref="D23:F23"/>
    <mergeCell ref="D11:F11"/>
    <mergeCell ref="D8:F8"/>
    <mergeCell ref="B9:C9"/>
    <mergeCell ref="B10:C10"/>
    <mergeCell ref="B2:G2"/>
    <mergeCell ref="B3:G3"/>
    <mergeCell ref="B5:G5"/>
    <mergeCell ref="B7:B8"/>
    <mergeCell ref="C7:C8"/>
    <mergeCell ref="D7:G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ЕКБ_4</dc:creator>
  <cp:keywords/>
  <dc:description/>
  <cp:lastModifiedBy>Elena</cp:lastModifiedBy>
  <cp:revision>1</cp:revision>
  <cp:lastPrinted>2018-12-10T08:01:05Z</cp:lastPrinted>
  <dcterms:created xsi:type="dcterms:W3CDTF">2018-12-10T08:01:05Z</dcterms:created>
  <dcterms:modified xsi:type="dcterms:W3CDTF">2018-12-10T13:58:41Z</dcterms:modified>
</cp:coreProperties>
</file>