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definedNames>
    <definedName name="_xlnm._FilterDatabase" localSheetId="0" hidden="1">Лист1!$A$1:$A$20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</calcChain>
</file>

<file path=xl/sharedStrings.xml><?xml version="1.0" encoding="utf-8"?>
<sst xmlns="http://schemas.openxmlformats.org/spreadsheetml/2006/main" count="21" uniqueCount="21">
  <si>
    <t>Автоматический выключатель цепи переменного тока ЭБ-6500</t>
  </si>
  <si>
    <t>Амортизатор резиновый ПШМ-180</t>
  </si>
  <si>
    <t>Барабан направляющий ЛШМ-900</t>
  </si>
  <si>
    <t>Барабан приводной ЛШМ-900</t>
  </si>
  <si>
    <t>Батарея аккумуляторная ДА-10/12Л2</t>
  </si>
  <si>
    <t>Батарея аккумуляторная ДА-10/14,4Л2</t>
  </si>
  <si>
    <t>Батарея аккумуляторная ДА-10/18Л2</t>
  </si>
  <si>
    <t>Батарея аккумуляторная ДА-12-01ЭР (упаковка для СЦ)</t>
  </si>
  <si>
    <t>Батарея аккумуляторная ДА-12-02 (упаковка для СЦ)</t>
  </si>
  <si>
    <t>Батарея аккумуляторная ДА-12ЭР</t>
  </si>
  <si>
    <t>Батарея аккумуляторная ДА-14,4 ЭР (упаковка для СЦ)</t>
  </si>
  <si>
    <t>Батарея аккумуляторная ДА-18 ЭР (упаковка для СЦ)</t>
  </si>
  <si>
    <t>Батарея аккумуляторная ДА-7.2ЭР</t>
  </si>
  <si>
    <t>Блок контактно-индикационный ДА-7.2ЭР</t>
  </si>
  <si>
    <t>Блок крепежный в сборе T-108/85M</t>
  </si>
  <si>
    <t>Блок моторный в сборе КБ-25/33В</t>
  </si>
  <si>
    <t>Блок питания ЗУ ДА-7.2ЭР</t>
  </si>
  <si>
    <t>Блок пластиковый ГКЭ-35/1000; ГКЭ-40/1200</t>
  </si>
  <si>
    <t>Блок шестерен в сборе П-40/1100ЭВ-2</t>
  </si>
  <si>
    <t>Модель</t>
  </si>
  <si>
    <t>Наименование (с моделью)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</si>
</sst>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20"/>
  <sheetViews>
    <sheetView tabSelected="1" zoomScale="130" zoomScaleNormal="130" workbookViewId="0">
      <selection activeCell="B3" sqref="B3"/>
    </sheetView>
  </sheetViews>
  <sheetFormatPr defaultRowHeight="15" x14ac:dyDescent="0.25"/>
  <cols>
    <col min="1" max="1" width="82.28515625" style="2" customWidth="1"/>
    <col min="2" max="2" width="66.5703125" style="2" bestFit="1" customWidth="1"/>
    <col min="3" max="3" width="41.85546875" style="2" customWidth="1"/>
    <col min="4" max="16384" width="9.140625" style="2"/>
  </cols>
  <sheetData>
    <row r="1" spans="1:2" s="1" customFormat="1" x14ac:dyDescent="0.25">
      <c r="A1" s="4" t="s">
        <v>20</v>
      </c>
      <c r="B1" s="4" t="s">
        <v>19</v>
      </c>
    </row>
    <row r="2" spans="1:2" x14ac:dyDescent="0.25">
      <c r="A2" s="3" t="s">
        <v>0</v>
      </c>
      <c r="B2" s="3" t="str">
        <f>TRIM(MID(SUBSTITUTE(A2,"(",REPT(" ",99)),MAX(INDEX(EXACT(MID(A2,2,ROW($1:$99)),LOWER(MID(A2,2,ROW($1:$99))))*ROW($1:$99),))+2,99))</f>
        <v>ЭБ-6500</v>
      </c>
    </row>
    <row r="3" spans="1:2" x14ac:dyDescent="0.25">
      <c r="A3" s="3" t="s">
        <v>1</v>
      </c>
      <c r="B3" s="3" t="str">
        <f t="shared" ref="B3:B20" si="0">TRIM(MID(SUBSTITUTE(A3,"(",REPT(" ",99)),MAX(INDEX(EXACT(MID(A3,2,ROW($1:$99)),LOWER(MID(A3,2,ROW($1:$99))))*ROW($1:$99),))+2,99))</f>
        <v>ПШМ-180</v>
      </c>
    </row>
    <row r="4" spans="1:2" x14ac:dyDescent="0.25">
      <c r="A4" s="3" t="s">
        <v>2</v>
      </c>
      <c r="B4" s="3" t="str">
        <f t="shared" si="0"/>
        <v>ЛШМ-900</v>
      </c>
    </row>
    <row r="5" spans="1:2" x14ac:dyDescent="0.25">
      <c r="A5" s="3" t="s">
        <v>3</v>
      </c>
      <c r="B5" s="3" t="str">
        <f t="shared" si="0"/>
        <v>ЛШМ-900</v>
      </c>
    </row>
    <row r="6" spans="1:2" x14ac:dyDescent="0.25">
      <c r="A6" s="3" t="s">
        <v>4</v>
      </c>
      <c r="B6" s="3" t="str">
        <f t="shared" si="0"/>
        <v>ДА-10/12Л2</v>
      </c>
    </row>
    <row r="7" spans="1:2" x14ac:dyDescent="0.25">
      <c r="A7" s="3" t="s">
        <v>5</v>
      </c>
      <c r="B7" s="3" t="str">
        <f t="shared" si="0"/>
        <v>ДА-10/14,4Л2</v>
      </c>
    </row>
    <row r="8" spans="1:2" x14ac:dyDescent="0.25">
      <c r="A8" s="3" t="s">
        <v>6</v>
      </c>
      <c r="B8" s="3" t="str">
        <f t="shared" si="0"/>
        <v>ДА-10/18Л2</v>
      </c>
    </row>
    <row r="9" spans="1:2" x14ac:dyDescent="0.25">
      <c r="A9" s="3" t="s">
        <v>7</v>
      </c>
      <c r="B9" s="3" t="str">
        <f t="shared" si="0"/>
        <v>ДА-12-01ЭР</v>
      </c>
    </row>
    <row r="10" spans="1:2" x14ac:dyDescent="0.25">
      <c r="A10" s="3" t="s">
        <v>8</v>
      </c>
      <c r="B10" s="3" t="str">
        <f t="shared" si="0"/>
        <v>ДА-12-02</v>
      </c>
    </row>
    <row r="11" spans="1:2" x14ac:dyDescent="0.25">
      <c r="A11" s="3" t="s">
        <v>9</v>
      </c>
      <c r="B11" s="3" t="str">
        <f t="shared" si="0"/>
        <v>ДА-12ЭР</v>
      </c>
    </row>
    <row r="12" spans="1:2" x14ac:dyDescent="0.25">
      <c r="A12" s="3" t="s">
        <v>10</v>
      </c>
      <c r="B12" s="3" t="str">
        <f t="shared" si="0"/>
        <v>ДА-14,4 ЭР</v>
      </c>
    </row>
    <row r="13" spans="1:2" x14ac:dyDescent="0.25">
      <c r="A13" s="3" t="s">
        <v>11</v>
      </c>
      <c r="B13" s="3" t="str">
        <f t="shared" si="0"/>
        <v>ДА-18 ЭР</v>
      </c>
    </row>
    <row r="14" spans="1:2" x14ac:dyDescent="0.25">
      <c r="A14" s="3" t="s">
        <v>12</v>
      </c>
      <c r="B14" s="3" t="str">
        <f t="shared" si="0"/>
        <v>ДА-7.2ЭР</v>
      </c>
    </row>
    <row r="15" spans="1:2" x14ac:dyDescent="0.25">
      <c r="A15" s="3" t="s">
        <v>13</v>
      </c>
      <c r="B15" s="3" t="str">
        <f t="shared" si="0"/>
        <v>ДА-7.2ЭР</v>
      </c>
    </row>
    <row r="16" spans="1:2" x14ac:dyDescent="0.25">
      <c r="A16" s="3" t="s">
        <v>14</v>
      </c>
      <c r="B16" s="3" t="str">
        <f t="shared" si="0"/>
        <v>T-108/85M</v>
      </c>
    </row>
    <row r="17" spans="1:2" x14ac:dyDescent="0.25">
      <c r="A17" s="3" t="s">
        <v>15</v>
      </c>
      <c r="B17" s="3" t="str">
        <f t="shared" si="0"/>
        <v>КБ-25/33В</v>
      </c>
    </row>
    <row r="18" spans="1:2" x14ac:dyDescent="0.25">
      <c r="A18" s="3" t="s">
        <v>16</v>
      </c>
      <c r="B18" s="3" t="str">
        <f t="shared" si="0"/>
        <v>ЗУ ДА-7.2ЭР</v>
      </c>
    </row>
    <row r="19" spans="1:2" x14ac:dyDescent="0.25">
      <c r="A19" s="3" t="s">
        <v>17</v>
      </c>
      <c r="B19" s="3" t="str">
        <f t="shared" si="0"/>
        <v>ГКЭ-35/1000; ГКЭ-40/1200</v>
      </c>
    </row>
    <row r="20" spans="1:2" x14ac:dyDescent="0.25">
      <c r="A20" s="3" t="s">
        <v>18</v>
      </c>
      <c r="B20" s="3" t="str">
        <f t="shared" si="0"/>
        <v>П-40/1100ЭВ-2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ГАВ</cp:lastModifiedBy>
  <dcterms:created xsi:type="dcterms:W3CDTF">2018-11-29T17:10:48Z</dcterms:created>
  <dcterms:modified xsi:type="dcterms:W3CDTF">2018-12-03T14:13:44Z</dcterms:modified>
</cp:coreProperties>
</file>