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V61" i="1"/>
  <c r="V48"/>
  <c r="V49"/>
  <c r="V51"/>
  <c r="V54"/>
  <c r="V52"/>
  <c r="V56"/>
  <c r="V60"/>
  <c r="V50"/>
  <c r="V47"/>
  <c r="V46"/>
  <c r="V53"/>
  <c r="V55"/>
  <c r="V57"/>
  <c r="V58"/>
  <c r="V59"/>
  <c r="V5"/>
  <c r="V6"/>
  <c r="V10"/>
  <c r="V9"/>
  <c r="V8"/>
  <c r="V14"/>
  <c r="V7"/>
  <c r="V12"/>
  <c r="V11"/>
  <c r="V13"/>
  <c r="V15"/>
  <c r="V16"/>
  <c r="V17"/>
  <c r="V19"/>
  <c r="V21"/>
  <c r="V20"/>
  <c r="V18"/>
  <c r="V23"/>
  <c r="V22"/>
  <c r="V25"/>
  <c r="V27"/>
  <c r="V26"/>
  <c r="V28"/>
  <c r="V24"/>
  <c r="V30"/>
  <c r="V31"/>
  <c r="V29"/>
  <c r="V34"/>
  <c r="V32"/>
  <c r="V35"/>
  <c r="V36"/>
  <c r="V33"/>
  <c r="V38"/>
  <c r="V39"/>
  <c r="V37"/>
  <c r="V40"/>
  <c r="W54" l="1"/>
  <c r="W58"/>
  <c r="W47"/>
  <c r="W57"/>
  <c r="W59"/>
  <c r="W48"/>
  <c r="W49"/>
  <c r="W52"/>
  <c r="W56"/>
  <c r="W60"/>
  <c r="W50"/>
  <c r="W61"/>
  <c r="W46"/>
  <c r="W53"/>
  <c r="W51"/>
  <c r="W55"/>
  <c r="W28"/>
  <c r="W32"/>
  <c r="W21"/>
  <c r="W17"/>
  <c r="W26"/>
  <c r="W19"/>
  <c r="W38"/>
  <c r="W29"/>
  <c r="W35"/>
  <c r="W33"/>
  <c r="W16"/>
  <c r="W10"/>
  <c r="W14"/>
  <c r="W15"/>
  <c r="W34"/>
  <c r="W25"/>
  <c r="W24"/>
  <c r="W6"/>
  <c r="W30"/>
  <c r="W27"/>
  <c r="W39"/>
  <c r="W37"/>
  <c r="W36"/>
  <c r="W7"/>
  <c r="W8"/>
  <c r="W20"/>
  <c r="W23"/>
  <c r="W9"/>
  <c r="W5"/>
  <c r="W12"/>
  <c r="W31"/>
  <c r="W13"/>
  <c r="W40"/>
  <c r="W22"/>
  <c r="W11"/>
  <c r="W18"/>
</calcChain>
</file>

<file path=xl/sharedStrings.xml><?xml version="1.0" encoding="utf-8"?>
<sst xmlns="http://schemas.openxmlformats.org/spreadsheetml/2006/main" count="453" uniqueCount="64">
  <si>
    <t>№</t>
  </si>
  <si>
    <t>Класс</t>
  </si>
  <si>
    <t>Фамилия Имя</t>
  </si>
  <si>
    <t>Тренировки по футболу</t>
  </si>
  <si>
    <t>Место</t>
  </si>
  <si>
    <t>Мальчики</t>
  </si>
  <si>
    <t>Девочки</t>
  </si>
  <si>
    <t>13</t>
  </si>
  <si>
    <t>2 класс</t>
  </si>
  <si>
    <t>14</t>
  </si>
  <si>
    <t>15</t>
  </si>
  <si>
    <t>Средний балл</t>
  </si>
  <si>
    <t>21.09 ПТ</t>
  </si>
  <si>
    <t>Н</t>
  </si>
  <si>
    <t>28.09 ПТ</t>
  </si>
  <si>
    <t>05.10 ПТ</t>
  </si>
  <si>
    <t>08.10 ПН</t>
  </si>
  <si>
    <t>12.10 ПТ</t>
  </si>
  <si>
    <t>15.10 ПН</t>
  </si>
  <si>
    <t>22.10 ПН</t>
  </si>
  <si>
    <t>23.11 ПТ</t>
  </si>
  <si>
    <t>26.11 ПН</t>
  </si>
  <si>
    <t>16</t>
  </si>
  <si>
    <r>
      <t xml:space="preserve">Пропуск занятий </t>
    </r>
    <r>
      <rPr>
        <u/>
        <sz val="8"/>
        <color theme="1"/>
        <rFont val="Times New Roman"/>
        <family val="1"/>
        <charset val="204"/>
      </rPr>
      <t>Минус к среднему баллу</t>
    </r>
  </si>
  <si>
    <t>17</t>
  </si>
  <si>
    <t>18</t>
  </si>
  <si>
    <t>03.12 ПН</t>
  </si>
  <si>
    <t>07.12 ПТ</t>
  </si>
  <si>
    <t>Участник №1</t>
  </si>
  <si>
    <t>Участник №2</t>
  </si>
  <si>
    <t>Участник №3</t>
  </si>
  <si>
    <t>Участник №4</t>
  </si>
  <si>
    <t>Участник №5</t>
  </si>
  <si>
    <t>Участник №6</t>
  </si>
  <si>
    <t>Участник №7</t>
  </si>
  <si>
    <t>Участник №8</t>
  </si>
  <si>
    <t>Участник №9</t>
  </si>
  <si>
    <t>Участник №10</t>
  </si>
  <si>
    <t>Участник №11</t>
  </si>
  <si>
    <t>Участник №12</t>
  </si>
  <si>
    <t>Участник №13</t>
  </si>
  <si>
    <t>Участник №14</t>
  </si>
  <si>
    <t>Участник №15</t>
  </si>
  <si>
    <t>Участник №16</t>
  </si>
  <si>
    <t>Участник №17</t>
  </si>
  <si>
    <t>Участник №18</t>
  </si>
  <si>
    <t>Участник №19</t>
  </si>
  <si>
    <t>Участник №20</t>
  </si>
  <si>
    <t>Участник №21</t>
  </si>
  <si>
    <t>Участник №22</t>
  </si>
  <si>
    <t>Участник №23</t>
  </si>
  <si>
    <t>Участник №24</t>
  </si>
  <si>
    <t>Участник №25</t>
  </si>
  <si>
    <t>Участник №26</t>
  </si>
  <si>
    <t>Участник №27</t>
  </si>
  <si>
    <t>Участник №28</t>
  </si>
  <si>
    <t>Участник №29</t>
  </si>
  <si>
    <t>Участник №30</t>
  </si>
  <si>
    <t>Участник №31</t>
  </si>
  <si>
    <t>Участник №32</t>
  </si>
  <si>
    <t>Участник №33</t>
  </si>
  <si>
    <t>Участник №34</t>
  </si>
  <si>
    <t>Участник №35</t>
  </si>
  <si>
    <t>Участник №36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</si>
</sst>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</font>
    <font>
      <b/>
      <u/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50"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numFmt numFmtId="0" formatCode="General"/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numFmt numFmtId="2" formatCode="0.00"/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numFmt numFmtId="2" formatCode="0.00"/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vertAlign val="baseline"/>
        <color theme="1"/>
        <name val="Times New Roman"/>
        <scheme val="none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4:W40" totalsRowShown="0" headerRowDxfId="49" dataDxfId="48">
  <autoFilter ref="A4:W40"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</autoFilter>
  <sortState ref="A5:W40">
    <sortCondition ref="W4:W40"/>
  </sortState>
  <tableColumns count="23">
    <tableColumn id="1" name="№" dataDxfId="47"/>
    <tableColumn id="2" name="Фамилия Имя" dataDxfId="46"/>
    <tableColumn id="3" name="Класс" dataDxfId="45"/>
    <tableColumn id="4" name="21.09 ПТ" dataDxfId="44" dataCellStyle="Обычный"/>
    <tableColumn id="5" name="28.09 ПТ" dataDxfId="43" dataCellStyle="Обычный"/>
    <tableColumn id="6" name="05.10 ПТ" dataDxfId="42" dataCellStyle="Обычный"/>
    <tableColumn id="7" name="08.10 ПН" dataDxfId="41" dataCellStyle="Обычный"/>
    <tableColumn id="8" name="12.10 ПТ" dataDxfId="40" dataCellStyle="Обычный"/>
    <tableColumn id="10" name="15.10 ПН" dataDxfId="39" dataCellStyle="Обычный"/>
    <tableColumn id="11" name="22.10 ПН" dataDxfId="38" dataCellStyle="Обычный"/>
    <tableColumn id="12" name="23.11 ПТ" dataDxfId="37" dataCellStyle="Обычный"/>
    <tableColumn id="13" name="26.11 ПН" dataDxfId="36" dataCellStyle="Обычный"/>
    <tableColumn id="14" name="03.12 ПН" dataDxfId="35" dataCellStyle="Обычный"/>
    <tableColumn id="15" name="07.12 ПТ" dataDxfId="34" dataCellStyle="Обычный"/>
    <tableColumn id="21" name="13" dataDxfId="33"/>
    <tableColumn id="20" name="14" dataDxfId="32"/>
    <tableColumn id="18" name="15" dataDxfId="31" dataCellStyle="Обычный"/>
    <tableColumn id="24" name="16" dataDxfId="30"/>
    <tableColumn id="9" name="17" dataDxfId="29"/>
    <tableColumn id="16" name="18" dataDxfId="28"/>
    <tableColumn id="22" name="Пропуск занятий Минус к среднему баллу" dataDxfId="27"/>
    <tableColumn id="19" name="Средний балл" dataDxfId="26">
      <calculatedColumnFormula>AVERAGE(D5:T5)-U5</calculatedColumnFormula>
    </tableColumn>
    <tableColumn id="23" name="Место" dataDxfId="25">
      <calculatedColumnFormula>RANK(V5,$V$5:$V$40)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5:W61" totalsRowShown="0" headerRowDxfId="24" dataDxfId="23">
  <autoFilter ref="A45:W61">
    <filterColumn colId="13"/>
    <filterColumn colId="14"/>
    <filterColumn colId="16"/>
    <filterColumn colId="17"/>
    <filterColumn colId="18"/>
    <filterColumn colId="19"/>
    <filterColumn colId="20"/>
    <filterColumn colId="21"/>
    <filterColumn colId="22"/>
  </autoFilter>
  <sortState ref="A46:W61">
    <sortCondition ref="W45:W61"/>
  </sortState>
  <tableColumns count="23">
    <tableColumn id="1" name="№" dataDxfId="22"/>
    <tableColumn id="2" name="Фамилия Имя" dataDxfId="0"/>
    <tableColumn id="3" name="Класс" dataDxfId="21"/>
    <tableColumn id="4" name="21.09 ПТ" dataDxfId="20" dataCellStyle="Обычный"/>
    <tableColumn id="5" name="28.09 ПТ" dataDxfId="19" dataCellStyle="Обычный"/>
    <tableColumn id="6" name="05.10 ПТ" dataDxfId="18" dataCellStyle="Обычный"/>
    <tableColumn id="7" name="08.10 ПН" dataDxfId="17" dataCellStyle="Обычный"/>
    <tableColumn id="8" name="12.10 ПТ" dataDxfId="16" dataCellStyle="Обычный"/>
    <tableColumn id="10" name="15.10 ПН" dataDxfId="15" dataCellStyle="Обычный"/>
    <tableColumn id="11" name="22.10 ПН" dataDxfId="14" dataCellStyle="Обычный"/>
    <tableColumn id="12" name="23.11 ПТ" dataDxfId="13" dataCellStyle="Обычный"/>
    <tableColumn id="13" name="26.11 ПН" dataDxfId="12" dataCellStyle="Обычный"/>
    <tableColumn id="14" name="03.12 ПН" dataDxfId="11" dataCellStyle="Обычный"/>
    <tableColumn id="20" name="07.12 ПТ" dataDxfId="10"/>
    <tableColumn id="21" name="13" dataDxfId="9"/>
    <tableColumn id="15" name="14" dataDxfId="8" dataCellStyle="Обычный"/>
    <tableColumn id="18" name="15" dataDxfId="7" dataCellStyle="Обычный"/>
    <tableColumn id="24" name="16" dataDxfId="6"/>
    <tableColumn id="9" name="17" dataDxfId="5"/>
    <tableColumn id="16" name="18" dataDxfId="4"/>
    <tableColumn id="22" name="Пропуск занятий Минус к среднему баллу" dataDxfId="3"/>
    <tableColumn id="19" name="Средний балл" dataDxfId="2">
      <calculatedColumnFormula>AVERAGE(D46:T46)-U46</calculatedColumnFormula>
    </tableColumn>
    <tableColumn id="23" name="Место" dataDxfId="1">
      <calculatedColumnFormula>RANK(V46,$V$46:$V$61)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7"/>
  <sheetViews>
    <sheetView tabSelected="1" zoomScale="140" zoomScaleNormal="140" workbookViewId="0">
      <selection activeCell="Y52" sqref="Y52"/>
    </sheetView>
  </sheetViews>
  <sheetFormatPr defaultRowHeight="15"/>
  <cols>
    <col min="1" max="1" width="4.42578125" customWidth="1"/>
    <col min="2" max="2" width="22.5703125" customWidth="1"/>
    <col min="3" max="3" width="7.85546875" customWidth="1"/>
    <col min="4" max="5" width="5.85546875" customWidth="1"/>
    <col min="6" max="6" width="5.7109375" customWidth="1"/>
    <col min="7" max="20" width="5.85546875" customWidth="1"/>
    <col min="22" max="22" width="9.28515625" customWidth="1"/>
    <col min="23" max="23" width="7.140625" customWidth="1"/>
  </cols>
  <sheetData>
    <row r="1" spans="1:23" s="3" customFormat="1" ht="19.5" customHeight="1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3" s="3" customFormat="1" ht="16.5" customHeight="1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3" s="3" customFormat="1" ht="16.5" customHeight="1">
      <c r="A3" s="24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3" s="3" customFormat="1" ht="57" customHeight="1">
      <c r="A4" s="4" t="s">
        <v>0</v>
      </c>
      <c r="B4" s="4" t="s">
        <v>2</v>
      </c>
      <c r="C4" s="4" t="s">
        <v>1</v>
      </c>
      <c r="D4" s="5" t="s">
        <v>12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26</v>
      </c>
      <c r="N4" s="5" t="s">
        <v>27</v>
      </c>
      <c r="O4" s="5" t="s">
        <v>7</v>
      </c>
      <c r="P4" s="5" t="s">
        <v>9</v>
      </c>
      <c r="Q4" s="5" t="s">
        <v>10</v>
      </c>
      <c r="R4" s="5" t="s">
        <v>22</v>
      </c>
      <c r="S4" s="5" t="s">
        <v>24</v>
      </c>
      <c r="T4" s="5" t="s">
        <v>25</v>
      </c>
      <c r="U4" s="17" t="s">
        <v>23</v>
      </c>
      <c r="V4" s="13" t="s">
        <v>11</v>
      </c>
      <c r="W4" s="4" t="s">
        <v>4</v>
      </c>
    </row>
    <row r="5" spans="1:23" s="3" customFormat="1">
      <c r="A5" s="9">
        <v>1</v>
      </c>
      <c r="B5" s="4" t="s">
        <v>28</v>
      </c>
      <c r="C5" s="4">
        <v>2</v>
      </c>
      <c r="D5" s="1">
        <v>6</v>
      </c>
      <c r="E5" s="1">
        <v>7</v>
      </c>
      <c r="F5" s="1">
        <v>6.5</v>
      </c>
      <c r="G5" s="15" t="s">
        <v>13</v>
      </c>
      <c r="H5" s="1">
        <v>6</v>
      </c>
      <c r="I5" s="15" t="s">
        <v>13</v>
      </c>
      <c r="J5" s="15" t="s">
        <v>13</v>
      </c>
      <c r="K5" s="1">
        <v>7</v>
      </c>
      <c r="L5" s="15" t="s">
        <v>13</v>
      </c>
      <c r="M5" s="21" t="s">
        <v>13</v>
      </c>
      <c r="N5" s="1">
        <v>8</v>
      </c>
      <c r="O5" s="1"/>
      <c r="P5" s="1"/>
      <c r="Q5" s="1"/>
      <c r="R5" s="1"/>
      <c r="S5" s="1"/>
      <c r="T5" s="1"/>
      <c r="U5" s="19">
        <v>0</v>
      </c>
      <c r="V5" s="10">
        <f t="shared" ref="V5:V40" si="0">AVERAGE(D5:T5)-U5</f>
        <v>6.75</v>
      </c>
      <c r="W5" s="7">
        <f t="shared" ref="W5:W40" si="1">RANK(V5,$V$5:$V$40)</f>
        <v>1</v>
      </c>
    </row>
    <row r="6" spans="1:23" s="3" customFormat="1">
      <c r="A6" s="4">
        <v>2</v>
      </c>
      <c r="B6" s="4" t="s">
        <v>29</v>
      </c>
      <c r="C6" s="4">
        <v>2</v>
      </c>
      <c r="D6" s="1">
        <v>6</v>
      </c>
      <c r="E6" s="1">
        <v>6.5</v>
      </c>
      <c r="F6" s="1">
        <v>6.5</v>
      </c>
      <c r="G6" s="15" t="s">
        <v>13</v>
      </c>
      <c r="H6" s="1">
        <v>6</v>
      </c>
      <c r="I6" s="15" t="s">
        <v>13</v>
      </c>
      <c r="J6" s="15" t="s">
        <v>13</v>
      </c>
      <c r="K6" s="1">
        <v>6</v>
      </c>
      <c r="L6" s="15" t="s">
        <v>13</v>
      </c>
      <c r="M6" s="21" t="s">
        <v>13</v>
      </c>
      <c r="N6" s="1">
        <v>6.5</v>
      </c>
      <c r="O6" s="1"/>
      <c r="P6" s="1"/>
      <c r="Q6" s="1"/>
      <c r="R6" s="1"/>
      <c r="S6" s="1"/>
      <c r="T6" s="1"/>
      <c r="U6" s="19">
        <v>0</v>
      </c>
      <c r="V6" s="10">
        <f t="shared" si="0"/>
        <v>6.25</v>
      </c>
      <c r="W6" s="7">
        <f t="shared" si="1"/>
        <v>3</v>
      </c>
    </row>
    <row r="7" spans="1:23" s="3" customFormat="1">
      <c r="A7" s="9">
        <v>7</v>
      </c>
      <c r="B7" s="4" t="s">
        <v>30</v>
      </c>
      <c r="C7" s="4">
        <v>2</v>
      </c>
      <c r="D7" s="16" t="s">
        <v>13</v>
      </c>
      <c r="E7" s="1">
        <v>6</v>
      </c>
      <c r="F7" s="1">
        <v>5.5</v>
      </c>
      <c r="G7" s="21" t="s">
        <v>13</v>
      </c>
      <c r="H7" s="1">
        <v>5.5</v>
      </c>
      <c r="I7" s="21" t="s">
        <v>13</v>
      </c>
      <c r="J7" s="21" t="s">
        <v>13</v>
      </c>
      <c r="K7" s="1">
        <v>6.5</v>
      </c>
      <c r="L7" s="21" t="s">
        <v>13</v>
      </c>
      <c r="M7" s="21" t="s">
        <v>13</v>
      </c>
      <c r="N7" s="1">
        <v>8</v>
      </c>
      <c r="O7" s="1"/>
      <c r="P7" s="1"/>
      <c r="Q7" s="1"/>
      <c r="R7" s="1"/>
      <c r="S7" s="1"/>
      <c r="T7" s="1"/>
      <c r="U7" s="19">
        <v>0</v>
      </c>
      <c r="V7" s="10">
        <f t="shared" si="0"/>
        <v>6.3</v>
      </c>
      <c r="W7" s="7">
        <f t="shared" si="1"/>
        <v>2</v>
      </c>
    </row>
    <row r="8" spans="1:23" s="3" customFormat="1">
      <c r="A8" s="9">
        <v>5</v>
      </c>
      <c r="B8" s="4" t="s">
        <v>31</v>
      </c>
      <c r="C8" s="4">
        <v>2</v>
      </c>
      <c r="D8" s="1">
        <v>6</v>
      </c>
      <c r="E8" s="1">
        <v>5.5</v>
      </c>
      <c r="F8" s="1">
        <v>6</v>
      </c>
      <c r="G8" s="1">
        <v>5.5</v>
      </c>
      <c r="H8" s="18" t="s">
        <v>13</v>
      </c>
      <c r="I8" s="1">
        <v>5.5</v>
      </c>
      <c r="J8" s="1">
        <v>6.5</v>
      </c>
      <c r="K8" s="18" t="s">
        <v>13</v>
      </c>
      <c r="L8" s="1">
        <v>8</v>
      </c>
      <c r="M8" s="1">
        <v>7</v>
      </c>
      <c r="N8" s="21" t="s">
        <v>13</v>
      </c>
      <c r="O8" s="1"/>
      <c r="P8" s="1"/>
      <c r="Q8" s="1"/>
      <c r="R8" s="1"/>
      <c r="S8" s="1"/>
      <c r="T8" s="1"/>
      <c r="U8" s="19">
        <v>0</v>
      </c>
      <c r="V8" s="10">
        <f t="shared" si="0"/>
        <v>6.25</v>
      </c>
      <c r="W8" s="7">
        <f t="shared" si="1"/>
        <v>3</v>
      </c>
    </row>
    <row r="9" spans="1:23" s="3" customFormat="1">
      <c r="A9" s="4">
        <v>4</v>
      </c>
      <c r="B9" s="4" t="s">
        <v>32</v>
      </c>
      <c r="C9" s="4">
        <v>2</v>
      </c>
      <c r="D9" s="1">
        <v>5</v>
      </c>
      <c r="E9" s="1">
        <v>6</v>
      </c>
      <c r="F9" s="1">
        <v>6</v>
      </c>
      <c r="G9" s="1">
        <v>5.5</v>
      </c>
      <c r="H9" s="21" t="s">
        <v>13</v>
      </c>
      <c r="I9" s="1">
        <v>6</v>
      </c>
      <c r="J9" s="1">
        <v>6</v>
      </c>
      <c r="K9" s="1">
        <v>5.5</v>
      </c>
      <c r="L9" s="1">
        <v>7</v>
      </c>
      <c r="M9" s="1">
        <v>7</v>
      </c>
      <c r="N9" s="21" t="s">
        <v>13</v>
      </c>
      <c r="O9" s="1"/>
      <c r="P9" s="1"/>
      <c r="Q9" s="1"/>
      <c r="R9" s="1"/>
      <c r="S9" s="1"/>
      <c r="T9" s="1"/>
      <c r="U9" s="19">
        <v>0</v>
      </c>
      <c r="V9" s="10">
        <f t="shared" si="0"/>
        <v>6</v>
      </c>
      <c r="W9" s="7">
        <f t="shared" si="1"/>
        <v>5</v>
      </c>
    </row>
    <row r="10" spans="1:23" s="3" customFormat="1">
      <c r="A10" s="9">
        <v>3</v>
      </c>
      <c r="B10" s="4" t="s">
        <v>33</v>
      </c>
      <c r="C10" s="4">
        <v>2</v>
      </c>
      <c r="D10" s="1">
        <v>6</v>
      </c>
      <c r="E10" s="1">
        <v>6.5</v>
      </c>
      <c r="F10" s="1">
        <v>6</v>
      </c>
      <c r="G10" s="21" t="s">
        <v>13</v>
      </c>
      <c r="H10" s="1">
        <v>6</v>
      </c>
      <c r="I10" s="21" t="s">
        <v>13</v>
      </c>
      <c r="J10" s="21" t="s">
        <v>13</v>
      </c>
      <c r="K10" s="1">
        <v>5.5</v>
      </c>
      <c r="L10" s="21" t="s">
        <v>13</v>
      </c>
      <c r="M10" s="21" t="s">
        <v>13</v>
      </c>
      <c r="N10" s="1">
        <v>5</v>
      </c>
      <c r="O10" s="1"/>
      <c r="P10" s="1"/>
      <c r="Q10" s="1"/>
      <c r="R10" s="1"/>
      <c r="S10" s="1"/>
      <c r="T10" s="1"/>
      <c r="U10" s="19">
        <v>0</v>
      </c>
      <c r="V10" s="10">
        <f t="shared" si="0"/>
        <v>5.833333333333333</v>
      </c>
      <c r="W10" s="7">
        <f t="shared" si="1"/>
        <v>6</v>
      </c>
    </row>
    <row r="11" spans="1:23" s="3" customFormat="1">
      <c r="A11" s="9">
        <v>9</v>
      </c>
      <c r="B11" s="4" t="s">
        <v>34</v>
      </c>
      <c r="C11" s="4">
        <v>2</v>
      </c>
      <c r="D11" s="1">
        <v>5</v>
      </c>
      <c r="E11" s="1">
        <v>5.5</v>
      </c>
      <c r="F11" s="1">
        <v>5.5</v>
      </c>
      <c r="G11" s="1">
        <v>5.5</v>
      </c>
      <c r="H11" s="21" t="s">
        <v>13</v>
      </c>
      <c r="I11" s="1">
        <v>6</v>
      </c>
      <c r="J11" s="1">
        <v>6</v>
      </c>
      <c r="K11" s="1">
        <v>5</v>
      </c>
      <c r="L11" s="1">
        <v>6.5</v>
      </c>
      <c r="M11" s="1">
        <v>5.5</v>
      </c>
      <c r="N11" s="21" t="s">
        <v>13</v>
      </c>
      <c r="O11" s="1"/>
      <c r="P11" s="1"/>
      <c r="Q11" s="1"/>
      <c r="R11" s="1"/>
      <c r="S11" s="1"/>
      <c r="T11" s="1"/>
      <c r="U11" s="19">
        <v>0</v>
      </c>
      <c r="V11" s="10">
        <f t="shared" si="0"/>
        <v>5.6111111111111107</v>
      </c>
      <c r="W11" s="7">
        <f t="shared" si="1"/>
        <v>9</v>
      </c>
    </row>
    <row r="12" spans="1:23" s="3" customFormat="1">
      <c r="A12" s="4">
        <v>8</v>
      </c>
      <c r="B12" s="4" t="s">
        <v>35</v>
      </c>
      <c r="C12" s="4">
        <v>2</v>
      </c>
      <c r="D12" s="18" t="s">
        <v>13</v>
      </c>
      <c r="E12" s="1">
        <v>6.5</v>
      </c>
      <c r="F12" s="1">
        <v>5.5</v>
      </c>
      <c r="G12" s="21" t="s">
        <v>13</v>
      </c>
      <c r="H12" s="1">
        <v>6</v>
      </c>
      <c r="I12" s="21" t="s">
        <v>13</v>
      </c>
      <c r="J12" s="21" t="s">
        <v>13</v>
      </c>
      <c r="K12" s="1">
        <v>5.5</v>
      </c>
      <c r="L12" s="21" t="s">
        <v>13</v>
      </c>
      <c r="M12" s="21" t="s">
        <v>13</v>
      </c>
      <c r="N12" s="1">
        <v>5</v>
      </c>
      <c r="O12" s="1"/>
      <c r="P12" s="1"/>
      <c r="Q12" s="1"/>
      <c r="R12" s="1"/>
      <c r="S12" s="1"/>
      <c r="T12" s="1"/>
      <c r="U12" s="19">
        <v>0</v>
      </c>
      <c r="V12" s="10">
        <f t="shared" si="0"/>
        <v>5.7</v>
      </c>
      <c r="W12" s="7">
        <f t="shared" si="1"/>
        <v>8</v>
      </c>
    </row>
    <row r="13" spans="1:23" s="3" customFormat="1">
      <c r="A13" s="4">
        <v>10</v>
      </c>
      <c r="B13" s="4" t="s">
        <v>36</v>
      </c>
      <c r="C13" s="4">
        <v>2</v>
      </c>
      <c r="D13" s="1">
        <v>4</v>
      </c>
      <c r="E13" s="1">
        <v>7</v>
      </c>
      <c r="F13" s="1">
        <v>5.5</v>
      </c>
      <c r="G13" s="1">
        <v>5</v>
      </c>
      <c r="H13" s="21" t="s">
        <v>13</v>
      </c>
      <c r="I13" s="1">
        <v>5.5</v>
      </c>
      <c r="J13" s="1">
        <v>6.5</v>
      </c>
      <c r="K13" s="21" t="s">
        <v>13</v>
      </c>
      <c r="L13" s="1">
        <v>5</v>
      </c>
      <c r="M13" s="1">
        <v>6</v>
      </c>
      <c r="N13" s="21" t="s">
        <v>13</v>
      </c>
      <c r="O13" s="1"/>
      <c r="P13" s="1"/>
      <c r="Q13" s="1"/>
      <c r="R13" s="1"/>
      <c r="S13" s="1"/>
      <c r="T13" s="1"/>
      <c r="U13" s="19">
        <v>0</v>
      </c>
      <c r="V13" s="10">
        <f t="shared" si="0"/>
        <v>5.5625</v>
      </c>
      <c r="W13" s="7">
        <f t="shared" si="1"/>
        <v>11</v>
      </c>
    </row>
    <row r="14" spans="1:23" s="3" customFormat="1">
      <c r="A14" s="4">
        <v>6</v>
      </c>
      <c r="B14" s="4" t="s">
        <v>37</v>
      </c>
      <c r="C14" s="4">
        <v>2</v>
      </c>
      <c r="D14" s="14">
        <v>5.5</v>
      </c>
      <c r="E14" s="14">
        <v>5.5</v>
      </c>
      <c r="F14" s="14">
        <v>7</v>
      </c>
      <c r="G14" s="21" t="s">
        <v>13</v>
      </c>
      <c r="H14" s="18" t="s">
        <v>13</v>
      </c>
      <c r="I14" s="21" t="s">
        <v>13</v>
      </c>
      <c r="J14" s="21" t="s">
        <v>13</v>
      </c>
      <c r="K14" s="18" t="s">
        <v>13</v>
      </c>
      <c r="L14" s="21" t="s">
        <v>13</v>
      </c>
      <c r="M14" s="21" t="s">
        <v>13</v>
      </c>
      <c r="N14" s="14">
        <v>5</v>
      </c>
      <c r="O14" s="14"/>
      <c r="P14" s="14"/>
      <c r="Q14" s="14"/>
      <c r="R14" s="14"/>
      <c r="S14" s="14"/>
      <c r="T14" s="14"/>
      <c r="U14" s="20">
        <v>0</v>
      </c>
      <c r="V14" s="11">
        <f t="shared" si="0"/>
        <v>5.75</v>
      </c>
      <c r="W14" s="7">
        <f t="shared" si="1"/>
        <v>7</v>
      </c>
    </row>
    <row r="15" spans="1:23" s="3" customFormat="1">
      <c r="A15" s="9">
        <v>11</v>
      </c>
      <c r="B15" s="4" t="s">
        <v>38</v>
      </c>
      <c r="C15" s="4">
        <v>2</v>
      </c>
      <c r="D15" s="18" t="s">
        <v>13</v>
      </c>
      <c r="E15" s="1">
        <v>5</v>
      </c>
      <c r="F15" s="1">
        <v>5.5</v>
      </c>
      <c r="G15" s="21" t="s">
        <v>13</v>
      </c>
      <c r="H15" s="1">
        <v>4.5</v>
      </c>
      <c r="I15" s="21" t="s">
        <v>13</v>
      </c>
      <c r="J15" s="21" t="s">
        <v>13</v>
      </c>
      <c r="K15" s="1">
        <v>7</v>
      </c>
      <c r="L15" s="21" t="s">
        <v>13</v>
      </c>
      <c r="M15" s="21" t="s">
        <v>13</v>
      </c>
      <c r="N15" s="1">
        <v>6</v>
      </c>
      <c r="O15" s="1"/>
      <c r="P15" s="1"/>
      <c r="Q15" s="1"/>
      <c r="R15" s="1"/>
      <c r="S15" s="1"/>
      <c r="T15" s="1"/>
      <c r="U15" s="19">
        <v>0</v>
      </c>
      <c r="V15" s="10">
        <f t="shared" si="0"/>
        <v>5.6</v>
      </c>
      <c r="W15" s="7">
        <f t="shared" si="1"/>
        <v>10</v>
      </c>
    </row>
    <row r="16" spans="1:23" s="3" customFormat="1">
      <c r="A16" s="4">
        <v>12</v>
      </c>
      <c r="B16" s="4" t="s">
        <v>39</v>
      </c>
      <c r="C16" s="4">
        <v>2</v>
      </c>
      <c r="D16" s="16" t="s">
        <v>13</v>
      </c>
      <c r="E16" s="1">
        <v>5.5</v>
      </c>
      <c r="F16" s="1">
        <v>5.5</v>
      </c>
      <c r="G16" s="21" t="s">
        <v>13</v>
      </c>
      <c r="H16" s="1">
        <v>4.5</v>
      </c>
      <c r="I16" s="21" t="s">
        <v>13</v>
      </c>
      <c r="J16" s="21" t="s">
        <v>13</v>
      </c>
      <c r="K16" s="1">
        <v>5</v>
      </c>
      <c r="L16" s="21" t="s">
        <v>13</v>
      </c>
      <c r="M16" s="21" t="s">
        <v>13</v>
      </c>
      <c r="N16" s="1">
        <v>4.5</v>
      </c>
      <c r="O16" s="1"/>
      <c r="P16" s="1"/>
      <c r="Q16" s="1"/>
      <c r="R16" s="1"/>
      <c r="S16" s="1"/>
      <c r="T16" s="1"/>
      <c r="U16" s="19">
        <v>0</v>
      </c>
      <c r="V16" s="10">
        <f t="shared" si="0"/>
        <v>5</v>
      </c>
      <c r="W16" s="7">
        <f t="shared" si="1"/>
        <v>13</v>
      </c>
    </row>
    <row r="17" spans="1:23" s="3" customFormat="1">
      <c r="A17" s="9">
        <v>13</v>
      </c>
      <c r="B17" s="4" t="s">
        <v>40</v>
      </c>
      <c r="C17" s="4">
        <v>2</v>
      </c>
      <c r="D17" s="1">
        <v>6</v>
      </c>
      <c r="E17" s="1">
        <v>5</v>
      </c>
      <c r="F17" s="1">
        <v>4.5</v>
      </c>
      <c r="G17" s="21" t="s">
        <v>13</v>
      </c>
      <c r="H17" s="1">
        <v>4.5</v>
      </c>
      <c r="I17" s="21" t="s">
        <v>13</v>
      </c>
      <c r="J17" s="21" t="s">
        <v>13</v>
      </c>
      <c r="K17" s="1">
        <v>5</v>
      </c>
      <c r="L17" s="21" t="s">
        <v>13</v>
      </c>
      <c r="M17" s="21" t="s">
        <v>13</v>
      </c>
      <c r="N17" s="18" t="s">
        <v>13</v>
      </c>
      <c r="O17" s="1"/>
      <c r="P17" s="1"/>
      <c r="Q17" s="1"/>
      <c r="R17" s="1"/>
      <c r="S17" s="1"/>
      <c r="T17" s="1"/>
      <c r="U17" s="19">
        <v>0</v>
      </c>
      <c r="V17" s="10">
        <f t="shared" si="0"/>
        <v>5</v>
      </c>
      <c r="W17" s="7">
        <f t="shared" si="1"/>
        <v>13</v>
      </c>
    </row>
    <row r="18" spans="1:23" s="3" customFormat="1">
      <c r="A18" s="9">
        <v>17</v>
      </c>
      <c r="B18" s="4" t="s">
        <v>41</v>
      </c>
      <c r="C18" s="4">
        <v>2</v>
      </c>
      <c r="D18" s="14">
        <v>5</v>
      </c>
      <c r="E18" s="18" t="s">
        <v>13</v>
      </c>
      <c r="F18" s="18" t="s">
        <v>13</v>
      </c>
      <c r="G18" s="21" t="s">
        <v>13</v>
      </c>
      <c r="H18" s="18" t="s">
        <v>13</v>
      </c>
      <c r="I18" s="21" t="s">
        <v>13</v>
      </c>
      <c r="J18" s="21" t="s">
        <v>13</v>
      </c>
      <c r="K18" s="18" t="s">
        <v>13</v>
      </c>
      <c r="L18" s="21" t="s">
        <v>13</v>
      </c>
      <c r="M18" s="21" t="s">
        <v>13</v>
      </c>
      <c r="N18" s="14">
        <v>5.5</v>
      </c>
      <c r="O18" s="14"/>
      <c r="P18" s="14"/>
      <c r="Q18" s="14"/>
      <c r="R18" s="14"/>
      <c r="S18" s="14"/>
      <c r="T18" s="14"/>
      <c r="U18" s="20">
        <v>0</v>
      </c>
      <c r="V18" s="12">
        <f t="shared" si="0"/>
        <v>5.25</v>
      </c>
      <c r="W18" s="7">
        <f t="shared" si="1"/>
        <v>12</v>
      </c>
    </row>
    <row r="19" spans="1:23" s="3" customFormat="1">
      <c r="A19" s="4">
        <v>14</v>
      </c>
      <c r="B19" s="4" t="s">
        <v>42</v>
      </c>
      <c r="C19" s="4">
        <v>2</v>
      </c>
      <c r="D19" s="1">
        <v>5.5</v>
      </c>
      <c r="E19" s="21" t="s">
        <v>13</v>
      </c>
      <c r="F19" s="21" t="s">
        <v>13</v>
      </c>
      <c r="G19" s="21" t="s">
        <v>13</v>
      </c>
      <c r="H19" s="1">
        <v>4.5</v>
      </c>
      <c r="I19" s="21" t="s">
        <v>13</v>
      </c>
      <c r="J19" s="21" t="s">
        <v>13</v>
      </c>
      <c r="K19" s="18" t="s">
        <v>13</v>
      </c>
      <c r="L19" s="21" t="s">
        <v>13</v>
      </c>
      <c r="M19" s="21" t="s">
        <v>13</v>
      </c>
      <c r="N19" s="18" t="s">
        <v>13</v>
      </c>
      <c r="O19" s="1"/>
      <c r="P19" s="1"/>
      <c r="Q19" s="1"/>
      <c r="R19" s="1"/>
      <c r="S19" s="1"/>
      <c r="T19" s="1"/>
      <c r="U19" s="19">
        <v>0</v>
      </c>
      <c r="V19" s="10">
        <f t="shared" si="0"/>
        <v>5</v>
      </c>
      <c r="W19" s="7">
        <f t="shared" si="1"/>
        <v>13</v>
      </c>
    </row>
    <row r="20" spans="1:23" s="3" customFormat="1">
      <c r="A20" s="4">
        <v>16</v>
      </c>
      <c r="B20" s="4" t="s">
        <v>43</v>
      </c>
      <c r="C20" s="4">
        <v>2</v>
      </c>
      <c r="D20" s="18" t="s">
        <v>13</v>
      </c>
      <c r="E20" s="1">
        <v>5.5</v>
      </c>
      <c r="F20" s="1">
        <v>4.5</v>
      </c>
      <c r="G20" s="21" t="s">
        <v>13</v>
      </c>
      <c r="H20" s="14">
        <v>5</v>
      </c>
      <c r="I20" s="21" t="s">
        <v>13</v>
      </c>
      <c r="J20" s="21" t="s">
        <v>13</v>
      </c>
      <c r="K20" s="1">
        <v>4.5</v>
      </c>
      <c r="L20" s="21" t="s">
        <v>13</v>
      </c>
      <c r="M20" s="21" t="s">
        <v>13</v>
      </c>
      <c r="N20" s="1">
        <v>4.5</v>
      </c>
      <c r="O20" s="1"/>
      <c r="P20" s="1"/>
      <c r="Q20" s="1"/>
      <c r="R20" s="1"/>
      <c r="S20" s="1"/>
      <c r="T20" s="1"/>
      <c r="U20" s="19">
        <v>0</v>
      </c>
      <c r="V20" s="10">
        <f t="shared" si="0"/>
        <v>4.8</v>
      </c>
      <c r="W20" s="7">
        <f t="shared" si="1"/>
        <v>17</v>
      </c>
    </row>
    <row r="21" spans="1:23" s="3" customFormat="1">
      <c r="A21" s="9">
        <v>15</v>
      </c>
      <c r="B21" s="4" t="s">
        <v>44</v>
      </c>
      <c r="C21" s="4">
        <v>2</v>
      </c>
      <c r="D21" s="18" t="s">
        <v>13</v>
      </c>
      <c r="E21" s="1">
        <v>6</v>
      </c>
      <c r="F21" s="1">
        <v>4.5</v>
      </c>
      <c r="G21" s="21" t="s">
        <v>13</v>
      </c>
      <c r="H21" s="1">
        <v>4.5</v>
      </c>
      <c r="I21" s="21" t="s">
        <v>13</v>
      </c>
      <c r="J21" s="21" t="s">
        <v>13</v>
      </c>
      <c r="K21" s="1">
        <v>4.5</v>
      </c>
      <c r="L21" s="21" t="s">
        <v>13</v>
      </c>
      <c r="M21" s="21" t="s">
        <v>13</v>
      </c>
      <c r="N21" s="18" t="s">
        <v>13</v>
      </c>
      <c r="O21" s="1"/>
      <c r="P21" s="1"/>
      <c r="Q21" s="1"/>
      <c r="R21" s="1"/>
      <c r="S21" s="1"/>
      <c r="T21" s="1"/>
      <c r="U21" s="19">
        <v>0</v>
      </c>
      <c r="V21" s="10">
        <f t="shared" si="0"/>
        <v>4.875</v>
      </c>
      <c r="W21" s="7">
        <f t="shared" si="1"/>
        <v>16</v>
      </c>
    </row>
    <row r="22" spans="1:23" s="3" customFormat="1">
      <c r="A22" s="9">
        <v>19</v>
      </c>
      <c r="B22" s="4" t="s">
        <v>45</v>
      </c>
      <c r="C22" s="4">
        <v>2</v>
      </c>
      <c r="D22" s="1">
        <v>5.5</v>
      </c>
      <c r="E22" s="1">
        <v>5</v>
      </c>
      <c r="F22" s="1">
        <v>3</v>
      </c>
      <c r="G22" s="21" t="s">
        <v>13</v>
      </c>
      <c r="H22" s="1">
        <v>4.5</v>
      </c>
      <c r="I22" s="21" t="s">
        <v>13</v>
      </c>
      <c r="J22" s="21" t="s">
        <v>13</v>
      </c>
      <c r="K22" s="1">
        <v>4.5</v>
      </c>
      <c r="L22" s="21" t="s">
        <v>13</v>
      </c>
      <c r="M22" s="21" t="s">
        <v>13</v>
      </c>
      <c r="N22" s="1">
        <v>4</v>
      </c>
      <c r="O22" s="1"/>
      <c r="P22" s="1"/>
      <c r="Q22" s="1"/>
      <c r="R22" s="1"/>
      <c r="S22" s="1"/>
      <c r="T22" s="1"/>
      <c r="U22" s="19">
        <v>0</v>
      </c>
      <c r="V22" s="10">
        <f t="shared" si="0"/>
        <v>4.416666666666667</v>
      </c>
      <c r="W22" s="7">
        <f t="shared" si="1"/>
        <v>21</v>
      </c>
    </row>
    <row r="23" spans="1:23" s="3" customFormat="1">
      <c r="A23" s="4">
        <v>18</v>
      </c>
      <c r="B23" s="4" t="s">
        <v>46</v>
      </c>
      <c r="C23" s="4">
        <v>2</v>
      </c>
      <c r="D23" s="18" t="s">
        <v>13</v>
      </c>
      <c r="E23" s="1">
        <v>4.5</v>
      </c>
      <c r="F23" s="1">
        <v>4</v>
      </c>
      <c r="G23" s="21" t="s">
        <v>13</v>
      </c>
      <c r="H23" s="1">
        <v>5</v>
      </c>
      <c r="I23" s="21" t="s">
        <v>13</v>
      </c>
      <c r="J23" s="21" t="s">
        <v>13</v>
      </c>
      <c r="K23" s="1">
        <v>5</v>
      </c>
      <c r="L23" s="21" t="s">
        <v>13</v>
      </c>
      <c r="M23" s="21" t="s">
        <v>13</v>
      </c>
      <c r="N23" s="1">
        <v>4</v>
      </c>
      <c r="O23" s="1"/>
      <c r="P23" s="1"/>
      <c r="Q23" s="1"/>
      <c r="R23" s="1"/>
      <c r="S23" s="1"/>
      <c r="T23" s="1"/>
      <c r="U23" s="19">
        <v>0</v>
      </c>
      <c r="V23" s="10">
        <f t="shared" si="0"/>
        <v>4.5</v>
      </c>
      <c r="W23" s="7">
        <f t="shared" si="1"/>
        <v>19</v>
      </c>
    </row>
    <row r="24" spans="1:23" s="3" customFormat="1">
      <c r="A24" s="4">
        <v>24</v>
      </c>
      <c r="B24" s="4" t="s">
        <v>47</v>
      </c>
      <c r="C24" s="4">
        <v>2</v>
      </c>
      <c r="D24" s="1">
        <v>4.5</v>
      </c>
      <c r="E24" s="1">
        <v>4.5</v>
      </c>
      <c r="F24" s="18" t="s">
        <v>13</v>
      </c>
      <c r="G24" s="1">
        <v>5</v>
      </c>
      <c r="H24" s="21" t="s">
        <v>13</v>
      </c>
      <c r="I24" s="1">
        <v>4</v>
      </c>
      <c r="J24" s="18" t="s">
        <v>13</v>
      </c>
      <c r="K24" s="21" t="s">
        <v>13</v>
      </c>
      <c r="L24" s="1">
        <v>3.5</v>
      </c>
      <c r="M24" s="1">
        <v>6</v>
      </c>
      <c r="N24" s="21" t="s">
        <v>13</v>
      </c>
      <c r="O24" s="1"/>
      <c r="P24" s="1"/>
      <c r="Q24" s="1"/>
      <c r="R24" s="1"/>
      <c r="S24" s="1"/>
      <c r="T24" s="1"/>
      <c r="U24" s="19">
        <v>0</v>
      </c>
      <c r="V24" s="10">
        <f t="shared" si="0"/>
        <v>4.583333333333333</v>
      </c>
      <c r="W24" s="7">
        <f t="shared" si="1"/>
        <v>18</v>
      </c>
    </row>
    <row r="25" spans="1:23" s="3" customFormat="1">
      <c r="A25" s="4">
        <v>20</v>
      </c>
      <c r="B25" s="4" t="s">
        <v>48</v>
      </c>
      <c r="C25" s="4">
        <v>2</v>
      </c>
      <c r="D25" s="16" t="s">
        <v>13</v>
      </c>
      <c r="E25" s="1">
        <v>5</v>
      </c>
      <c r="F25" s="1">
        <v>4</v>
      </c>
      <c r="G25" s="21" t="s">
        <v>13</v>
      </c>
      <c r="H25" s="1">
        <v>4.5</v>
      </c>
      <c r="I25" s="21" t="s">
        <v>13</v>
      </c>
      <c r="J25" s="21" t="s">
        <v>13</v>
      </c>
      <c r="K25" s="1">
        <v>4.5</v>
      </c>
      <c r="L25" s="21" t="s">
        <v>13</v>
      </c>
      <c r="M25" s="21" t="s">
        <v>13</v>
      </c>
      <c r="N25" s="1">
        <v>4</v>
      </c>
      <c r="O25" s="1"/>
      <c r="P25" s="1"/>
      <c r="Q25" s="1"/>
      <c r="R25" s="1"/>
      <c r="S25" s="1"/>
      <c r="T25" s="1"/>
      <c r="U25" s="19">
        <v>0</v>
      </c>
      <c r="V25" s="10">
        <f t="shared" si="0"/>
        <v>4.4000000000000004</v>
      </c>
      <c r="W25" s="7">
        <f t="shared" si="1"/>
        <v>22</v>
      </c>
    </row>
    <row r="26" spans="1:23" s="3" customFormat="1">
      <c r="A26" s="4">
        <v>22</v>
      </c>
      <c r="B26" s="4" t="s">
        <v>49</v>
      </c>
      <c r="C26" s="4">
        <v>2</v>
      </c>
      <c r="D26" s="1">
        <v>4</v>
      </c>
      <c r="E26" s="1">
        <v>4.5</v>
      </c>
      <c r="F26" s="21" t="s">
        <v>13</v>
      </c>
      <c r="G26" s="21" t="s">
        <v>13</v>
      </c>
      <c r="H26" s="1">
        <v>4.5</v>
      </c>
      <c r="I26" s="21" t="s">
        <v>13</v>
      </c>
      <c r="J26" s="21" t="s">
        <v>13</v>
      </c>
      <c r="K26" s="18" t="s">
        <v>13</v>
      </c>
      <c r="L26" s="21" t="s">
        <v>13</v>
      </c>
      <c r="M26" s="21" t="s">
        <v>13</v>
      </c>
      <c r="N26" s="18" t="s">
        <v>13</v>
      </c>
      <c r="O26" s="1"/>
      <c r="P26" s="1"/>
      <c r="Q26" s="1"/>
      <c r="R26" s="1"/>
      <c r="S26" s="1"/>
      <c r="T26" s="1"/>
      <c r="U26" s="19">
        <v>0</v>
      </c>
      <c r="V26" s="10">
        <f t="shared" si="0"/>
        <v>4.333333333333333</v>
      </c>
      <c r="W26" s="7">
        <f t="shared" si="1"/>
        <v>23</v>
      </c>
    </row>
    <row r="27" spans="1:23" s="3" customFormat="1">
      <c r="A27" s="9">
        <v>21</v>
      </c>
      <c r="B27" s="4" t="s">
        <v>50</v>
      </c>
      <c r="C27" s="4">
        <v>2</v>
      </c>
      <c r="D27" s="1">
        <v>5.5</v>
      </c>
      <c r="E27" s="1">
        <v>4</v>
      </c>
      <c r="F27" s="1">
        <v>3.5</v>
      </c>
      <c r="G27" s="1">
        <v>3.5</v>
      </c>
      <c r="H27" s="21" t="s">
        <v>13</v>
      </c>
      <c r="I27" s="1">
        <v>3.5</v>
      </c>
      <c r="J27" s="1">
        <v>6</v>
      </c>
      <c r="K27" s="21" t="s">
        <v>13</v>
      </c>
      <c r="L27" s="18" t="s">
        <v>13</v>
      </c>
      <c r="M27" s="18" t="s">
        <v>13</v>
      </c>
      <c r="N27" s="21" t="s">
        <v>13</v>
      </c>
      <c r="O27" s="1"/>
      <c r="P27" s="1"/>
      <c r="Q27" s="1"/>
      <c r="R27" s="1"/>
      <c r="S27" s="1"/>
      <c r="T27" s="1"/>
      <c r="U27" s="19">
        <v>0</v>
      </c>
      <c r="V27" s="10">
        <f t="shared" si="0"/>
        <v>4.333333333333333</v>
      </c>
      <c r="W27" s="7">
        <f t="shared" si="1"/>
        <v>23</v>
      </c>
    </row>
    <row r="28" spans="1:23" s="3" customFormat="1">
      <c r="A28" s="9">
        <v>23</v>
      </c>
      <c r="B28" s="4" t="s">
        <v>51</v>
      </c>
      <c r="C28" s="4">
        <v>2</v>
      </c>
      <c r="D28" s="1">
        <v>4.5</v>
      </c>
      <c r="E28" s="18" t="s">
        <v>13</v>
      </c>
      <c r="F28" s="18" t="s">
        <v>13</v>
      </c>
      <c r="G28" s="21" t="s">
        <v>13</v>
      </c>
      <c r="H28" s="18" t="s">
        <v>13</v>
      </c>
      <c r="I28" s="21" t="s">
        <v>13</v>
      </c>
      <c r="J28" s="21" t="s">
        <v>13</v>
      </c>
      <c r="K28" s="14">
        <v>4.5</v>
      </c>
      <c r="L28" s="21" t="s">
        <v>13</v>
      </c>
      <c r="M28" s="21" t="s">
        <v>13</v>
      </c>
      <c r="N28" s="1">
        <v>4</v>
      </c>
      <c r="O28" s="1"/>
      <c r="P28" s="1"/>
      <c r="Q28" s="1"/>
      <c r="R28" s="1"/>
      <c r="S28" s="1"/>
      <c r="T28" s="1"/>
      <c r="U28" s="19">
        <v>0</v>
      </c>
      <c r="V28" s="10">
        <f t="shared" si="0"/>
        <v>4.333333333333333</v>
      </c>
      <c r="W28" s="7">
        <f t="shared" si="1"/>
        <v>23</v>
      </c>
    </row>
    <row r="29" spans="1:23" s="3" customFormat="1">
      <c r="A29" s="9">
        <v>27</v>
      </c>
      <c r="B29" s="4" t="s">
        <v>52</v>
      </c>
      <c r="C29" s="4">
        <v>2</v>
      </c>
      <c r="D29" s="18" t="s">
        <v>13</v>
      </c>
      <c r="E29" s="1">
        <v>5</v>
      </c>
      <c r="F29" s="1">
        <v>3.5</v>
      </c>
      <c r="G29" s="21" t="s">
        <v>13</v>
      </c>
      <c r="H29" s="1">
        <v>4</v>
      </c>
      <c r="I29" s="21" t="s">
        <v>13</v>
      </c>
      <c r="J29" s="21" t="s">
        <v>13</v>
      </c>
      <c r="K29" s="18" t="s">
        <v>13</v>
      </c>
      <c r="L29" s="21" t="s">
        <v>13</v>
      </c>
      <c r="M29" s="21" t="s">
        <v>13</v>
      </c>
      <c r="N29" s="1">
        <v>4</v>
      </c>
      <c r="O29" s="1"/>
      <c r="P29" s="1"/>
      <c r="Q29" s="1"/>
      <c r="R29" s="1"/>
      <c r="S29" s="1"/>
      <c r="T29" s="1"/>
      <c r="U29" s="19">
        <v>0</v>
      </c>
      <c r="V29" s="10">
        <f t="shared" si="0"/>
        <v>4.125</v>
      </c>
      <c r="W29" s="7">
        <f t="shared" si="1"/>
        <v>26</v>
      </c>
    </row>
    <row r="30" spans="1:23" s="3" customFormat="1">
      <c r="A30" s="9">
        <v>25</v>
      </c>
      <c r="B30" s="4" t="s">
        <v>53</v>
      </c>
      <c r="C30" s="4">
        <v>2</v>
      </c>
      <c r="D30" s="1">
        <v>4.5</v>
      </c>
      <c r="E30" s="1">
        <v>5</v>
      </c>
      <c r="F30" s="1">
        <v>3</v>
      </c>
      <c r="G30" s="21" t="s">
        <v>13</v>
      </c>
      <c r="H30" s="1">
        <v>4</v>
      </c>
      <c r="I30" s="21" t="s">
        <v>13</v>
      </c>
      <c r="J30" s="21" t="s">
        <v>13</v>
      </c>
      <c r="K30" s="1">
        <v>4</v>
      </c>
      <c r="L30" s="21" t="s">
        <v>13</v>
      </c>
      <c r="M30" s="21" t="s">
        <v>13</v>
      </c>
      <c r="N30" s="1">
        <v>3</v>
      </c>
      <c r="O30" s="1"/>
      <c r="P30" s="1"/>
      <c r="Q30" s="1"/>
      <c r="R30" s="1"/>
      <c r="S30" s="1"/>
      <c r="T30" s="1"/>
      <c r="U30" s="19">
        <v>0</v>
      </c>
      <c r="V30" s="10">
        <f t="shared" si="0"/>
        <v>3.9166666666666665</v>
      </c>
      <c r="W30" s="7">
        <f t="shared" si="1"/>
        <v>27</v>
      </c>
    </row>
    <row r="31" spans="1:23" s="3" customFormat="1">
      <c r="A31" s="4">
        <v>26</v>
      </c>
      <c r="B31" s="4" t="s">
        <v>54</v>
      </c>
      <c r="C31" s="4">
        <v>2</v>
      </c>
      <c r="D31" s="18" t="s">
        <v>13</v>
      </c>
      <c r="E31" s="14">
        <v>4.5</v>
      </c>
      <c r="F31" s="18" t="s">
        <v>13</v>
      </c>
      <c r="G31" s="18" t="s">
        <v>13</v>
      </c>
      <c r="H31" s="21" t="s">
        <v>13</v>
      </c>
      <c r="I31" s="18" t="s">
        <v>13</v>
      </c>
      <c r="J31" s="18" t="s">
        <v>13</v>
      </c>
      <c r="K31" s="21" t="s">
        <v>13</v>
      </c>
      <c r="L31" s="18" t="s">
        <v>13</v>
      </c>
      <c r="M31" s="18" t="s">
        <v>13</v>
      </c>
      <c r="N31" s="21" t="s">
        <v>13</v>
      </c>
      <c r="O31" s="14"/>
      <c r="P31" s="14"/>
      <c r="Q31" s="14"/>
      <c r="R31" s="14"/>
      <c r="S31" s="14"/>
      <c r="T31" s="14"/>
      <c r="U31" s="20">
        <v>0</v>
      </c>
      <c r="V31" s="12">
        <f t="shared" si="0"/>
        <v>4.5</v>
      </c>
      <c r="W31" s="7">
        <f t="shared" si="1"/>
        <v>19</v>
      </c>
    </row>
    <row r="32" spans="1:23" s="3" customFormat="1">
      <c r="A32" s="9">
        <v>29</v>
      </c>
      <c r="B32" s="4" t="s">
        <v>55</v>
      </c>
      <c r="C32" s="4">
        <v>2</v>
      </c>
      <c r="D32" s="1">
        <v>5</v>
      </c>
      <c r="E32" s="1">
        <v>4.5</v>
      </c>
      <c r="F32" s="1">
        <v>1.5</v>
      </c>
      <c r="G32" s="21" t="s">
        <v>13</v>
      </c>
      <c r="H32" s="18" t="s">
        <v>13</v>
      </c>
      <c r="I32" s="21" t="s">
        <v>13</v>
      </c>
      <c r="J32" s="21" t="s">
        <v>13</v>
      </c>
      <c r="K32" s="1">
        <v>4.5</v>
      </c>
      <c r="L32" s="21" t="s">
        <v>13</v>
      </c>
      <c r="M32" s="21" t="s">
        <v>13</v>
      </c>
      <c r="N32" s="18" t="s">
        <v>13</v>
      </c>
      <c r="O32" s="1"/>
      <c r="P32" s="1"/>
      <c r="Q32" s="1"/>
      <c r="R32" s="1"/>
      <c r="S32" s="1"/>
      <c r="T32" s="1"/>
      <c r="U32" s="19">
        <v>0</v>
      </c>
      <c r="V32" s="10">
        <f t="shared" si="0"/>
        <v>3.875</v>
      </c>
      <c r="W32" s="7">
        <f t="shared" si="1"/>
        <v>28</v>
      </c>
    </row>
    <row r="33" spans="1:23" s="3" customFormat="1">
      <c r="A33" s="4">
        <v>32</v>
      </c>
      <c r="B33" s="4" t="s">
        <v>56</v>
      </c>
      <c r="C33" s="4">
        <v>2</v>
      </c>
      <c r="D33" s="1">
        <v>4</v>
      </c>
      <c r="E33" s="1">
        <v>4</v>
      </c>
      <c r="F33" s="1">
        <v>3</v>
      </c>
      <c r="G33" s="21" t="s">
        <v>13</v>
      </c>
      <c r="H33" s="1">
        <v>3.5</v>
      </c>
      <c r="I33" s="21" t="s">
        <v>13</v>
      </c>
      <c r="J33" s="21" t="s">
        <v>13</v>
      </c>
      <c r="K33" s="1">
        <v>3</v>
      </c>
      <c r="L33" s="21" t="s">
        <v>13</v>
      </c>
      <c r="M33" s="21" t="s">
        <v>13</v>
      </c>
      <c r="N33" s="1">
        <v>4</v>
      </c>
      <c r="O33" s="1"/>
      <c r="P33" s="1"/>
      <c r="Q33" s="1"/>
      <c r="R33" s="1"/>
      <c r="S33" s="1"/>
      <c r="T33" s="1"/>
      <c r="U33" s="19">
        <v>0</v>
      </c>
      <c r="V33" s="10">
        <f t="shared" si="0"/>
        <v>3.5833333333333335</v>
      </c>
      <c r="W33" s="7">
        <f t="shared" si="1"/>
        <v>31</v>
      </c>
    </row>
    <row r="34" spans="1:23" s="3" customFormat="1">
      <c r="A34" s="4">
        <v>28</v>
      </c>
      <c r="B34" s="4" t="s">
        <v>57</v>
      </c>
      <c r="C34" s="4">
        <v>2</v>
      </c>
      <c r="D34" s="18" t="s">
        <v>13</v>
      </c>
      <c r="E34" s="1">
        <v>5</v>
      </c>
      <c r="F34" s="1">
        <v>3.5</v>
      </c>
      <c r="G34" s="21" t="s">
        <v>13</v>
      </c>
      <c r="H34" s="1">
        <v>4</v>
      </c>
      <c r="I34" s="21" t="s">
        <v>13</v>
      </c>
      <c r="J34" s="21" t="s">
        <v>13</v>
      </c>
      <c r="K34" s="18" t="s">
        <v>13</v>
      </c>
      <c r="L34" s="21" t="s">
        <v>13</v>
      </c>
      <c r="M34" s="21" t="s">
        <v>13</v>
      </c>
      <c r="N34" s="1">
        <v>2.5</v>
      </c>
      <c r="O34" s="1"/>
      <c r="P34" s="1"/>
      <c r="Q34" s="1"/>
      <c r="R34" s="1"/>
      <c r="S34" s="1"/>
      <c r="T34" s="1"/>
      <c r="U34" s="19">
        <v>0</v>
      </c>
      <c r="V34" s="10">
        <f t="shared" si="0"/>
        <v>3.75</v>
      </c>
      <c r="W34" s="7">
        <f t="shared" si="1"/>
        <v>30</v>
      </c>
    </row>
    <row r="35" spans="1:23" s="3" customFormat="1">
      <c r="A35" s="4">
        <v>30</v>
      </c>
      <c r="B35" s="4" t="s">
        <v>58</v>
      </c>
      <c r="C35" s="4">
        <v>2</v>
      </c>
      <c r="D35" s="18" t="s">
        <v>13</v>
      </c>
      <c r="E35" s="18" t="s">
        <v>13</v>
      </c>
      <c r="F35" s="1">
        <v>3</v>
      </c>
      <c r="G35" s="21" t="s">
        <v>13</v>
      </c>
      <c r="H35" s="1">
        <v>4</v>
      </c>
      <c r="I35" s="21" t="s">
        <v>13</v>
      </c>
      <c r="J35" s="21" t="s">
        <v>13</v>
      </c>
      <c r="K35" s="1">
        <v>4.5</v>
      </c>
      <c r="L35" s="21" t="s">
        <v>13</v>
      </c>
      <c r="M35" s="21" t="s">
        <v>13</v>
      </c>
      <c r="N35" s="18" t="s">
        <v>13</v>
      </c>
      <c r="O35" s="1"/>
      <c r="P35" s="1"/>
      <c r="Q35" s="1"/>
      <c r="R35" s="1"/>
      <c r="S35" s="1"/>
      <c r="T35" s="1"/>
      <c r="U35" s="19">
        <v>0</v>
      </c>
      <c r="V35" s="10">
        <f t="shared" si="0"/>
        <v>3.8333333333333335</v>
      </c>
      <c r="W35" s="7">
        <f t="shared" si="1"/>
        <v>29</v>
      </c>
    </row>
    <row r="36" spans="1:23" s="3" customFormat="1">
      <c r="A36" s="9">
        <v>31</v>
      </c>
      <c r="B36" s="4" t="s">
        <v>59</v>
      </c>
      <c r="C36" s="4">
        <v>2</v>
      </c>
      <c r="D36" s="1">
        <v>4</v>
      </c>
      <c r="E36" s="1">
        <v>3.5</v>
      </c>
      <c r="F36" s="1">
        <v>1</v>
      </c>
      <c r="G36" s="1">
        <v>3.5</v>
      </c>
      <c r="H36" s="21" t="s">
        <v>13</v>
      </c>
      <c r="I36" s="1">
        <v>2.5</v>
      </c>
      <c r="J36" s="18" t="s">
        <v>13</v>
      </c>
      <c r="K36" s="21" t="s">
        <v>13</v>
      </c>
      <c r="L36" s="1">
        <v>5</v>
      </c>
      <c r="M36" s="1">
        <v>5.5</v>
      </c>
      <c r="N36" s="21" t="s">
        <v>13</v>
      </c>
      <c r="O36" s="1"/>
      <c r="P36" s="1"/>
      <c r="Q36" s="1"/>
      <c r="R36" s="1"/>
      <c r="S36" s="1"/>
      <c r="T36" s="1"/>
      <c r="U36" s="19">
        <v>0</v>
      </c>
      <c r="V36" s="10">
        <f t="shared" si="0"/>
        <v>3.5714285714285716</v>
      </c>
      <c r="W36" s="7">
        <f t="shared" si="1"/>
        <v>32</v>
      </c>
    </row>
    <row r="37" spans="1:23" s="3" customFormat="1">
      <c r="A37" s="9">
        <v>35</v>
      </c>
      <c r="B37" s="4" t="s">
        <v>60</v>
      </c>
      <c r="C37" s="4">
        <v>2</v>
      </c>
      <c r="D37" s="1">
        <v>5</v>
      </c>
      <c r="E37" s="1">
        <v>4</v>
      </c>
      <c r="F37" s="1">
        <v>1.5</v>
      </c>
      <c r="G37" s="21" t="s">
        <v>13</v>
      </c>
      <c r="H37" s="1">
        <v>2</v>
      </c>
      <c r="I37" s="21" t="s">
        <v>13</v>
      </c>
      <c r="J37" s="21" t="s">
        <v>13</v>
      </c>
      <c r="K37" s="1">
        <v>2</v>
      </c>
      <c r="L37" s="21" t="s">
        <v>13</v>
      </c>
      <c r="M37" s="21" t="s">
        <v>13</v>
      </c>
      <c r="N37" s="1">
        <v>6</v>
      </c>
      <c r="O37" s="1"/>
      <c r="P37" s="1"/>
      <c r="Q37" s="1"/>
      <c r="R37" s="1"/>
      <c r="S37" s="1"/>
      <c r="T37" s="1"/>
      <c r="U37" s="19">
        <v>0</v>
      </c>
      <c r="V37" s="10">
        <f t="shared" si="0"/>
        <v>3.4166666666666665</v>
      </c>
      <c r="W37" s="7">
        <f t="shared" si="1"/>
        <v>33</v>
      </c>
    </row>
    <row r="38" spans="1:23" s="3" customFormat="1">
      <c r="A38" s="9">
        <v>33</v>
      </c>
      <c r="B38" s="4" t="s">
        <v>61</v>
      </c>
      <c r="C38" s="4">
        <v>2</v>
      </c>
      <c r="D38" s="1">
        <v>4</v>
      </c>
      <c r="E38" s="1">
        <v>4</v>
      </c>
      <c r="F38" s="1">
        <v>3</v>
      </c>
      <c r="G38" s="21" t="s">
        <v>13</v>
      </c>
      <c r="H38" s="1">
        <v>3.5</v>
      </c>
      <c r="I38" s="21" t="s">
        <v>13</v>
      </c>
      <c r="J38" s="21" t="s">
        <v>13</v>
      </c>
      <c r="K38" s="1">
        <v>2</v>
      </c>
      <c r="L38" s="21" t="s">
        <v>13</v>
      </c>
      <c r="M38" s="21" t="s">
        <v>13</v>
      </c>
      <c r="N38" s="1">
        <v>4</v>
      </c>
      <c r="O38" s="1"/>
      <c r="P38" s="1"/>
      <c r="Q38" s="1"/>
      <c r="R38" s="1"/>
      <c r="S38" s="1"/>
      <c r="T38" s="1"/>
      <c r="U38" s="19">
        <v>0</v>
      </c>
      <c r="V38" s="10">
        <f t="shared" si="0"/>
        <v>3.4166666666666665</v>
      </c>
      <c r="W38" s="7">
        <f t="shared" si="1"/>
        <v>33</v>
      </c>
    </row>
    <row r="39" spans="1:23" s="3" customFormat="1">
      <c r="A39" s="4">
        <v>34</v>
      </c>
      <c r="B39" s="4" t="s">
        <v>62</v>
      </c>
      <c r="C39" s="4">
        <v>2</v>
      </c>
      <c r="D39" s="14">
        <v>4</v>
      </c>
      <c r="E39" s="18" t="s">
        <v>13</v>
      </c>
      <c r="F39" s="14">
        <v>2.5</v>
      </c>
      <c r="G39" s="21" t="s">
        <v>13</v>
      </c>
      <c r="H39" s="18" t="s">
        <v>13</v>
      </c>
      <c r="I39" s="21" t="s">
        <v>13</v>
      </c>
      <c r="J39" s="21" t="s">
        <v>13</v>
      </c>
      <c r="K39" s="18" t="s">
        <v>13</v>
      </c>
      <c r="L39" s="21" t="s">
        <v>13</v>
      </c>
      <c r="M39" s="21" t="s">
        <v>13</v>
      </c>
      <c r="N39" s="18" t="s">
        <v>13</v>
      </c>
      <c r="O39" s="14"/>
      <c r="P39" s="14"/>
      <c r="Q39" s="14"/>
      <c r="R39" s="14"/>
      <c r="S39" s="14"/>
      <c r="T39" s="14"/>
      <c r="U39" s="20">
        <v>0</v>
      </c>
      <c r="V39" s="11">
        <f t="shared" si="0"/>
        <v>3.25</v>
      </c>
      <c r="W39" s="7">
        <f t="shared" si="1"/>
        <v>35</v>
      </c>
    </row>
    <row r="40" spans="1:23" s="3" customFormat="1">
      <c r="A40" s="4">
        <v>36</v>
      </c>
      <c r="B40" s="4" t="s">
        <v>63</v>
      </c>
      <c r="C40" s="4">
        <v>2</v>
      </c>
      <c r="D40" s="1">
        <v>4</v>
      </c>
      <c r="E40" s="1">
        <v>4.5</v>
      </c>
      <c r="F40" s="1">
        <v>1</v>
      </c>
      <c r="G40" s="1">
        <v>2</v>
      </c>
      <c r="H40" s="21" t="s">
        <v>13</v>
      </c>
      <c r="I40" s="18" t="s">
        <v>13</v>
      </c>
      <c r="J40" s="18" t="s">
        <v>13</v>
      </c>
      <c r="K40" s="21" t="s">
        <v>13</v>
      </c>
      <c r="L40" s="1">
        <v>3.5</v>
      </c>
      <c r="M40" s="1">
        <v>2.5</v>
      </c>
      <c r="N40" s="21" t="s">
        <v>13</v>
      </c>
      <c r="O40" s="1"/>
      <c r="P40" s="1"/>
      <c r="Q40" s="1"/>
      <c r="R40" s="1"/>
      <c r="S40" s="1"/>
      <c r="T40" s="1"/>
      <c r="U40" s="19">
        <v>0</v>
      </c>
      <c r="V40" s="10">
        <f t="shared" si="0"/>
        <v>2.9166666666666665</v>
      </c>
      <c r="W40" s="7">
        <f t="shared" si="1"/>
        <v>36</v>
      </c>
    </row>
    <row r="41" spans="1:23" s="3" customFormat="1"/>
    <row r="42" spans="1:23" s="3" customFormat="1" ht="18.75">
      <c r="A42" s="24" t="s">
        <v>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23" s="3" customFormat="1" ht="16.5" customHeight="1">
      <c r="A43" s="24" t="s">
        <v>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23" s="3" customFormat="1" ht="16.5" customHeight="1">
      <c r="A44" s="24" t="s">
        <v>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23" s="3" customFormat="1" ht="57" customHeight="1">
      <c r="A45" s="4" t="s">
        <v>0</v>
      </c>
      <c r="B45" s="4" t="s">
        <v>2</v>
      </c>
      <c r="C45" s="4" t="s">
        <v>1</v>
      </c>
      <c r="D45" s="5" t="s">
        <v>12</v>
      </c>
      <c r="E45" s="5" t="s">
        <v>14</v>
      </c>
      <c r="F45" s="5" t="s">
        <v>15</v>
      </c>
      <c r="G45" s="5" t="s">
        <v>16</v>
      </c>
      <c r="H45" s="5" t="s">
        <v>17</v>
      </c>
      <c r="I45" s="5" t="s">
        <v>18</v>
      </c>
      <c r="J45" s="5" t="s">
        <v>19</v>
      </c>
      <c r="K45" s="5" t="s">
        <v>20</v>
      </c>
      <c r="L45" s="5" t="s">
        <v>21</v>
      </c>
      <c r="M45" s="5" t="s">
        <v>26</v>
      </c>
      <c r="N45" s="5" t="s">
        <v>27</v>
      </c>
      <c r="O45" s="5" t="s">
        <v>7</v>
      </c>
      <c r="P45" s="5" t="s">
        <v>9</v>
      </c>
      <c r="Q45" s="5" t="s">
        <v>10</v>
      </c>
      <c r="R45" s="5" t="s">
        <v>22</v>
      </c>
      <c r="S45" s="5" t="s">
        <v>24</v>
      </c>
      <c r="T45" s="5" t="s">
        <v>25</v>
      </c>
      <c r="U45" s="17" t="s">
        <v>23</v>
      </c>
      <c r="V45" s="13" t="s">
        <v>11</v>
      </c>
      <c r="W45" s="4" t="s">
        <v>4</v>
      </c>
    </row>
    <row r="46" spans="1:23" s="3" customFormat="1">
      <c r="A46" s="6">
        <v>2</v>
      </c>
      <c r="B46" s="4" t="s">
        <v>28</v>
      </c>
      <c r="C46" s="4">
        <v>2</v>
      </c>
      <c r="D46" s="1">
        <v>5.5</v>
      </c>
      <c r="E46" s="16" t="s">
        <v>13</v>
      </c>
      <c r="F46" s="1">
        <v>6</v>
      </c>
      <c r="G46" s="1">
        <v>6</v>
      </c>
      <c r="H46" s="15" t="s">
        <v>13</v>
      </c>
      <c r="I46" s="1">
        <v>7</v>
      </c>
      <c r="J46" s="1">
        <v>6.5</v>
      </c>
      <c r="K46" s="15" t="s">
        <v>13</v>
      </c>
      <c r="L46" s="1">
        <v>8</v>
      </c>
      <c r="M46" s="1">
        <v>8</v>
      </c>
      <c r="N46" s="15" t="s">
        <v>13</v>
      </c>
      <c r="O46" s="1"/>
      <c r="P46" s="1"/>
      <c r="Q46" s="1"/>
      <c r="R46" s="1"/>
      <c r="S46" s="1"/>
      <c r="T46" s="1"/>
      <c r="U46" s="19">
        <v>0</v>
      </c>
      <c r="V46" s="10">
        <f t="shared" ref="V46:V61" si="2">AVERAGE(D46:T46)-U46</f>
        <v>6.7142857142857144</v>
      </c>
      <c r="W46" s="8">
        <f t="shared" ref="W46:W61" si="3">RANK(V46,$V$46:$V$61)</f>
        <v>2</v>
      </c>
    </row>
    <row r="47" spans="1:23" s="3" customFormat="1">
      <c r="A47" s="9">
        <v>1</v>
      </c>
      <c r="B47" s="4" t="s">
        <v>29</v>
      </c>
      <c r="C47" s="4">
        <v>2</v>
      </c>
      <c r="D47" s="16" t="s">
        <v>13</v>
      </c>
      <c r="E47" s="16" t="s">
        <v>13</v>
      </c>
      <c r="F47" s="16" t="s">
        <v>13</v>
      </c>
      <c r="G47" s="15" t="s">
        <v>13</v>
      </c>
      <c r="H47" s="16" t="s">
        <v>13</v>
      </c>
      <c r="I47" s="15" t="s">
        <v>13</v>
      </c>
      <c r="J47" s="15" t="s">
        <v>13</v>
      </c>
      <c r="K47" s="1">
        <v>7</v>
      </c>
      <c r="L47" s="15" t="s">
        <v>13</v>
      </c>
      <c r="M47" s="15" t="s">
        <v>13</v>
      </c>
      <c r="N47" s="16" t="s">
        <v>13</v>
      </c>
      <c r="O47" s="1"/>
      <c r="P47" s="1"/>
      <c r="Q47" s="1"/>
      <c r="R47" s="1"/>
      <c r="S47" s="1"/>
      <c r="T47" s="1"/>
      <c r="U47" s="19">
        <v>0</v>
      </c>
      <c r="V47" s="10">
        <f t="shared" si="2"/>
        <v>7</v>
      </c>
      <c r="W47" s="8">
        <f t="shared" si="3"/>
        <v>1</v>
      </c>
    </row>
    <row r="48" spans="1:23" s="3" customFormat="1">
      <c r="A48" s="4">
        <v>3</v>
      </c>
      <c r="B48" s="4" t="s">
        <v>30</v>
      </c>
      <c r="C48" s="4">
        <v>2</v>
      </c>
      <c r="D48" s="16" t="s">
        <v>13</v>
      </c>
      <c r="E48" s="16" t="s">
        <v>13</v>
      </c>
      <c r="F48" s="1">
        <v>6</v>
      </c>
      <c r="G48" s="15" t="s">
        <v>13</v>
      </c>
      <c r="H48" s="1">
        <v>5.5</v>
      </c>
      <c r="I48" s="15" t="s">
        <v>13</v>
      </c>
      <c r="J48" s="15" t="s">
        <v>13</v>
      </c>
      <c r="K48" s="1">
        <v>7</v>
      </c>
      <c r="L48" s="15" t="s">
        <v>13</v>
      </c>
      <c r="M48" s="15" t="s">
        <v>13</v>
      </c>
      <c r="N48" s="1">
        <v>6.5</v>
      </c>
      <c r="O48" s="1"/>
      <c r="P48" s="1"/>
      <c r="Q48" s="1"/>
      <c r="R48" s="1"/>
      <c r="S48" s="1"/>
      <c r="T48" s="1"/>
      <c r="U48" s="19">
        <v>0</v>
      </c>
      <c r="V48" s="10">
        <f t="shared" si="2"/>
        <v>6.25</v>
      </c>
      <c r="W48" s="8">
        <f t="shared" si="3"/>
        <v>5</v>
      </c>
    </row>
    <row r="49" spans="1:23" s="3" customFormat="1">
      <c r="A49" s="4">
        <v>4</v>
      </c>
      <c r="B49" s="4" t="s">
        <v>31</v>
      </c>
      <c r="C49" s="4">
        <v>2</v>
      </c>
      <c r="D49" s="16" t="s">
        <v>13</v>
      </c>
      <c r="E49" s="1">
        <v>6.5</v>
      </c>
      <c r="F49" s="16" t="s">
        <v>13</v>
      </c>
      <c r="G49" s="15" t="s">
        <v>13</v>
      </c>
      <c r="H49" s="22">
        <v>6</v>
      </c>
      <c r="I49" s="15" t="s">
        <v>13</v>
      </c>
      <c r="J49" s="15" t="s">
        <v>13</v>
      </c>
      <c r="K49" s="16" t="s">
        <v>13</v>
      </c>
      <c r="L49" s="15" t="s">
        <v>13</v>
      </c>
      <c r="M49" s="15" t="s">
        <v>13</v>
      </c>
      <c r="N49" s="1">
        <v>6.5</v>
      </c>
      <c r="O49" s="1"/>
      <c r="P49" s="1"/>
      <c r="Q49" s="1"/>
      <c r="R49" s="1"/>
      <c r="S49" s="1"/>
      <c r="T49" s="1"/>
      <c r="U49" s="19">
        <v>0</v>
      </c>
      <c r="V49" s="10">
        <f t="shared" si="2"/>
        <v>6.333333333333333</v>
      </c>
      <c r="W49" s="8">
        <f t="shared" si="3"/>
        <v>4</v>
      </c>
    </row>
    <row r="50" spans="1:23" s="3" customFormat="1">
      <c r="A50" s="4"/>
      <c r="B50" s="4" t="s">
        <v>32</v>
      </c>
      <c r="C50" s="4">
        <v>2</v>
      </c>
      <c r="D50" s="16" t="s">
        <v>13</v>
      </c>
      <c r="E50" s="16" t="s">
        <v>13</v>
      </c>
      <c r="F50" s="16" t="s">
        <v>13</v>
      </c>
      <c r="G50" s="15" t="s">
        <v>13</v>
      </c>
      <c r="H50" s="16" t="s">
        <v>13</v>
      </c>
      <c r="I50" s="15" t="s">
        <v>13</v>
      </c>
      <c r="J50" s="15" t="s">
        <v>13</v>
      </c>
      <c r="K50" s="16" t="s">
        <v>13</v>
      </c>
      <c r="L50" s="15" t="s">
        <v>13</v>
      </c>
      <c r="M50" s="15" t="s">
        <v>13</v>
      </c>
      <c r="N50" s="1">
        <v>6.5</v>
      </c>
      <c r="O50" s="1"/>
      <c r="P50" s="22"/>
      <c r="Q50" s="22"/>
      <c r="R50" s="1"/>
      <c r="S50" s="1"/>
      <c r="T50" s="1"/>
      <c r="U50" s="19">
        <v>0</v>
      </c>
      <c r="V50" s="23">
        <f t="shared" si="2"/>
        <v>6.5</v>
      </c>
      <c r="W50" s="8">
        <f t="shared" si="3"/>
        <v>3</v>
      </c>
    </row>
    <row r="51" spans="1:23" s="3" customFormat="1">
      <c r="A51" s="4">
        <v>5</v>
      </c>
      <c r="B51" s="4" t="s">
        <v>33</v>
      </c>
      <c r="C51" s="4">
        <v>2</v>
      </c>
      <c r="D51" s="16" t="s">
        <v>13</v>
      </c>
      <c r="E51" s="1">
        <v>6</v>
      </c>
      <c r="F51" s="16" t="s">
        <v>13</v>
      </c>
      <c r="G51" s="15" t="s">
        <v>13</v>
      </c>
      <c r="H51" s="16" t="s">
        <v>13</v>
      </c>
      <c r="I51" s="15" t="s">
        <v>13</v>
      </c>
      <c r="J51" s="15" t="s">
        <v>13</v>
      </c>
      <c r="K51" s="1">
        <v>6</v>
      </c>
      <c r="L51" s="15" t="s">
        <v>13</v>
      </c>
      <c r="M51" s="15" t="s">
        <v>13</v>
      </c>
      <c r="N51" s="1">
        <v>6.5</v>
      </c>
      <c r="O51" s="1"/>
      <c r="P51" s="1"/>
      <c r="Q51" s="1"/>
      <c r="R51" s="1"/>
      <c r="S51" s="1"/>
      <c r="T51" s="1"/>
      <c r="U51" s="19">
        <v>0</v>
      </c>
      <c r="V51" s="10">
        <f t="shared" si="2"/>
        <v>6.166666666666667</v>
      </c>
      <c r="W51" s="8">
        <f t="shared" si="3"/>
        <v>7</v>
      </c>
    </row>
    <row r="52" spans="1:23" s="3" customFormat="1">
      <c r="A52" s="4">
        <v>8</v>
      </c>
      <c r="B52" s="4" t="s">
        <v>34</v>
      </c>
      <c r="C52" s="4">
        <v>2</v>
      </c>
      <c r="D52" s="16" t="s">
        <v>13</v>
      </c>
      <c r="E52" s="16" t="s">
        <v>13</v>
      </c>
      <c r="F52" s="16" t="s">
        <v>13</v>
      </c>
      <c r="G52" s="15" t="s">
        <v>13</v>
      </c>
      <c r="H52" s="16" t="s">
        <v>13</v>
      </c>
      <c r="I52" s="15" t="s">
        <v>13</v>
      </c>
      <c r="J52" s="15" t="s">
        <v>13</v>
      </c>
      <c r="K52" s="1">
        <v>6</v>
      </c>
      <c r="L52" s="15" t="s">
        <v>13</v>
      </c>
      <c r="M52" s="15" t="s">
        <v>13</v>
      </c>
      <c r="N52" s="1">
        <v>6.5</v>
      </c>
      <c r="O52" s="1"/>
      <c r="P52" s="1"/>
      <c r="Q52" s="1"/>
      <c r="R52" s="1"/>
      <c r="S52" s="1"/>
      <c r="T52" s="1"/>
      <c r="U52" s="19">
        <v>0</v>
      </c>
      <c r="V52" s="10">
        <f t="shared" si="2"/>
        <v>6.25</v>
      </c>
      <c r="W52" s="8">
        <f t="shared" si="3"/>
        <v>5</v>
      </c>
    </row>
    <row r="53" spans="1:23" s="3" customFormat="1">
      <c r="A53" s="9">
        <v>6</v>
      </c>
      <c r="B53" s="4" t="s">
        <v>35</v>
      </c>
      <c r="C53" s="4">
        <v>2</v>
      </c>
      <c r="D53" s="1">
        <v>4.5</v>
      </c>
      <c r="E53" s="16" t="s">
        <v>13</v>
      </c>
      <c r="F53" s="1">
        <v>7</v>
      </c>
      <c r="G53" s="1">
        <v>6</v>
      </c>
      <c r="H53" s="15" t="s">
        <v>13</v>
      </c>
      <c r="I53" s="1">
        <v>6.5</v>
      </c>
      <c r="J53" s="16" t="s">
        <v>13</v>
      </c>
      <c r="K53" s="15" t="s">
        <v>13</v>
      </c>
      <c r="L53" s="16" t="s">
        <v>13</v>
      </c>
      <c r="M53" s="16" t="s">
        <v>13</v>
      </c>
      <c r="N53" s="15" t="s">
        <v>13</v>
      </c>
      <c r="O53" s="1"/>
      <c r="P53" s="1"/>
      <c r="Q53" s="1"/>
      <c r="R53" s="1"/>
      <c r="S53" s="1"/>
      <c r="T53" s="1"/>
      <c r="U53" s="19">
        <v>0</v>
      </c>
      <c r="V53" s="10">
        <f t="shared" si="2"/>
        <v>6</v>
      </c>
      <c r="W53" s="8">
        <f t="shared" si="3"/>
        <v>8</v>
      </c>
    </row>
    <row r="54" spans="1:23" s="3" customFormat="1">
      <c r="A54" s="6">
        <v>7</v>
      </c>
      <c r="B54" s="4" t="s">
        <v>36</v>
      </c>
      <c r="C54" s="4">
        <v>2</v>
      </c>
      <c r="D54" s="16" t="s">
        <v>13</v>
      </c>
      <c r="E54" s="14">
        <v>6</v>
      </c>
      <c r="F54" s="16" t="s">
        <v>13</v>
      </c>
      <c r="G54" s="15" t="s">
        <v>13</v>
      </c>
      <c r="H54" s="16" t="s">
        <v>13</v>
      </c>
      <c r="I54" s="15" t="s">
        <v>13</v>
      </c>
      <c r="J54" s="15" t="s">
        <v>13</v>
      </c>
      <c r="K54" s="16" t="s">
        <v>13</v>
      </c>
      <c r="L54" s="15" t="s">
        <v>13</v>
      </c>
      <c r="M54" s="15" t="s">
        <v>13</v>
      </c>
      <c r="N54" s="16" t="s">
        <v>13</v>
      </c>
      <c r="O54" s="1"/>
      <c r="P54" s="1"/>
      <c r="Q54" s="1"/>
      <c r="R54" s="1"/>
      <c r="S54" s="1"/>
      <c r="T54" s="1"/>
      <c r="U54" s="20">
        <v>0</v>
      </c>
      <c r="V54" s="12">
        <f t="shared" si="2"/>
        <v>6</v>
      </c>
      <c r="W54" s="8">
        <f t="shared" si="3"/>
        <v>8</v>
      </c>
    </row>
    <row r="55" spans="1:23" s="3" customFormat="1">
      <c r="A55" s="4">
        <v>9</v>
      </c>
      <c r="B55" s="4" t="s">
        <v>37</v>
      </c>
      <c r="C55" s="4">
        <v>2</v>
      </c>
      <c r="D55" s="16" t="s">
        <v>13</v>
      </c>
      <c r="E55" s="1">
        <v>6</v>
      </c>
      <c r="F55" s="16" t="s">
        <v>13</v>
      </c>
      <c r="G55" s="16" t="s">
        <v>13</v>
      </c>
      <c r="H55" s="15" t="s">
        <v>13</v>
      </c>
      <c r="I55" s="1">
        <v>6</v>
      </c>
      <c r="J55" s="16" t="s">
        <v>13</v>
      </c>
      <c r="K55" s="15" t="s">
        <v>13</v>
      </c>
      <c r="L55" s="16" t="s">
        <v>13</v>
      </c>
      <c r="M55" s="16" t="s">
        <v>13</v>
      </c>
      <c r="N55" s="15" t="s">
        <v>13</v>
      </c>
      <c r="O55" s="1"/>
      <c r="P55" s="1"/>
      <c r="Q55" s="1"/>
      <c r="R55" s="1"/>
      <c r="S55" s="1"/>
      <c r="T55" s="1"/>
      <c r="U55" s="19">
        <v>0</v>
      </c>
      <c r="V55" s="10">
        <f t="shared" si="2"/>
        <v>6</v>
      </c>
      <c r="W55" s="8">
        <f t="shared" si="3"/>
        <v>8</v>
      </c>
    </row>
    <row r="56" spans="1:23" s="3" customFormat="1">
      <c r="A56" s="9">
        <v>11</v>
      </c>
      <c r="B56" s="4" t="s">
        <v>38</v>
      </c>
      <c r="C56" s="4">
        <v>2</v>
      </c>
      <c r="D56" s="16" t="s">
        <v>13</v>
      </c>
      <c r="E56" s="1">
        <v>6</v>
      </c>
      <c r="F56" s="16" t="s">
        <v>13</v>
      </c>
      <c r="G56" s="15" t="s">
        <v>13</v>
      </c>
      <c r="H56" s="1">
        <v>5</v>
      </c>
      <c r="I56" s="15" t="s">
        <v>13</v>
      </c>
      <c r="J56" s="15" t="s">
        <v>13</v>
      </c>
      <c r="K56" s="16" t="s">
        <v>13</v>
      </c>
      <c r="L56" s="15" t="s">
        <v>13</v>
      </c>
      <c r="M56" s="15" t="s">
        <v>13</v>
      </c>
      <c r="N56" s="16" t="s">
        <v>13</v>
      </c>
      <c r="O56" s="1"/>
      <c r="P56" s="1"/>
      <c r="Q56" s="1"/>
      <c r="R56" s="1"/>
      <c r="S56" s="1"/>
      <c r="T56" s="1"/>
      <c r="U56" s="19">
        <v>0</v>
      </c>
      <c r="V56" s="10">
        <f t="shared" si="2"/>
        <v>5.5</v>
      </c>
      <c r="W56" s="8">
        <f t="shared" si="3"/>
        <v>11</v>
      </c>
    </row>
    <row r="57" spans="1:23" s="3" customFormat="1">
      <c r="A57" s="4">
        <v>10</v>
      </c>
      <c r="B57" s="4" t="s">
        <v>39</v>
      </c>
      <c r="C57" s="4">
        <v>2</v>
      </c>
      <c r="D57" s="16" t="s">
        <v>13</v>
      </c>
      <c r="E57" s="16" t="s">
        <v>13</v>
      </c>
      <c r="F57" s="1">
        <v>5.5</v>
      </c>
      <c r="G57" s="1">
        <v>5.5</v>
      </c>
      <c r="H57" s="15" t="s">
        <v>13</v>
      </c>
      <c r="I57" s="1">
        <v>6</v>
      </c>
      <c r="J57" s="16" t="s">
        <v>13</v>
      </c>
      <c r="K57" s="15" t="s">
        <v>13</v>
      </c>
      <c r="L57" s="16" t="s">
        <v>13</v>
      </c>
      <c r="M57" s="1">
        <v>5</v>
      </c>
      <c r="N57" s="15" t="s">
        <v>13</v>
      </c>
      <c r="O57" s="1"/>
      <c r="P57" s="1"/>
      <c r="Q57" s="1"/>
      <c r="R57" s="1"/>
      <c r="S57" s="1"/>
      <c r="T57" s="1"/>
      <c r="U57" s="19">
        <v>0</v>
      </c>
      <c r="V57" s="10">
        <f t="shared" si="2"/>
        <v>5.5</v>
      </c>
      <c r="W57" s="8">
        <f t="shared" si="3"/>
        <v>11</v>
      </c>
    </row>
    <row r="58" spans="1:23" s="3" customFormat="1">
      <c r="A58" s="6">
        <v>12</v>
      </c>
      <c r="B58" s="4" t="s">
        <v>40</v>
      </c>
      <c r="C58" s="4">
        <v>2</v>
      </c>
      <c r="D58" s="14">
        <v>5</v>
      </c>
      <c r="E58" s="14">
        <v>6</v>
      </c>
      <c r="F58" s="16" t="s">
        <v>13</v>
      </c>
      <c r="G58" s="16" t="s">
        <v>13</v>
      </c>
      <c r="H58" s="15" t="s">
        <v>13</v>
      </c>
      <c r="I58" s="16" t="s">
        <v>13</v>
      </c>
      <c r="J58" s="16" t="s">
        <v>13</v>
      </c>
      <c r="K58" s="15" t="s">
        <v>13</v>
      </c>
      <c r="L58" s="16" t="s">
        <v>13</v>
      </c>
      <c r="M58" s="16" t="s">
        <v>13</v>
      </c>
      <c r="N58" s="15" t="s">
        <v>13</v>
      </c>
      <c r="O58" s="1"/>
      <c r="P58" s="1"/>
      <c r="Q58" s="1"/>
      <c r="R58" s="1"/>
      <c r="S58" s="1"/>
      <c r="T58" s="1"/>
      <c r="U58" s="20">
        <v>0</v>
      </c>
      <c r="V58" s="12">
        <f t="shared" si="2"/>
        <v>5.5</v>
      </c>
      <c r="W58" s="8">
        <f t="shared" si="3"/>
        <v>11</v>
      </c>
    </row>
    <row r="59" spans="1:23" s="3" customFormat="1">
      <c r="A59" s="4">
        <v>13</v>
      </c>
      <c r="B59" s="4" t="s">
        <v>41</v>
      </c>
      <c r="C59" s="4">
        <v>2</v>
      </c>
      <c r="D59" s="14">
        <v>5.5</v>
      </c>
      <c r="E59" s="16" t="s">
        <v>13</v>
      </c>
      <c r="F59" s="14">
        <v>5</v>
      </c>
      <c r="G59" s="16" t="s">
        <v>13</v>
      </c>
      <c r="H59" s="15" t="s">
        <v>13</v>
      </c>
      <c r="I59" s="16" t="s">
        <v>13</v>
      </c>
      <c r="J59" s="16" t="s">
        <v>13</v>
      </c>
      <c r="K59" s="15" t="s">
        <v>13</v>
      </c>
      <c r="L59" s="16" t="s">
        <v>13</v>
      </c>
      <c r="M59" s="16" t="s">
        <v>13</v>
      </c>
      <c r="N59" s="15" t="s">
        <v>13</v>
      </c>
      <c r="O59" s="1"/>
      <c r="P59" s="1"/>
      <c r="Q59" s="1"/>
      <c r="R59" s="1"/>
      <c r="S59" s="1"/>
      <c r="T59" s="1"/>
      <c r="U59" s="20">
        <v>0</v>
      </c>
      <c r="V59" s="11">
        <f t="shared" si="2"/>
        <v>5.25</v>
      </c>
      <c r="W59" s="8">
        <f t="shared" si="3"/>
        <v>14</v>
      </c>
    </row>
    <row r="60" spans="1:23" s="3" customFormat="1">
      <c r="A60" s="4">
        <v>14</v>
      </c>
      <c r="B60" s="4" t="s">
        <v>42</v>
      </c>
      <c r="C60" s="4">
        <v>2</v>
      </c>
      <c r="D60" s="16" t="s">
        <v>13</v>
      </c>
      <c r="E60" s="16" t="s">
        <v>13</v>
      </c>
      <c r="F60" s="1">
        <v>5</v>
      </c>
      <c r="G60" s="15" t="s">
        <v>13</v>
      </c>
      <c r="H60" s="16" t="s">
        <v>13</v>
      </c>
      <c r="I60" s="15" t="s">
        <v>13</v>
      </c>
      <c r="J60" s="15" t="s">
        <v>13</v>
      </c>
      <c r="K60" s="16" t="s">
        <v>13</v>
      </c>
      <c r="L60" s="15" t="s">
        <v>13</v>
      </c>
      <c r="M60" s="15" t="s">
        <v>13</v>
      </c>
      <c r="N60" s="16" t="s">
        <v>13</v>
      </c>
      <c r="O60" s="1"/>
      <c r="P60" s="1"/>
      <c r="Q60" s="1"/>
      <c r="R60" s="1"/>
      <c r="S60" s="1"/>
      <c r="T60" s="1"/>
      <c r="U60" s="19">
        <v>0</v>
      </c>
      <c r="V60" s="10">
        <f t="shared" si="2"/>
        <v>5</v>
      </c>
      <c r="W60" s="8">
        <f t="shared" si="3"/>
        <v>15</v>
      </c>
    </row>
    <row r="61" spans="1:23">
      <c r="A61" s="4">
        <v>15</v>
      </c>
      <c r="B61" s="4" t="s">
        <v>43</v>
      </c>
      <c r="C61" s="4">
        <v>2</v>
      </c>
      <c r="D61" s="14">
        <v>4.5</v>
      </c>
      <c r="E61" s="16" t="s">
        <v>13</v>
      </c>
      <c r="F61" s="16" t="s">
        <v>13</v>
      </c>
      <c r="G61" s="15" t="s">
        <v>13</v>
      </c>
      <c r="H61" s="16" t="s">
        <v>13</v>
      </c>
      <c r="I61" s="15" t="s">
        <v>13</v>
      </c>
      <c r="J61" s="15" t="s">
        <v>13</v>
      </c>
      <c r="K61" s="16" t="s">
        <v>13</v>
      </c>
      <c r="L61" s="15" t="s">
        <v>13</v>
      </c>
      <c r="M61" s="15" t="s">
        <v>13</v>
      </c>
      <c r="N61" s="16" t="s">
        <v>13</v>
      </c>
      <c r="O61" s="1"/>
      <c r="P61" s="1"/>
      <c r="Q61" s="1"/>
      <c r="R61" s="1"/>
      <c r="S61" s="1"/>
      <c r="T61" s="1"/>
      <c r="U61" s="20">
        <v>0</v>
      </c>
      <c r="V61" s="11">
        <f t="shared" si="2"/>
        <v>4.5</v>
      </c>
      <c r="W61" s="8">
        <f t="shared" si="3"/>
        <v>16</v>
      </c>
    </row>
    <row r="62" spans="1:2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"/>
      <c r="S62" s="3"/>
    </row>
    <row r="63" spans="1:2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2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mergeCells count="6">
    <mergeCell ref="A44:S44"/>
    <mergeCell ref="A42:S42"/>
    <mergeCell ref="A1:S1"/>
    <mergeCell ref="A3:S3"/>
    <mergeCell ref="A2:S2"/>
    <mergeCell ref="A43:S43"/>
  </mergeCells>
  <pageMargins left="0.19" right="0.16" top="0.21" bottom="0.12" header="0.11" footer="0.12"/>
  <pageSetup paperSize="9" scale="90" orientation="landscape" horizontalDpi="180" verticalDpi="18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2018-12-15T04:17:55Z</dcterms:modified>
</cp:coreProperties>
</file>