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Диап">INDEX(Лист1!XEO:XEO,MATCH(9^9,Лист1!XEO:XEO,1)-19):INDEX(Лист1!XEO:XEO,MATCH(9^9,Лист1!XEO:XEO,1))</definedName>
    <definedName name="Первая">IFERROR(INDEX(Диап,MATCH(1,1/(Диап&lt;&gt;0),)),)</definedName>
    <definedName name="Последняя">IFERROR(INDEX(Диап,MATCH(2,1/(Диап&lt;&gt;0),1)),)</definedName>
  </definedNames>
  <calcPr calcId="144525" iterate="1" iterateCount="3" iterateDelta="1E-4"/>
</workbook>
</file>

<file path=xl/calcChain.xml><?xml version="1.0" encoding="utf-8"?>
<calcChain xmlns="http://schemas.openxmlformats.org/spreadsheetml/2006/main">
  <c r="T36" i="1" l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S36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S35" i="1"/>
</calcChain>
</file>

<file path=xl/sharedStrings.xml><?xml version="1.0" encoding="utf-8"?>
<sst xmlns="http://schemas.openxmlformats.org/spreadsheetml/2006/main" count="11" uniqueCount="9">
  <si>
    <t>Задача найти первую строку в диапазоне:</t>
  </si>
  <si>
    <t>Первая:</t>
  </si>
  <si>
    <t>Последняя:</t>
  </si>
  <si>
    <t xml:space="preserve">Зелёный диапазон, это </t>
  </si>
  <si>
    <t>последних строк. (нужно привязать к этой ячейки формулу).</t>
  </si>
  <si>
    <t>Нужно найти первую и последнюю строку в зелёном диапазоне, данный зелёный диапазон через определённое время сдвигается вниз, единственное за что ухватится это то, что зелёный диапазон с самой нижней строки +20строк вверх.</t>
  </si>
  <si>
    <t>Задача найти последнюю строку в диапазоне:</t>
  </si>
  <si>
    <t>В столбце "K" только одно число, поэтому его запишем как первая и как последняя строка. (пример в столбце AA)</t>
  </si>
  <si>
    <t>В столбце "L" нет ни первой ни последней строки. Поэтому там 0 (пример в столбце 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</si>
</sst>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H41"/>
  <sheetViews>
    <sheetView tabSelected="1" topLeftCell="N19" zoomScale="90" zoomScaleNormal="90" workbookViewId="0">
      <selection activeCell="S36" sqref="S36"/>
    </sheetView>
  </sheetViews>
  <sheetFormatPr defaultRowHeight="15" x14ac:dyDescent="0.25"/>
  <cols>
    <col min="3" max="4" width="12.140625" bestFit="1" customWidth="1"/>
    <col min="5" max="7" width="8.85546875" bestFit="1" customWidth="1"/>
    <col min="8" max="9" width="13.28515625" bestFit="1" customWidth="1"/>
    <col min="10" max="11" width="6.7109375" bestFit="1" customWidth="1"/>
    <col min="12" max="12" width="4.42578125" bestFit="1" customWidth="1"/>
    <col min="13" max="14" width="13.28515625" bestFit="1" customWidth="1"/>
    <col min="15" max="17" width="6.7109375" bestFit="1" customWidth="1"/>
    <col min="18" max="18" width="11.7109375" bestFit="1" customWidth="1"/>
    <col min="19" max="20" width="12.140625" bestFit="1" customWidth="1"/>
    <col min="21" max="21" width="16.5703125" customWidth="1"/>
    <col min="22" max="23" width="8.85546875" bestFit="1" customWidth="1"/>
    <col min="24" max="25" width="13.28515625" bestFit="1" customWidth="1"/>
    <col min="26" max="27" width="6.7109375" bestFit="1" customWidth="1"/>
    <col min="28" max="28" width="8.140625" customWidth="1"/>
    <col min="29" max="29" width="12.140625" bestFit="1" customWidth="1"/>
    <col min="30" max="30" width="13.28515625" bestFit="1" customWidth="1"/>
    <col min="31" max="33" width="6.7109375" bestFit="1" customWidth="1"/>
  </cols>
  <sheetData>
    <row r="2" spans="3:17" x14ac:dyDescent="0.25"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79.930000000000007</v>
      </c>
      <c r="K2" s="1">
        <v>79.930000000000007</v>
      </c>
      <c r="L2" s="1">
        <v>0</v>
      </c>
      <c r="M2" s="1">
        <v>149.74072280000001</v>
      </c>
      <c r="N2" s="1">
        <v>10.0919756</v>
      </c>
      <c r="O2" s="1">
        <v>69.86</v>
      </c>
      <c r="P2" s="1">
        <v>69.89</v>
      </c>
      <c r="Q2" s="1">
        <v>69.86</v>
      </c>
    </row>
    <row r="3" spans="3:17" x14ac:dyDescent="0.25"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</row>
    <row r="4" spans="3:17" x14ac:dyDescent="0.25"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</row>
    <row r="5" spans="3:17" x14ac:dyDescent="0.25"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</row>
    <row r="6" spans="3:17" x14ac:dyDescent="0.25"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82.920249599999991</v>
      </c>
      <c r="N6" s="1">
        <v>403.35813079999997</v>
      </c>
      <c r="O6" s="1">
        <v>69.77</v>
      </c>
      <c r="P6" s="1">
        <v>69.77</v>
      </c>
      <c r="Q6" s="1">
        <v>69.75</v>
      </c>
    </row>
    <row r="7" spans="3:17" x14ac:dyDescent="0.25"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84.123325199999996</v>
      </c>
      <c r="N7" s="1">
        <v>0</v>
      </c>
      <c r="O7" s="1">
        <v>69.819999999999993</v>
      </c>
      <c r="P7" s="1">
        <v>69.819999999999993</v>
      </c>
      <c r="Q7" s="1">
        <v>0</v>
      </c>
    </row>
    <row r="8" spans="3:17" x14ac:dyDescent="0.25">
      <c r="C8" s="1">
        <v>25.293023999999999</v>
      </c>
      <c r="D8" s="1">
        <v>0</v>
      </c>
      <c r="E8" s="1">
        <v>2.8330000000000001E-2</v>
      </c>
      <c r="F8" s="1">
        <v>2.8330000000000001E-2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</row>
    <row r="9" spans="3:17" x14ac:dyDescent="0.25">
      <c r="C9" s="1">
        <v>32.520007000000007</v>
      </c>
      <c r="D9" s="1">
        <v>0</v>
      </c>
      <c r="E9" s="1">
        <v>2.8330000000000001E-2</v>
      </c>
      <c r="F9" s="1">
        <v>2.8330000000000001E-2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757.59546770000009</v>
      </c>
      <c r="N9" s="1">
        <v>0</v>
      </c>
      <c r="O9" s="1">
        <v>69.819999999999993</v>
      </c>
      <c r="P9" s="1">
        <v>69.819999999999993</v>
      </c>
      <c r="Q9" s="1">
        <v>0</v>
      </c>
    </row>
    <row r="10" spans="3:17" x14ac:dyDescent="0.25"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352.35676000000001</v>
      </c>
      <c r="N10" s="1">
        <v>0</v>
      </c>
      <c r="O10" s="1">
        <v>69.819999999999993</v>
      </c>
      <c r="P10" s="1">
        <v>69.819999999999993</v>
      </c>
      <c r="Q10" s="1">
        <v>0</v>
      </c>
    </row>
    <row r="11" spans="3:17" x14ac:dyDescent="0.25"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</row>
    <row r="12" spans="3:17" x14ac:dyDescent="0.25"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</row>
    <row r="13" spans="3:17" x14ac:dyDescent="0.25"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</row>
    <row r="14" spans="3:17" x14ac:dyDescent="0.25"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3953.5215602000003</v>
      </c>
      <c r="N14" s="1">
        <v>0</v>
      </c>
      <c r="O14" s="1">
        <v>69.83</v>
      </c>
      <c r="P14" s="1">
        <v>69.84</v>
      </c>
      <c r="Q14" s="1">
        <v>0</v>
      </c>
    </row>
    <row r="15" spans="3:17" x14ac:dyDescent="0.25"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222</v>
      </c>
      <c r="M15" s="1">
        <v>2520.1065599999997</v>
      </c>
      <c r="N15" s="1">
        <v>0</v>
      </c>
      <c r="O15" s="1">
        <v>69.84</v>
      </c>
      <c r="P15" s="1">
        <v>69.84</v>
      </c>
      <c r="Q15" s="1">
        <v>0</v>
      </c>
    </row>
    <row r="16" spans="3:17" x14ac:dyDescent="0.25"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104.62032000000001</v>
      </c>
      <c r="N16" s="1">
        <v>0</v>
      </c>
      <c r="O16" s="1">
        <v>69.84</v>
      </c>
      <c r="P16" s="1">
        <v>69.84</v>
      </c>
      <c r="Q16" s="1">
        <v>0</v>
      </c>
    </row>
    <row r="17" spans="3:34" x14ac:dyDescent="0.25"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</row>
    <row r="18" spans="3:34" x14ac:dyDescent="0.25"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86.99114130000001</v>
      </c>
      <c r="O18" s="1">
        <v>69.790000000000006</v>
      </c>
      <c r="P18" s="1">
        <v>0</v>
      </c>
      <c r="Q18" s="1">
        <v>69.790000000000006</v>
      </c>
    </row>
    <row r="19" spans="3:34" x14ac:dyDescent="0.25"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</row>
    <row r="20" spans="3:34" x14ac:dyDescent="0.25"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79.900000000000006</v>
      </c>
      <c r="K20" s="1">
        <v>79.900000000000006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</row>
    <row r="21" spans="3:34" x14ac:dyDescent="0.25">
      <c r="C21" s="3">
        <v>0</v>
      </c>
      <c r="D21" s="5">
        <v>11.97513</v>
      </c>
      <c r="E21" s="3">
        <v>0</v>
      </c>
      <c r="F21" s="3">
        <v>0</v>
      </c>
      <c r="G21" s="5">
        <v>2.8309999999999998E-2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5">
        <v>69.790000000000006</v>
      </c>
    </row>
    <row r="22" spans="3:34" x14ac:dyDescent="0.25">
      <c r="C22" s="3">
        <v>0</v>
      </c>
      <c r="D22" s="3">
        <v>1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5">
        <v>391.65504299999998</v>
      </c>
      <c r="N22" s="5">
        <v>322.62800360000006</v>
      </c>
      <c r="O22" s="5">
        <v>69.790000000000006</v>
      </c>
      <c r="P22" s="5">
        <v>69.81</v>
      </c>
      <c r="Q22" s="3">
        <v>0</v>
      </c>
    </row>
    <row r="23" spans="3:34" ht="15.75" thickBot="1" x14ac:dyDescent="0.3">
      <c r="C23" s="3">
        <v>0</v>
      </c>
      <c r="D23" s="3">
        <v>2</v>
      </c>
      <c r="E23" s="5">
        <v>2.8309999999999998E-2</v>
      </c>
      <c r="F23" s="3">
        <v>0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1" t="s">
        <v>5</v>
      </c>
    </row>
    <row r="24" spans="3:34" ht="15.75" thickBot="1" x14ac:dyDescent="0.3">
      <c r="C24" s="3">
        <v>0</v>
      </c>
      <c r="D24" s="3">
        <v>3</v>
      </c>
      <c r="E24" s="3">
        <v>0</v>
      </c>
      <c r="F24" s="3">
        <v>0</v>
      </c>
      <c r="G24" s="3">
        <v>1</v>
      </c>
      <c r="H24" s="5">
        <v>280.33074800000003</v>
      </c>
      <c r="I24" s="3">
        <v>0</v>
      </c>
      <c r="J24" s="5">
        <v>79.900000000000006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1" t="s">
        <v>3</v>
      </c>
      <c r="T24" s="6">
        <v>20</v>
      </c>
      <c r="U24" s="1" t="s">
        <v>4</v>
      </c>
    </row>
    <row r="25" spans="3:34" x14ac:dyDescent="0.25">
      <c r="C25" s="3">
        <v>0</v>
      </c>
      <c r="D25" s="3">
        <v>4</v>
      </c>
      <c r="E25" s="3">
        <v>0</v>
      </c>
      <c r="F25" s="3">
        <v>0</v>
      </c>
      <c r="G25" s="3">
        <v>1</v>
      </c>
      <c r="H25" s="3">
        <v>0</v>
      </c>
      <c r="I25" s="5">
        <v>239.70239670000001</v>
      </c>
      <c r="J25" s="3">
        <v>79.89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1" t="s">
        <v>0</v>
      </c>
    </row>
    <row r="26" spans="3:34" x14ac:dyDescent="0.25">
      <c r="C26" s="3">
        <v>0</v>
      </c>
      <c r="D26" s="3">
        <v>5</v>
      </c>
      <c r="E26" s="3">
        <v>0</v>
      </c>
      <c r="F26" s="3">
        <v>0</v>
      </c>
      <c r="G26" s="3">
        <v>1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2147.5165785000004</v>
      </c>
      <c r="O26" s="3">
        <v>69.790000000000006</v>
      </c>
      <c r="P26" s="3">
        <v>0</v>
      </c>
      <c r="Q26" s="3">
        <v>69.790000000000006</v>
      </c>
      <c r="R26" s="5" t="s">
        <v>1</v>
      </c>
      <c r="S26" s="5">
        <v>181.53692999999998</v>
      </c>
      <c r="T26" s="5">
        <v>11.97513</v>
      </c>
      <c r="U26" s="5">
        <v>2.8309999999999998E-2</v>
      </c>
      <c r="V26" s="5">
        <v>2.8289999999999999E-2</v>
      </c>
      <c r="W26" s="5">
        <v>2.8309999999999998E-2</v>
      </c>
      <c r="X26" s="5">
        <v>280.33074800000003</v>
      </c>
      <c r="Y26" s="5">
        <v>239.70239670000001</v>
      </c>
      <c r="Z26" s="5">
        <v>79.900000000000006</v>
      </c>
      <c r="AA26" s="4">
        <v>80.08</v>
      </c>
      <c r="AB26" s="5">
        <v>0</v>
      </c>
      <c r="AC26" s="5">
        <v>391.65504299999998</v>
      </c>
      <c r="AD26" s="5">
        <v>322.62800360000006</v>
      </c>
      <c r="AE26" s="5">
        <v>69.790000000000006</v>
      </c>
      <c r="AF26" s="5">
        <v>69.81</v>
      </c>
      <c r="AG26" s="5">
        <v>69.790000000000006</v>
      </c>
    </row>
    <row r="27" spans="3:34" x14ac:dyDescent="0.25">
      <c r="C27" s="3">
        <v>0</v>
      </c>
      <c r="D27" s="3">
        <v>6</v>
      </c>
      <c r="E27" s="3">
        <v>0</v>
      </c>
      <c r="F27" s="3">
        <v>0</v>
      </c>
      <c r="G27" s="3">
        <v>1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1" t="s">
        <v>6</v>
      </c>
    </row>
    <row r="28" spans="3:34" x14ac:dyDescent="0.25">
      <c r="C28" s="3">
        <v>0</v>
      </c>
      <c r="D28" s="3">
        <v>7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462.46769020000005</v>
      </c>
      <c r="O28" s="3">
        <v>69.790000000000006</v>
      </c>
      <c r="P28" s="3">
        <v>0</v>
      </c>
      <c r="Q28" s="3">
        <v>69.790000000000006</v>
      </c>
      <c r="R28" s="2" t="s">
        <v>2</v>
      </c>
      <c r="S28" s="2">
        <v>365.29745400000002</v>
      </c>
      <c r="T28" s="2">
        <v>154.494519</v>
      </c>
      <c r="U28" s="2">
        <v>2.8289999999999999E-2</v>
      </c>
      <c r="V28" s="2">
        <v>2.8289999999999999E-2</v>
      </c>
      <c r="W28" s="2">
        <v>2.8289999999999999E-2</v>
      </c>
      <c r="X28" s="2">
        <v>1761.8036472000001</v>
      </c>
      <c r="Y28" s="2">
        <v>17.890880000000003</v>
      </c>
      <c r="Z28" s="2">
        <v>79.87</v>
      </c>
      <c r="AA28" s="4">
        <v>80.08</v>
      </c>
      <c r="AB28" s="2">
        <v>0</v>
      </c>
      <c r="AC28" s="2">
        <v>257.763915</v>
      </c>
      <c r="AD28" s="2">
        <v>111</v>
      </c>
      <c r="AE28" s="2">
        <v>69.75</v>
      </c>
      <c r="AF28" s="2">
        <v>69.75</v>
      </c>
      <c r="AG28" s="2">
        <v>69.78</v>
      </c>
      <c r="AH28" s="1"/>
    </row>
    <row r="29" spans="3:34" x14ac:dyDescent="0.25">
      <c r="C29" s="3">
        <v>0</v>
      </c>
      <c r="D29" s="3">
        <v>8</v>
      </c>
      <c r="E29" s="3">
        <v>2.8299999999999999E-2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1" t="s">
        <v>7</v>
      </c>
    </row>
    <row r="30" spans="3:34" x14ac:dyDescent="0.25">
      <c r="C30" s="3">
        <v>0</v>
      </c>
      <c r="D30" s="3">
        <v>9</v>
      </c>
      <c r="E30" s="3">
        <v>2.8299999999999999E-2</v>
      </c>
      <c r="F30" s="3">
        <v>0</v>
      </c>
      <c r="G30" s="3">
        <v>1</v>
      </c>
      <c r="H30" s="3">
        <v>205.08047999999999</v>
      </c>
      <c r="I30" s="3">
        <v>0</v>
      </c>
      <c r="J30" s="3">
        <v>79.86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1" t="s">
        <v>8</v>
      </c>
    </row>
    <row r="31" spans="3:34" x14ac:dyDescent="0.25">
      <c r="C31" s="3">
        <v>0</v>
      </c>
      <c r="D31" s="3">
        <v>10</v>
      </c>
      <c r="E31" s="3">
        <v>0</v>
      </c>
      <c r="F31" s="3">
        <v>0</v>
      </c>
      <c r="G31" s="3">
        <v>1</v>
      </c>
      <c r="H31" s="3">
        <v>854.50199999999995</v>
      </c>
      <c r="I31" s="3">
        <v>0</v>
      </c>
      <c r="J31" s="3">
        <v>79.86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</row>
    <row r="32" spans="3:34" x14ac:dyDescent="0.25">
      <c r="C32" s="3">
        <v>0</v>
      </c>
      <c r="D32" s="3">
        <v>11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305.19027420000003</v>
      </c>
      <c r="N32" s="3">
        <v>0</v>
      </c>
      <c r="O32" s="3">
        <v>69.790000000000006</v>
      </c>
      <c r="P32" s="3">
        <v>69.790000000000006</v>
      </c>
      <c r="Q32" s="3">
        <v>0</v>
      </c>
      <c r="AH32" s="1"/>
    </row>
    <row r="33" spans="3:33" x14ac:dyDescent="0.25">
      <c r="C33" s="3">
        <v>0</v>
      </c>
      <c r="D33" s="3">
        <v>12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11.9805282</v>
      </c>
      <c r="O33" s="3">
        <v>69.78</v>
      </c>
      <c r="P33" s="3">
        <v>0</v>
      </c>
      <c r="Q33" s="2">
        <v>69.78</v>
      </c>
    </row>
    <row r="34" spans="3:33" x14ac:dyDescent="0.25">
      <c r="C34" s="3">
        <v>0</v>
      </c>
      <c r="D34" s="3">
        <v>13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10.464</v>
      </c>
      <c r="N34" s="3">
        <v>0</v>
      </c>
      <c r="O34" s="3">
        <v>69.760000000000005</v>
      </c>
      <c r="P34" s="3">
        <v>69.760000000000005</v>
      </c>
      <c r="Q34" s="3">
        <v>0</v>
      </c>
    </row>
    <row r="35" spans="3:33" x14ac:dyDescent="0.25">
      <c r="C35" s="3">
        <v>0</v>
      </c>
      <c r="D35" s="3">
        <v>14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2">
        <v>257.763915</v>
      </c>
      <c r="N35" s="3">
        <v>0</v>
      </c>
      <c r="O35" s="2">
        <v>69.75</v>
      </c>
      <c r="P35" s="2">
        <v>69.75</v>
      </c>
      <c r="Q35" s="3">
        <v>0</v>
      </c>
      <c r="R35" s="5" t="s">
        <v>1</v>
      </c>
      <c r="S35" s="5">
        <f>Первая</f>
        <v>181.53692999999998</v>
      </c>
      <c r="T35" s="5">
        <f>Первая</f>
        <v>11.97513</v>
      </c>
      <c r="U35" s="5">
        <f>Первая</f>
        <v>2.8309999999999998E-2</v>
      </c>
      <c r="V35" s="5">
        <f>Первая</f>
        <v>2.8289999999999999E-2</v>
      </c>
      <c r="W35" s="5">
        <f>Первая</f>
        <v>2.8309999999999998E-2</v>
      </c>
      <c r="X35" s="5">
        <f>Первая</f>
        <v>280.33074800000003</v>
      </c>
      <c r="Y35" s="5">
        <f>Первая</f>
        <v>239.70239670000001</v>
      </c>
      <c r="Z35" s="5">
        <f>Первая</f>
        <v>79.900000000000006</v>
      </c>
      <c r="AA35" s="4">
        <f>Первая</f>
        <v>80.08</v>
      </c>
      <c r="AB35" s="5">
        <f>Первая</f>
        <v>0</v>
      </c>
      <c r="AC35" s="5">
        <f>Первая</f>
        <v>391.65504299999998</v>
      </c>
      <c r="AD35" s="5">
        <f>Первая</f>
        <v>322.62800360000006</v>
      </c>
      <c r="AE35" s="5">
        <f>Первая</f>
        <v>69.790000000000006</v>
      </c>
      <c r="AF35" s="5">
        <f>Первая</f>
        <v>69.81</v>
      </c>
      <c r="AG35" s="5">
        <f>Первая</f>
        <v>69.790000000000006</v>
      </c>
    </row>
    <row r="36" spans="3:33" x14ac:dyDescent="0.25">
      <c r="C36" s="3">
        <v>0</v>
      </c>
      <c r="D36" s="3">
        <v>15</v>
      </c>
      <c r="E36" s="3">
        <v>0</v>
      </c>
      <c r="F36" s="3">
        <v>0</v>
      </c>
      <c r="G36" s="3">
        <v>1</v>
      </c>
      <c r="H36" s="2">
        <v>1761.8036472000001</v>
      </c>
      <c r="I36" s="3">
        <v>0</v>
      </c>
      <c r="J36" s="3">
        <v>80.08</v>
      </c>
      <c r="K36" s="4">
        <v>80.08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2" t="s">
        <v>2</v>
      </c>
      <c r="S36" s="2">
        <f>Последняя</f>
        <v>365.29745400000002</v>
      </c>
      <c r="T36" s="2">
        <f>Последняя</f>
        <v>154.494519</v>
      </c>
      <c r="U36" s="2">
        <f>Последняя</f>
        <v>2.8289999999999999E-2</v>
      </c>
      <c r="V36" s="2">
        <f>Последняя</f>
        <v>2.8289999999999999E-2</v>
      </c>
      <c r="W36" s="2">
        <f>Последняя</f>
        <v>2.8289999999999999E-2</v>
      </c>
      <c r="X36" s="2">
        <f>Последняя</f>
        <v>1761.8036472000001</v>
      </c>
      <c r="Y36" s="2">
        <f>Последняя</f>
        <v>17.890880000000003</v>
      </c>
      <c r="Z36" s="2">
        <f>Последняя</f>
        <v>79.87</v>
      </c>
      <c r="AA36" s="4">
        <f>Последняя</f>
        <v>80.08</v>
      </c>
      <c r="AB36" s="2">
        <f>Последняя</f>
        <v>0</v>
      </c>
      <c r="AC36" s="2">
        <f>Последняя</f>
        <v>257.763915</v>
      </c>
      <c r="AD36" s="2">
        <f>Последняя</f>
        <v>111</v>
      </c>
      <c r="AE36" s="2">
        <f>Последняя</f>
        <v>69.75</v>
      </c>
      <c r="AF36" s="2">
        <f>Последняя</f>
        <v>69.75</v>
      </c>
      <c r="AG36" s="2">
        <f>Последняя</f>
        <v>69.78</v>
      </c>
    </row>
    <row r="37" spans="3:33" x14ac:dyDescent="0.25">
      <c r="C37" s="3">
        <v>0</v>
      </c>
      <c r="D37" s="3">
        <v>16</v>
      </c>
      <c r="E37" s="3">
        <v>0</v>
      </c>
      <c r="F37" s="3">
        <v>0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</row>
    <row r="38" spans="3:33" x14ac:dyDescent="0.25">
      <c r="C38" s="5">
        <v>181.53692999999998</v>
      </c>
      <c r="D38" s="3">
        <v>17</v>
      </c>
      <c r="E38" s="3">
        <v>2.8289999999999999E-2</v>
      </c>
      <c r="F38" s="5">
        <v>2.8289999999999999E-2</v>
      </c>
      <c r="G38" s="3">
        <v>1</v>
      </c>
      <c r="H38" s="3">
        <v>0</v>
      </c>
      <c r="I38" s="2">
        <v>17.890880000000003</v>
      </c>
      <c r="J38" s="2">
        <v>79.87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</row>
    <row r="39" spans="3:33" x14ac:dyDescent="0.25">
      <c r="C39" s="2">
        <v>365.29745400000002</v>
      </c>
      <c r="D39" s="2">
        <v>154.494519</v>
      </c>
      <c r="E39" s="2">
        <v>2.8289999999999999E-2</v>
      </c>
      <c r="F39" s="2">
        <v>2.8289999999999999E-2</v>
      </c>
      <c r="G39" s="3">
        <v>1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</row>
    <row r="40" spans="3:33" x14ac:dyDescent="0.25">
      <c r="C40" s="3">
        <v>0</v>
      </c>
      <c r="D40" s="3">
        <v>0</v>
      </c>
      <c r="E40" s="3">
        <v>0</v>
      </c>
      <c r="F40" s="3">
        <v>0</v>
      </c>
      <c r="G40" s="2">
        <v>2.8289999999999999E-2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2">
        <v>111</v>
      </c>
      <c r="O40" s="3">
        <v>0</v>
      </c>
      <c r="P40" s="3">
        <v>0</v>
      </c>
      <c r="Q40" s="3">
        <v>0</v>
      </c>
    </row>
    <row r="41" spans="3:33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User</cp:lastModifiedBy>
  <dcterms:created xsi:type="dcterms:W3CDTF">2018-12-15T12:11:36Z</dcterms:created>
  <dcterms:modified xsi:type="dcterms:W3CDTF">2018-12-15T16:56:45Z</dcterms:modified>
</cp:coreProperties>
</file>