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AA">IF(WORKDAY(!XFD1-1,1,ПР)&gt;!XFD1,WORKDAY(!XFD1,1,ПР)+"9:",!XFD1)</definedName>
    <definedName name="BB">!XFC1-"18:"+MOD(AA,1)+(HOUR(AA)&lt;14)/24</definedName>
    <definedName name="ПР">!$E$11:$E$12</definedName>
  </definedNames>
  <calcPr calcId="124519"/>
</workbook>
</file>

<file path=xl/calcChain.xml><?xml version="1.0" encoding="utf-8"?>
<calcChain xmlns="http://schemas.openxmlformats.org/spreadsheetml/2006/main">
  <c r="D4" i="1"/>
  <c r="D3"/>
  <c r="F3" s="1"/>
  <c r="C4"/>
  <c r="C3"/>
  <c r="F4" l="1"/>
  <c r="E4"/>
</calcChain>
</file>

<file path=xl/sharedStrings.xml><?xml version="1.0" encoding="utf-8"?>
<sst xmlns="http://schemas.openxmlformats.org/spreadsheetml/2006/main" count="6" uniqueCount="6">
  <si>
    <t>Начало работы</t>
  </si>
  <si>
    <t>Конец работы</t>
  </si>
  <si>
    <t>Размеры, которые необходимо выполнить</t>
  </si>
  <si>
    <t>Время выполнения (мин.)</t>
  </si>
  <si>
    <t>Общая длительность работы (мин)</t>
  </si>
  <si>
    <t>Праздники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</si>
</sst>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h:mm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22" fontId="0" fillId="0" borderId="0" xfId="0" applyNumberFormat="1" applyAlignment="1">
      <alignment horizontal="center" vertical="center"/>
    </xf>
    <xf numFmtId="22" fontId="0" fillId="0" borderId="0" xfId="0" applyNumberFormat="1"/>
    <xf numFmtId="46" fontId="0" fillId="0" borderId="0" xfId="0" applyNumberFormat="1"/>
    <xf numFmtId="22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zoomScale="70" zoomScaleNormal="70" workbookViewId="0">
      <selection activeCell="B3" sqref="B3"/>
    </sheetView>
  </sheetViews>
  <sheetFormatPr defaultRowHeight="15"/>
  <cols>
    <col min="1" max="1" width="16.140625" customWidth="1"/>
    <col min="2" max="2" width="20.42578125" customWidth="1"/>
    <col min="3" max="4" width="29.28515625" customWidth="1"/>
    <col min="5" max="6" width="17" customWidth="1"/>
    <col min="7" max="7" width="14" bestFit="1" customWidth="1"/>
  </cols>
  <sheetData>
    <row r="1" spans="1:6">
      <c r="E1" s="1"/>
      <c r="F1" s="1"/>
    </row>
    <row r="2" spans="1:6" ht="72" customHeight="1">
      <c r="A2" s="2" t="s">
        <v>2</v>
      </c>
      <c r="B2" s="2" t="s">
        <v>3</v>
      </c>
      <c r="C2" s="2" t="s">
        <v>4</v>
      </c>
      <c r="D2" s="2"/>
      <c r="E2" s="3" t="s">
        <v>0</v>
      </c>
      <c r="F2" s="3" t="s">
        <v>1</v>
      </c>
    </row>
    <row r="3" spans="1:6">
      <c r="A3">
        <v>19</v>
      </c>
      <c r="B3">
        <v>20</v>
      </c>
      <c r="C3">
        <f>B3*A3</f>
        <v>380</v>
      </c>
      <c r="D3" s="6">
        <f>C3/1440</f>
        <v>0.2638888888888889</v>
      </c>
      <c r="E3" s="4">
        <v>43435.375</v>
      </c>
      <c r="F3" s="7">
        <f>IF(BB&lt;0,AA+D3+(HOUR(AA+D3)&gt;12)/24,WORKDAY(AA,1+TRUNC(BB/"8:"),ПР)+"9:"+MOD(BB,"8:")+(MOD(BB,"8:")&gt;4/24)/24)</f>
        <v>43437.680555555555</v>
      </c>
    </row>
    <row r="4" spans="1:6">
      <c r="A4">
        <v>531</v>
      </c>
      <c r="B4">
        <v>10</v>
      </c>
      <c r="C4">
        <f>B4*A4</f>
        <v>5310</v>
      </c>
      <c r="D4" s="6">
        <f>C4/1440</f>
        <v>3.6875</v>
      </c>
      <c r="E4" s="5">
        <f>F3</f>
        <v>43437.680555555555</v>
      </c>
      <c r="F4" s="7">
        <f>IF(BB&lt;0,AA+D4+(HOUR(AA+D4)&gt;12)/24,WORKDAY(AA,1+TRUNC(BB/"8:"),ПР)+"9:"+MOD(BB,"8:")+(MOD(BB,"8:")&gt;4/24)/24)</f>
        <v>43452.701388888883</v>
      </c>
    </row>
    <row r="6" spans="1:6">
      <c r="E6" s="9"/>
    </row>
    <row r="7" spans="1:6">
      <c r="E7" s="9"/>
    </row>
    <row r="9" spans="1:6">
      <c r="C9" s="10"/>
      <c r="D9" s="9"/>
    </row>
    <row r="10" spans="1:6">
      <c r="E10" s="8" t="s">
        <v>5</v>
      </c>
    </row>
    <row r="11" spans="1:6">
      <c r="E11" s="5">
        <v>43435</v>
      </c>
    </row>
    <row r="12" spans="1:6">
      <c r="E12" s="5">
        <v>43436</v>
      </c>
    </row>
    <row r="14" spans="1:6">
      <c r="C14" s="11"/>
    </row>
    <row r="15" spans="1:6">
      <c r="C15" s="12"/>
    </row>
    <row r="20" spans="5:5">
      <c r="E20" s="1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2018-12-12T21:01:59Z</dcterms:modified>
</cp:coreProperties>
</file>