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63F19ED-2D86-452C-966A-F0B755678669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Список" sheetId="1" r:id="rId1"/>
  </sheets>
  <externalReferences>
    <externalReference r:id="rId2"/>
  </externalReferences>
  <definedNames>
    <definedName name="_xlnm._FilterDatabase" localSheetId="0" hidden="1">Список!$A$1:$J$23</definedName>
    <definedName name="Z_3A544511_7F49_4F23_8FD9_A295CFA13975_.wvu.Cols" localSheetId="0" hidden="1">Список!#REF!,Список!#REF!,Список!#REF!,Список!#REF!,Список!#REF!,Список!$I:$J</definedName>
    <definedName name="Z_3A544511_7F49_4F23_8FD9_A295CFA13975_.wvu.FilterData" localSheetId="0" hidden="1">Список!$A$1:$J$23</definedName>
    <definedName name="Z_50D3F22D_BCE1_48E7_B2E6_B23B07CDE47C_.wvu.Cols" localSheetId="0" hidden="1">Список!#REF!,Список!#REF!,Список!#REF!,Список!$I:$J</definedName>
    <definedName name="Z_50D3F22D_BCE1_48E7_B2E6_B23B07CDE47C_.wvu.FilterData" localSheetId="0" hidden="1">Список!$A$1:$J$23</definedName>
    <definedName name="Z_BE1CD007_CF63_4875_A217_19E653AF5EC8_.wvu.FilterData" localSheetId="0" hidden="1">Список!$A$1:$J$23</definedName>
    <definedName name="Встречи">MID(CELL("имяфайла",Список членов '[1]Список  членов ТПП'!$A$1),SEARCH("[",CELL("имяфайла",Список членов '[1]Список  членов ТПП'!$A$1)),256)&amp;"!"</definedName>
  </definedNames>
  <calcPr calcId="181029" refMode="R1C1"/>
  <customWorkbookViews>
    <customWorkbookView name="User - Личное представление" guid="{3A544511-7F49-4F23-8FD9-A295CFA13975}" mergeInterval="0" personalView="1" maximized="1" windowWidth="1596" windowHeight="649" tabRatio="920" activeSheetId="1"/>
    <customWorkbookView name="Пользователь - Личное представление" guid="{50D3F22D-BCE1-48E7-B2E6-B23B07CDE47C}" mergeInterval="0" personalView="1" maximized="1" windowWidth="1916" windowHeight="815" tabRatio="920" activeSheetId="1"/>
  </customWorkbookViews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<sst xmlns="http://schemas.openxmlformats.org/spreadsheetml/2006/main" count="54" uniqueCount="33">
  <si>
    <t>Организация</t>
  </si>
  <si>
    <t xml:space="preserve">№ </t>
  </si>
  <si>
    <t>Компания</t>
  </si>
  <si>
    <t>Данные1</t>
  </si>
  <si>
    <t>Данные2</t>
  </si>
  <si>
    <t>Данные3</t>
  </si>
  <si>
    <t>Данные5</t>
  </si>
  <si>
    <t>Итог</t>
  </si>
  <si>
    <t>Дебет</t>
  </si>
  <si>
    <t>Кредит</t>
  </si>
  <si>
    <t>Данные4 (фильтр по названию)</t>
  </si>
  <si>
    <t>Компания1</t>
  </si>
  <si>
    <t>Компания2</t>
  </si>
  <si>
    <t>Компания3</t>
  </si>
  <si>
    <t>Компания4</t>
  </si>
  <si>
    <t>Компания5</t>
  </si>
  <si>
    <t>Компания6</t>
  </si>
  <si>
    <t>Компания7</t>
  </si>
  <si>
    <t>Компания8</t>
  </si>
  <si>
    <t>Компания9</t>
  </si>
  <si>
    <t>Компания10</t>
  </si>
  <si>
    <t>Компания11</t>
  </si>
  <si>
    <t>Компания12</t>
  </si>
  <si>
    <t>Компания13</t>
  </si>
  <si>
    <t>Компания14</t>
  </si>
  <si>
    <t>Компания15</t>
  </si>
  <si>
    <t>Компания16</t>
  </si>
  <si>
    <t>Компания17</t>
  </si>
  <si>
    <t>Компания18</t>
  </si>
  <si>
    <t>Компания19</t>
  </si>
  <si>
    <t>Компания20</t>
  </si>
  <si>
    <t>Компания21</t>
  </si>
  <si>
    <t>Компания22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</si>
</sst>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6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" xfId="0" applyFont="1" applyFill="1" applyBorder="1"/>
    <xf numFmtId="166" fontId="0" fillId="4" borderId="1" xfId="0" applyNumberFormat="1" applyFont="1" applyFill="1" applyBorder="1" applyAlignment="1">
      <alignment horizontal="center" vertical="center" wrapText="1"/>
    </xf>
    <xf numFmtId="2" fontId="5" fillId="5" borderId="1" xfId="1" applyNumberFormat="1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2" fontId="6" fillId="5" borderId="3" xfId="1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2" xfId="0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828D0"/>
      <color rgb="FF99FF33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55;&#105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 членов ТПП"/>
      <sheetName val="Список членов на включение"/>
      <sheetName val="Список членов на исключение"/>
      <sheetName val="Реестр исключенных членов ТПП Т"/>
      <sheetName val="Встречи"/>
    </sheetNames>
    <sheetDataSet>
      <sheetData sheetId="0">
        <row r="1">
          <cell r="A1" t="str">
            <v xml:space="preserve">№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70" zoomScaleNormal="70" workbookViewId="0">
      <pane ySplit="1" topLeftCell="A2" activePane="bottomLeft" state="frozen"/>
      <selection activeCell="AL1" sqref="AL1"/>
      <selection pane="bottomLeft" activeCell="F2" sqref="F2:F23"/>
    </sheetView>
  </sheetViews>
  <sheetFormatPr defaultRowHeight="15" outlineLevelCol="1" x14ac:dyDescent="0.25"/>
  <cols>
    <col min="1" max="1" width="11" style="15" customWidth="1"/>
    <col min="2" max="2" width="22.85546875" style="15" customWidth="1"/>
    <col min="3" max="3" width="19.85546875" style="15" customWidth="1" outlineLevel="1"/>
    <col min="4" max="4" width="23" style="15" customWidth="1" outlineLevel="1"/>
    <col min="5" max="5" width="47.5703125" style="15" customWidth="1" outlineLevel="1"/>
    <col min="6" max="6" width="47.5703125" style="15" customWidth="1"/>
    <col min="7" max="7" width="20.28515625" style="20" customWidth="1"/>
    <col min="8" max="8" width="15.42578125" style="26" customWidth="1"/>
    <col min="9" max="9" width="12.7109375" style="27" customWidth="1" outlineLevel="1"/>
    <col min="10" max="10" width="11.140625" style="27" customWidth="1" outlineLevel="1"/>
    <col min="11" max="16384" width="9.140625" style="4"/>
  </cols>
  <sheetData>
    <row r="1" spans="1:10" ht="106.5" customHeight="1" x14ac:dyDescent="0.25">
      <c r="A1" s="2" t="s">
        <v>1</v>
      </c>
      <c r="B1" s="3" t="s">
        <v>0</v>
      </c>
      <c r="C1" s="3" t="s">
        <v>3</v>
      </c>
      <c r="D1" s="3" t="s">
        <v>4</v>
      </c>
      <c r="E1" s="3" t="s">
        <v>5</v>
      </c>
      <c r="F1" s="3" t="s">
        <v>10</v>
      </c>
      <c r="G1" s="14" t="s">
        <v>6</v>
      </c>
      <c r="H1" s="21" t="s">
        <v>7</v>
      </c>
      <c r="I1" s="21" t="s">
        <v>8</v>
      </c>
      <c r="J1" s="21" t="s">
        <v>9</v>
      </c>
    </row>
    <row r="2" spans="1:10" x14ac:dyDescent="0.25">
      <c r="A2" s="1">
        <v>1</v>
      </c>
      <c r="B2" s="6" t="s">
        <v>2</v>
      </c>
      <c r="C2" s="7"/>
      <c r="D2" s="5"/>
      <c r="E2" s="5"/>
      <c r="F2" s="5" t="s">
        <v>11</v>
      </c>
      <c r="G2" s="29">
        <v>30000</v>
      </c>
      <c r="H2" s="22">
        <f t="shared" ref="H2:H23" si="0">J2-I2</f>
        <v>0</v>
      </c>
      <c r="I2" s="22">
        <v>30000</v>
      </c>
      <c r="J2" s="22">
        <v>30000</v>
      </c>
    </row>
    <row r="3" spans="1:10" x14ac:dyDescent="0.25">
      <c r="A3" s="1">
        <v>2</v>
      </c>
      <c r="B3" s="6" t="s">
        <v>2</v>
      </c>
      <c r="C3" s="7"/>
      <c r="D3" s="5"/>
      <c r="E3" s="5"/>
      <c r="F3" s="5" t="s">
        <v>12</v>
      </c>
      <c r="G3" s="29">
        <v>27000</v>
      </c>
      <c r="H3" s="22">
        <f t="shared" si="0"/>
        <v>0</v>
      </c>
      <c r="I3" s="22">
        <v>27000</v>
      </c>
      <c r="J3" s="22">
        <v>27000</v>
      </c>
    </row>
    <row r="4" spans="1:10" x14ac:dyDescent="0.25">
      <c r="A4" s="1">
        <v>3</v>
      </c>
      <c r="B4" s="6" t="s">
        <v>2</v>
      </c>
      <c r="C4" s="9"/>
      <c r="D4" s="9"/>
      <c r="E4" s="9"/>
      <c r="F4" s="5" t="s">
        <v>13</v>
      </c>
      <c r="G4" s="29">
        <v>30000</v>
      </c>
      <c r="H4" s="22">
        <f t="shared" si="0"/>
        <v>0</v>
      </c>
      <c r="I4" s="28">
        <v>30000</v>
      </c>
      <c r="J4" s="28">
        <v>30000</v>
      </c>
    </row>
    <row r="5" spans="1:10" s="19" customFormat="1" x14ac:dyDescent="0.25">
      <c r="A5" s="1">
        <v>4</v>
      </c>
      <c r="B5" s="6" t="s">
        <v>2</v>
      </c>
      <c r="C5" s="5"/>
      <c r="D5" s="5"/>
      <c r="E5" s="5"/>
      <c r="F5" s="5" t="s">
        <v>14</v>
      </c>
      <c r="G5" s="29">
        <v>10000</v>
      </c>
      <c r="H5" s="22">
        <f t="shared" si="0"/>
        <v>0</v>
      </c>
      <c r="I5" s="22">
        <v>10000</v>
      </c>
      <c r="J5" s="22">
        <v>10000</v>
      </c>
    </row>
    <row r="6" spans="1:10" x14ac:dyDescent="0.25">
      <c r="A6" s="1">
        <v>5</v>
      </c>
      <c r="B6" s="6" t="s">
        <v>2</v>
      </c>
      <c r="C6" s="17"/>
      <c r="D6" s="16"/>
      <c r="E6" s="16"/>
      <c r="F6" s="5" t="s">
        <v>15</v>
      </c>
      <c r="G6" s="29">
        <v>10000</v>
      </c>
      <c r="H6" s="22">
        <f t="shared" si="0"/>
        <v>0</v>
      </c>
      <c r="I6" s="23">
        <v>10000</v>
      </c>
      <c r="J6" s="23">
        <v>10000</v>
      </c>
    </row>
    <row r="7" spans="1:10" x14ac:dyDescent="0.25">
      <c r="A7" s="1">
        <v>6</v>
      </c>
      <c r="B7" s="6" t="s">
        <v>2</v>
      </c>
      <c r="C7" s="7"/>
      <c r="D7" s="5"/>
      <c r="E7" s="5"/>
      <c r="F7" s="5" t="s">
        <v>16</v>
      </c>
      <c r="G7" s="29">
        <v>30000</v>
      </c>
      <c r="H7" s="22">
        <f t="shared" si="0"/>
        <v>-30000</v>
      </c>
      <c r="I7" s="22">
        <v>30000</v>
      </c>
      <c r="J7" s="22"/>
    </row>
    <row r="8" spans="1:10" x14ac:dyDescent="0.25">
      <c r="A8" s="1">
        <v>7</v>
      </c>
      <c r="B8" s="6" t="s">
        <v>2</v>
      </c>
      <c r="C8" s="5"/>
      <c r="D8" s="5"/>
      <c r="E8" s="5"/>
      <c r="F8" s="5" t="s">
        <v>17</v>
      </c>
      <c r="G8" s="29">
        <v>30000</v>
      </c>
      <c r="H8" s="22">
        <f t="shared" si="0"/>
        <v>0</v>
      </c>
      <c r="I8" s="22">
        <v>30000</v>
      </c>
      <c r="J8" s="22">
        <v>30000</v>
      </c>
    </row>
    <row r="9" spans="1:10" x14ac:dyDescent="0.25">
      <c r="A9" s="1">
        <v>8</v>
      </c>
      <c r="B9" s="6" t="s">
        <v>2</v>
      </c>
      <c r="C9" s="10"/>
      <c r="D9" s="5"/>
      <c r="E9" s="9"/>
      <c r="F9" s="5" t="s">
        <v>18</v>
      </c>
      <c r="G9" s="29">
        <v>30000</v>
      </c>
      <c r="H9" s="22">
        <f t="shared" si="0"/>
        <v>0</v>
      </c>
      <c r="I9" s="22">
        <v>30000</v>
      </c>
      <c r="J9" s="22">
        <v>30000</v>
      </c>
    </row>
    <row r="10" spans="1:10" s="18" customFormat="1" x14ac:dyDescent="0.25">
      <c r="A10" s="1">
        <v>9</v>
      </c>
      <c r="B10" s="6" t="s">
        <v>2</v>
      </c>
      <c r="C10" s="10"/>
      <c r="D10" s="9"/>
      <c r="E10" s="5"/>
      <c r="F10" s="5" t="s">
        <v>19</v>
      </c>
      <c r="G10" s="29">
        <v>30000</v>
      </c>
      <c r="H10" s="22">
        <f t="shared" si="0"/>
        <v>-20300</v>
      </c>
      <c r="I10" s="22">
        <v>30000</v>
      </c>
      <c r="J10" s="22">
        <v>9700</v>
      </c>
    </row>
    <row r="11" spans="1:10" x14ac:dyDescent="0.25">
      <c r="A11" s="1">
        <v>10</v>
      </c>
      <c r="B11" s="6" t="s">
        <v>2</v>
      </c>
      <c r="C11" s="5"/>
      <c r="D11" s="5"/>
      <c r="E11" s="11"/>
      <c r="F11" s="5" t="s">
        <v>20</v>
      </c>
      <c r="G11" s="29">
        <v>27000</v>
      </c>
      <c r="H11" s="22">
        <f t="shared" si="0"/>
        <v>0</v>
      </c>
      <c r="I11" s="21">
        <v>27000</v>
      </c>
      <c r="J11" s="21">
        <v>27000</v>
      </c>
    </row>
    <row r="12" spans="1:10" x14ac:dyDescent="0.25">
      <c r="A12" s="1">
        <v>11</v>
      </c>
      <c r="B12" s="6" t="s">
        <v>2</v>
      </c>
      <c r="C12" s="7"/>
      <c r="D12" s="5"/>
      <c r="E12" s="5"/>
      <c r="F12" s="5" t="s">
        <v>21</v>
      </c>
      <c r="G12" s="29">
        <v>10000</v>
      </c>
      <c r="H12" s="22">
        <f t="shared" si="0"/>
        <v>0</v>
      </c>
      <c r="I12" s="22">
        <v>10000</v>
      </c>
      <c r="J12" s="22">
        <v>10000</v>
      </c>
    </row>
    <row r="13" spans="1:10" x14ac:dyDescent="0.25">
      <c r="A13" s="1">
        <v>12</v>
      </c>
      <c r="B13" s="6" t="s">
        <v>2</v>
      </c>
      <c r="C13" s="5"/>
      <c r="D13" s="5"/>
      <c r="E13" s="5"/>
      <c r="F13" s="5" t="s">
        <v>22</v>
      </c>
      <c r="G13" s="29">
        <v>5000</v>
      </c>
      <c r="H13" s="22">
        <f t="shared" si="0"/>
        <v>0</v>
      </c>
      <c r="I13" s="22">
        <v>5000</v>
      </c>
      <c r="J13" s="22">
        <v>5000</v>
      </c>
    </row>
    <row r="14" spans="1:10" x14ac:dyDescent="0.25">
      <c r="A14" s="1">
        <v>13</v>
      </c>
      <c r="B14" s="6" t="s">
        <v>2</v>
      </c>
      <c r="C14" s="7"/>
      <c r="D14" s="5"/>
      <c r="E14" s="5"/>
      <c r="F14" s="5" t="s">
        <v>23</v>
      </c>
      <c r="G14" s="29">
        <v>5000</v>
      </c>
      <c r="H14" s="22">
        <f t="shared" si="0"/>
        <v>0</v>
      </c>
      <c r="I14" s="22">
        <v>5000</v>
      </c>
      <c r="J14" s="22">
        <v>5000</v>
      </c>
    </row>
    <row r="15" spans="1:10" s="18" customFormat="1" x14ac:dyDescent="0.25">
      <c r="A15" s="1">
        <v>14</v>
      </c>
      <c r="B15" s="6" t="s">
        <v>2</v>
      </c>
      <c r="C15" s="7"/>
      <c r="D15" s="5"/>
      <c r="E15" s="5"/>
      <c r="F15" s="5" t="s">
        <v>24</v>
      </c>
      <c r="G15" s="29">
        <v>5000</v>
      </c>
      <c r="H15" s="22">
        <f t="shared" si="0"/>
        <v>0</v>
      </c>
      <c r="I15" s="22">
        <v>5000</v>
      </c>
      <c r="J15" s="22">
        <v>5000</v>
      </c>
    </row>
    <row r="16" spans="1:10" x14ac:dyDescent="0.25">
      <c r="A16" s="1">
        <v>15</v>
      </c>
      <c r="B16" s="6" t="s">
        <v>2</v>
      </c>
      <c r="C16" s="13"/>
      <c r="D16" s="5"/>
      <c r="E16" s="5"/>
      <c r="F16" s="5" t="s">
        <v>25</v>
      </c>
      <c r="G16" s="29">
        <v>10000</v>
      </c>
      <c r="H16" s="22">
        <f t="shared" si="0"/>
        <v>0</v>
      </c>
      <c r="I16" s="22">
        <v>10000</v>
      </c>
      <c r="J16" s="22">
        <v>10000</v>
      </c>
    </row>
    <row r="17" spans="1:10" x14ac:dyDescent="0.25">
      <c r="A17" s="1">
        <v>16</v>
      </c>
      <c r="B17" s="6" t="s">
        <v>2</v>
      </c>
      <c r="C17" s="5"/>
      <c r="D17" s="5"/>
      <c r="E17" s="5"/>
      <c r="F17" s="5" t="s">
        <v>26</v>
      </c>
      <c r="G17" s="29">
        <v>27000</v>
      </c>
      <c r="H17" s="22">
        <f t="shared" si="0"/>
        <v>-27000</v>
      </c>
      <c r="I17" s="24">
        <v>27000</v>
      </c>
      <c r="J17" s="24"/>
    </row>
    <row r="18" spans="1:10" x14ac:dyDescent="0.25">
      <c r="A18" s="1">
        <v>17</v>
      </c>
      <c r="B18" s="6" t="s">
        <v>2</v>
      </c>
      <c r="C18" s="7"/>
      <c r="D18" s="5"/>
      <c r="E18" s="5"/>
      <c r="F18" s="5" t="s">
        <v>27</v>
      </c>
      <c r="G18" s="29">
        <v>36000</v>
      </c>
      <c r="H18" s="22">
        <f t="shared" si="0"/>
        <v>-36000</v>
      </c>
      <c r="I18" s="22">
        <v>36000</v>
      </c>
      <c r="J18" s="22"/>
    </row>
    <row r="19" spans="1:10" s="18" customFormat="1" x14ac:dyDescent="0.25">
      <c r="A19" s="1">
        <v>18</v>
      </c>
      <c r="B19" s="6" t="s">
        <v>2</v>
      </c>
      <c r="C19" s="12"/>
      <c r="D19" s="8"/>
      <c r="E19" s="8"/>
      <c r="F19" s="5" t="s">
        <v>28</v>
      </c>
      <c r="G19" s="30">
        <v>9000</v>
      </c>
      <c r="H19" s="22">
        <f t="shared" si="0"/>
        <v>0</v>
      </c>
      <c r="I19" s="25">
        <v>9000</v>
      </c>
      <c r="J19" s="25">
        <v>9000</v>
      </c>
    </row>
    <row r="20" spans="1:10" x14ac:dyDescent="0.25">
      <c r="A20" s="1">
        <v>19</v>
      </c>
      <c r="B20" s="6" t="s">
        <v>2</v>
      </c>
      <c r="C20" s="7"/>
      <c r="D20" s="5"/>
      <c r="E20" s="5"/>
      <c r="F20" s="5" t="s">
        <v>29</v>
      </c>
      <c r="G20" s="29">
        <v>10000</v>
      </c>
      <c r="H20" s="22">
        <f t="shared" si="0"/>
        <v>0</v>
      </c>
      <c r="I20" s="22">
        <v>10000</v>
      </c>
      <c r="J20" s="22">
        <v>10000</v>
      </c>
    </row>
    <row r="21" spans="1:10" ht="15.75" customHeight="1" x14ac:dyDescent="0.25">
      <c r="A21" s="1">
        <v>20</v>
      </c>
      <c r="B21" s="6" t="s">
        <v>2</v>
      </c>
      <c r="C21" s="7"/>
      <c r="D21" s="5"/>
      <c r="E21" s="5"/>
      <c r="F21" s="5" t="s">
        <v>30</v>
      </c>
      <c r="G21" s="29">
        <v>10000</v>
      </c>
      <c r="H21" s="22">
        <f t="shared" si="0"/>
        <v>-10000</v>
      </c>
      <c r="I21" s="22">
        <v>10000</v>
      </c>
      <c r="J21" s="22"/>
    </row>
    <row r="22" spans="1:10" x14ac:dyDescent="0.25">
      <c r="A22" s="1">
        <v>21</v>
      </c>
      <c r="B22" s="6" t="s">
        <v>2</v>
      </c>
      <c r="C22" s="5"/>
      <c r="D22" s="5"/>
      <c r="E22" s="5"/>
      <c r="F22" s="5" t="s">
        <v>31</v>
      </c>
      <c r="G22" s="29">
        <v>30000</v>
      </c>
      <c r="H22" s="22">
        <f t="shared" si="0"/>
        <v>0</v>
      </c>
      <c r="I22" s="24">
        <v>30000</v>
      </c>
      <c r="J22" s="24">
        <v>30000</v>
      </c>
    </row>
    <row r="23" spans="1:10" ht="16.5" customHeight="1" x14ac:dyDescent="0.25">
      <c r="A23" s="1">
        <v>22</v>
      </c>
      <c r="B23" s="6" t="s">
        <v>2</v>
      </c>
      <c r="C23" s="13"/>
      <c r="D23" s="5"/>
      <c r="E23" s="5"/>
      <c r="F23" s="5" t="s">
        <v>32</v>
      </c>
      <c r="G23" s="29">
        <v>27000</v>
      </c>
      <c r="H23" s="22">
        <f t="shared" si="0"/>
        <v>-27000</v>
      </c>
      <c r="I23" s="22">
        <v>27000</v>
      </c>
      <c r="J23" s="22"/>
    </row>
  </sheetData>
  <autoFilter ref="A1:J23" xr:uid="{00000000-0009-0000-0000-000000000000}"/>
  <customSheetViews>
    <customSheetView guid="{3A544511-7F49-4F23-8FD9-A295CFA13975}" scale="70" showAutoFilter="1" hiddenColumns="1" topLeftCell="AL1">
      <pane ySplit="1" topLeftCell="A138" activePane="bottomLeft" state="frozen"/>
      <selection pane="bottomLeft" activeCell="AS139" sqref="AS139"/>
      <pageMargins left="0.23622047244094491" right="0.23622047244094491" top="0.32" bottom="0.23" header="0.31496062992125984" footer="0.2"/>
      <pageSetup paperSize="9" scale="60" orientation="landscape" r:id="rId1"/>
      <autoFilter ref="A1:BJ228" xr:uid="{00000000-0000-0000-0000-000000000000}">
        <sortState ref="A2:BH228">
          <sortCondition ref="A1:A228"/>
        </sortState>
      </autoFilter>
    </customSheetView>
    <customSheetView guid="{50D3F22D-BCE1-48E7-B2E6-B23B07CDE47C}" scale="70" showAutoFilter="1" hiddenColumns="1" topLeftCell="AD1">
      <pane ySplit="1" topLeftCell="A149" activePane="bottomLeft" state="frozen"/>
      <selection pane="bottomLeft" activeCell="AR152" sqref="AR152"/>
      <pageMargins left="0.23622047244094491" right="0.23622047244094491" top="0.32" bottom="0.23" header="0.31496062992125984" footer="0.2"/>
      <pageSetup paperSize="9" scale="60" orientation="landscape" r:id="rId2"/>
      <autoFilter ref="A1:BI228" xr:uid="{00000000-0000-0000-0000-000000000000}">
        <sortState ref="A2:BH228">
          <sortCondition ref="A1:A228"/>
        </sortState>
      </autoFilter>
    </customSheetView>
  </customSheetViews>
  <conditionalFormatting sqref="H1:H1048576">
    <cfRule type="cellIs" dxfId="0" priority="1" operator="lessThan">
      <formula>0</formula>
    </cfRule>
  </conditionalFormatting>
  <pageMargins left="0.23622047244094491" right="0.23622047244094491" top="0.32" bottom="0.23" header="0.31496062992125984" footer="0.2"/>
  <pageSetup paperSize="9" scale="6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dcterms:created xsi:type="dcterms:W3CDTF">2006-09-16T00:00:00Z</dcterms:created>
  <dcterms:modified xsi:type="dcterms:W3CDTF">2018-12-18T14:43:29Z</dcterms:modified>
</cp:coreProperties>
</file>