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.DOMEN\Desktop\"/>
    </mc:Choice>
  </mc:AlternateContent>
  <xr:revisionPtr revIDLastSave="0" documentId="13_ncr:1_{3FA1201F-CB51-42A0-8545-16416B4CCB65}" xr6:coauthVersionLast="40" xr6:coauthVersionMax="40" xr10:uidLastSave="{00000000-0000-0000-0000-000000000000}"/>
  <bookViews>
    <workbookView xWindow="0" yWindow="0" windowWidth="28800" windowHeight="12225" xr2:uid="{B41D5801-0ACD-4343-98DB-2C7D12CC7EBE}"/>
  </bookViews>
  <sheets>
    <sheet name="Лист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Q12" i="1"/>
  <c r="S11" i="1"/>
  <c r="Q11" i="1"/>
  <c r="S9" i="1"/>
  <c r="Q9" i="1"/>
  <c r="S8" i="1"/>
  <c r="Q8" i="1"/>
  <c r="S6" i="1"/>
  <c r="Q6" i="1"/>
  <c r="S5" i="1"/>
  <c r="Q5" i="1"/>
  <c r="S3" i="1"/>
  <c r="Q3" i="1"/>
  <c r="S2" i="1"/>
  <c r="Q2" i="1"/>
</calcChain>
</file>

<file path=xl/sharedStrings.xml><?xml version="1.0" encoding="utf-8"?>
<sst xmlns="http://schemas.openxmlformats.org/spreadsheetml/2006/main" count="61" uniqueCount="33">
  <si>
    <t>Салаты</t>
  </si>
  <si>
    <t>Салат:</t>
  </si>
  <si>
    <t>Имя сотрудника</t>
  </si>
  <si>
    <t>Салат</t>
  </si>
  <si>
    <t>Суп</t>
  </si>
  <si>
    <t>Второе</t>
  </si>
  <si>
    <t>Гарнир</t>
  </si>
  <si>
    <t>1.</t>
  </si>
  <si>
    <t>Ласточкино гнездо</t>
  </si>
  <si>
    <t>2.</t>
  </si>
  <si>
    <t>Мимоза</t>
  </si>
  <si>
    <t>бульон</t>
  </si>
  <si>
    <t>Суп:</t>
  </si>
  <si>
    <t>Уха</t>
  </si>
  <si>
    <t>весенний</t>
  </si>
  <si>
    <t>кур. Жар</t>
  </si>
  <si>
    <t>Суп рисовый</t>
  </si>
  <si>
    <t>блин с мяс</t>
  </si>
  <si>
    <t>Второе:</t>
  </si>
  <si>
    <t>Шашлык из горбуши</t>
  </si>
  <si>
    <t>Сосиски</t>
  </si>
  <si>
    <t>омлет</t>
  </si>
  <si>
    <t>рис</t>
  </si>
  <si>
    <t>Гарнир:</t>
  </si>
  <si>
    <t>Рис</t>
  </si>
  <si>
    <t>яйцо отвар.</t>
  </si>
  <si>
    <t>Карт.пюре</t>
  </si>
  <si>
    <t>блин с джемом</t>
  </si>
  <si>
    <t>кур вар</t>
  </si>
  <si>
    <t>блин со сгущ</t>
  </si>
  <si>
    <t>Понедельник</t>
  </si>
  <si>
    <t>ФИО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</si>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</sst>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D5FC"/>
        <bgColor indexed="64"/>
      </patternFill>
    </fill>
    <fill>
      <patternFill patternType="solid">
        <fgColor rgb="FFF7C1A9"/>
        <bgColor indexed="64"/>
      </patternFill>
    </fill>
    <fill>
      <patternFill patternType="solid">
        <fgColor rgb="FFCECBF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0" xfId="0" applyAlignment="1"/>
    <xf numFmtId="0" fontId="5" fillId="0" borderId="0" xfId="0" applyFont="1" applyAlignment="1">
      <alignment horizontal="left" vertical="center" wrapText="1" inden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 vertical="distributed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/>
    <xf numFmtId="0" fontId="7" fillId="0" borderId="6" xfId="0" applyFont="1" applyBorder="1" applyAlignment="1">
      <alignment wrapText="1"/>
    </xf>
    <xf numFmtId="0" fontId="7" fillId="0" borderId="8" xfId="0" applyFont="1" applyBorder="1" applyAlignment="1">
      <alignment vertical="top"/>
    </xf>
    <xf numFmtId="0" fontId="7" fillId="5" borderId="6" xfId="0" applyNumberFormat="1" applyFont="1" applyFill="1" applyBorder="1" applyAlignment="1">
      <alignment wrapText="1"/>
    </xf>
    <xf numFmtId="0" fontId="4" fillId="6" borderId="6" xfId="0" applyFont="1" applyFill="1" applyBorder="1" applyAlignment="1" applyProtection="1">
      <alignment horizontal="left" vertical="distributed" wrapText="1"/>
    </xf>
    <xf numFmtId="0" fontId="4" fillId="6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left" vertical="top"/>
    </xf>
    <xf numFmtId="0" fontId="4" fillId="6" borderId="6" xfId="0" applyNumberFormat="1" applyFont="1" applyFill="1" applyBorder="1" applyAlignment="1">
      <alignment horizontal="left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9" fillId="6" borderId="6" xfId="0" applyFont="1" applyFill="1" applyBorder="1" applyAlignment="1" applyProtection="1">
      <alignment horizontal="left" vertical="distributed" wrapText="1"/>
    </xf>
    <xf numFmtId="0" fontId="4" fillId="6" borderId="6" xfId="0" applyFont="1" applyFill="1" applyBorder="1" applyAlignment="1">
      <alignment horizontal="left" vertical="center"/>
    </xf>
    <xf numFmtId="0" fontId="4" fillId="6" borderId="6" xfId="0" applyNumberFormat="1" applyFont="1" applyFill="1" applyBorder="1" applyAlignment="1" applyProtection="1">
      <alignment horizontal="left" vertical="center" wrapText="1"/>
    </xf>
    <xf numFmtId="0" fontId="10" fillId="0" borderId="6" xfId="0" applyFont="1" applyBorder="1"/>
    <xf numFmtId="0" fontId="4" fillId="6" borderId="6" xfId="0" applyFont="1" applyFill="1" applyBorder="1" applyAlignment="1" applyProtection="1">
      <alignment horizontal="left" vertical="center"/>
    </xf>
    <xf numFmtId="0" fontId="4" fillId="6" borderId="6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4" fillId="6" borderId="6" xfId="0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left"/>
    </xf>
    <xf numFmtId="0" fontId="4" fillId="6" borderId="6" xfId="0" applyFont="1" applyFill="1" applyBorder="1" applyAlignment="1">
      <alignment horizontal="left" vertical="top"/>
    </xf>
    <xf numFmtId="0" fontId="9" fillId="6" borderId="6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left"/>
    </xf>
    <xf numFmtId="0" fontId="7" fillId="0" borderId="8" xfId="0" applyFont="1" applyBorder="1"/>
    <xf numFmtId="0" fontId="4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 applyProtection="1">
      <alignment horizontal="left" vertical="center"/>
    </xf>
    <xf numFmtId="0" fontId="4" fillId="7" borderId="6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4" fillId="7" borderId="6" xfId="0" applyFont="1" applyFill="1" applyBorder="1" applyAlignment="1" applyProtection="1">
      <alignment horizontal="left" vertical="top" wrapText="1"/>
    </xf>
    <xf numFmtId="0" fontId="4" fillId="7" borderId="6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horizontal="left" vertical="top" wrapText="1"/>
    </xf>
    <xf numFmtId="0" fontId="7" fillId="0" borderId="9" xfId="0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0" fontId="1" fillId="0" borderId="0" xfId="0" applyFont="1"/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left" vertical="distributed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6A92-57B1-4ADA-9CAF-A261DC3EDE73}">
  <dimension ref="A1:V18"/>
  <sheetViews>
    <sheetView tabSelected="1" workbookViewId="0">
      <selection activeCell="L12" sqref="L12"/>
    </sheetView>
  </sheetViews>
  <sheetFormatPr defaultRowHeight="15" x14ac:dyDescent="0.25"/>
  <cols>
    <col min="1" max="1" width="13" customWidth="1"/>
    <col min="2" max="2" width="20.7109375" customWidth="1"/>
    <col min="18" max="18" width="11.42578125" customWidth="1"/>
    <col min="22" max="22" width="13.42578125" customWidth="1"/>
  </cols>
  <sheetData>
    <row r="1" spans="1:22" ht="60" customHeight="1" thickBot="1" x14ac:dyDescent="0.3">
      <c r="A1" s="1" t="s">
        <v>30</v>
      </c>
      <c r="B1" s="2"/>
      <c r="C1" s="2"/>
      <c r="D1" s="2"/>
      <c r="E1" s="2"/>
      <c r="F1" s="2"/>
      <c r="G1" s="2"/>
      <c r="H1" s="2"/>
      <c r="I1" s="3"/>
      <c r="Q1" s="4" t="s">
        <v>0</v>
      </c>
      <c r="R1" s="4"/>
      <c r="U1" s="62"/>
      <c r="V1" s="62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  <c r="Q2" s="6" t="str">
        <f>B4</f>
        <v>Ласточкино гнездо</v>
      </c>
      <c r="R2" s="6"/>
      <c r="S2" s="7">
        <f>COUNTIF(F4:F18,"1")</f>
        <v>6</v>
      </c>
      <c r="U2" s="61"/>
      <c r="V2" s="61"/>
    </row>
    <row r="3" spans="1:22" x14ac:dyDescent="0.25">
      <c r="A3" s="8" t="s">
        <v>1</v>
      </c>
      <c r="B3" s="9"/>
      <c r="C3" s="5"/>
      <c r="D3" s="10"/>
      <c r="E3" s="11" t="s">
        <v>2</v>
      </c>
      <c r="F3" s="12" t="s">
        <v>3</v>
      </c>
      <c r="G3" s="12" t="s">
        <v>4</v>
      </c>
      <c r="H3" s="13" t="s">
        <v>5</v>
      </c>
      <c r="I3" s="12" t="s">
        <v>6</v>
      </c>
      <c r="K3" s="55"/>
      <c r="M3" s="14"/>
      <c r="N3" s="14"/>
      <c r="Q3" s="6" t="str">
        <f>B5</f>
        <v>Мимоза</v>
      </c>
      <c r="R3" s="6"/>
      <c r="S3" s="7">
        <f>COUNTIF(F4:F18,"2")</f>
        <v>3</v>
      </c>
    </row>
    <row r="4" spans="1:22" ht="27" customHeight="1" x14ac:dyDescent="0.25">
      <c r="A4" s="15" t="s">
        <v>7</v>
      </c>
      <c r="B4" s="16" t="s">
        <v>8</v>
      </c>
      <c r="C4" s="5"/>
      <c r="D4" s="56">
        <v>1</v>
      </c>
      <c r="E4" s="57" t="s">
        <v>31</v>
      </c>
      <c r="F4" s="58"/>
      <c r="G4" s="59"/>
      <c r="H4" s="60"/>
      <c r="I4" s="58"/>
      <c r="M4" s="7"/>
      <c r="N4" s="7"/>
      <c r="Q4" s="4" t="s">
        <v>4</v>
      </c>
      <c r="R4" s="4"/>
    </row>
    <row r="5" spans="1:22" ht="21" customHeight="1" x14ac:dyDescent="0.25">
      <c r="A5" s="17" t="s">
        <v>9</v>
      </c>
      <c r="B5" s="18" t="s">
        <v>10</v>
      </c>
      <c r="C5" s="5"/>
      <c r="D5" s="19">
        <v>2</v>
      </c>
      <c r="E5" s="57" t="s">
        <v>31</v>
      </c>
      <c r="F5" s="20">
        <v>1</v>
      </c>
      <c r="G5" s="21" t="s">
        <v>11</v>
      </c>
      <c r="H5" s="22">
        <v>2</v>
      </c>
      <c r="I5" s="20">
        <v>2</v>
      </c>
      <c r="M5" s="7"/>
      <c r="N5" s="7"/>
      <c r="Q5" t="str">
        <f>B7</f>
        <v>Уха</v>
      </c>
      <c r="S5" s="7">
        <f>COUNTIF(G4:G18,"1")</f>
        <v>0</v>
      </c>
    </row>
    <row r="6" spans="1:22" x14ac:dyDescent="0.25">
      <c r="A6" s="23" t="s">
        <v>12</v>
      </c>
      <c r="B6" s="24"/>
      <c r="C6" s="5"/>
      <c r="D6" s="25">
        <v>3</v>
      </c>
      <c r="E6" s="57" t="s">
        <v>31</v>
      </c>
      <c r="F6" s="26">
        <v>1</v>
      </c>
      <c r="G6" s="21" t="s">
        <v>11</v>
      </c>
      <c r="H6" s="27">
        <v>1</v>
      </c>
      <c r="I6" s="26">
        <v>2</v>
      </c>
      <c r="M6" s="7"/>
      <c r="N6" s="7"/>
      <c r="Q6" t="str">
        <f>B8</f>
        <v>Суп рисовый</v>
      </c>
      <c r="S6" s="7">
        <f>COUNTIF(G4:G18,"2")</f>
        <v>1</v>
      </c>
    </row>
    <row r="7" spans="1:22" x14ac:dyDescent="0.25">
      <c r="A7" s="15" t="s">
        <v>7</v>
      </c>
      <c r="B7" s="28" t="s">
        <v>13</v>
      </c>
      <c r="C7" s="5"/>
      <c r="D7" s="19">
        <v>4</v>
      </c>
      <c r="E7" s="57" t="s">
        <v>31</v>
      </c>
      <c r="F7" s="29" t="s">
        <v>14</v>
      </c>
      <c r="G7" s="30"/>
      <c r="H7" s="27" t="s">
        <v>15</v>
      </c>
      <c r="I7" s="20"/>
      <c r="M7" s="7"/>
      <c r="N7" s="7"/>
      <c r="Q7" s="4" t="s">
        <v>5</v>
      </c>
      <c r="R7" s="31"/>
    </row>
    <row r="8" spans="1:22" x14ac:dyDescent="0.25">
      <c r="A8" s="15" t="s">
        <v>9</v>
      </c>
      <c r="B8" s="28" t="s">
        <v>16</v>
      </c>
      <c r="C8" s="5"/>
      <c r="D8" s="19">
        <v>5</v>
      </c>
      <c r="E8" s="57" t="s">
        <v>31</v>
      </c>
      <c r="F8" s="29">
        <v>2</v>
      </c>
      <c r="G8" s="30">
        <v>2</v>
      </c>
      <c r="H8" s="27" t="s">
        <v>17</v>
      </c>
      <c r="I8" s="20">
        <v>1</v>
      </c>
      <c r="Q8" t="str">
        <f>B10</f>
        <v>Шашлык из горбуши</v>
      </c>
      <c r="S8" s="7">
        <f>COUNTIF(H4:H18,"1")</f>
        <v>3</v>
      </c>
    </row>
    <row r="9" spans="1:22" x14ac:dyDescent="0.25">
      <c r="A9" s="32" t="s">
        <v>18</v>
      </c>
      <c r="B9" s="33"/>
      <c r="C9" s="5"/>
      <c r="D9" s="25">
        <v>6</v>
      </c>
      <c r="E9" s="57" t="s">
        <v>31</v>
      </c>
      <c r="F9" s="29">
        <v>1</v>
      </c>
      <c r="G9" s="29"/>
      <c r="H9" s="34">
        <v>2</v>
      </c>
      <c r="I9" s="29">
        <v>2</v>
      </c>
      <c r="Q9" t="str">
        <f>B11</f>
        <v>Сосиски</v>
      </c>
      <c r="S9" s="7">
        <f>COUNTIF(H4:H18,"2")</f>
        <v>6</v>
      </c>
    </row>
    <row r="10" spans="1:22" x14ac:dyDescent="0.25">
      <c r="A10" s="15" t="s">
        <v>7</v>
      </c>
      <c r="B10" s="35" t="s">
        <v>19</v>
      </c>
      <c r="C10" s="5"/>
      <c r="D10" s="19">
        <v>7</v>
      </c>
      <c r="E10" s="57" t="s">
        <v>31</v>
      </c>
      <c r="F10" s="29"/>
      <c r="G10" s="36"/>
      <c r="H10" s="37"/>
      <c r="I10" s="29"/>
      <c r="Q10" s="38" t="s">
        <v>6</v>
      </c>
      <c r="R10" s="39"/>
    </row>
    <row r="11" spans="1:22" x14ac:dyDescent="0.25">
      <c r="A11" s="15" t="s">
        <v>9</v>
      </c>
      <c r="B11" s="35" t="s">
        <v>20</v>
      </c>
      <c r="C11" s="5"/>
      <c r="D11" s="19">
        <v>8</v>
      </c>
      <c r="E11" s="57" t="s">
        <v>31</v>
      </c>
      <c r="F11" s="29"/>
      <c r="G11" s="29"/>
      <c r="H11" s="27" t="s">
        <v>21</v>
      </c>
      <c r="I11" s="29" t="s">
        <v>22</v>
      </c>
      <c r="Q11" t="str">
        <f>B13</f>
        <v>Рис</v>
      </c>
      <c r="S11" s="7">
        <f>COUNTIF(I4:I19,"1")</f>
        <v>2</v>
      </c>
    </row>
    <row r="12" spans="1:22" x14ac:dyDescent="0.25">
      <c r="A12" s="40" t="s">
        <v>23</v>
      </c>
      <c r="B12" s="41"/>
      <c r="C12" s="5"/>
      <c r="D12" s="25">
        <v>9</v>
      </c>
      <c r="E12" s="57" t="s">
        <v>31</v>
      </c>
      <c r="F12" s="29">
        <v>1</v>
      </c>
      <c r="G12" s="42" t="s">
        <v>11</v>
      </c>
      <c r="H12" s="34">
        <v>2</v>
      </c>
      <c r="I12" s="29">
        <v>1</v>
      </c>
      <c r="Q12" t="str">
        <f>B14</f>
        <v>Карт.пюре</v>
      </c>
      <c r="S12" s="7">
        <f>COUNTIF(I3:I18,"2")</f>
        <v>7</v>
      </c>
    </row>
    <row r="13" spans="1:22" x14ac:dyDescent="0.25">
      <c r="A13" s="43" t="s">
        <v>7</v>
      </c>
      <c r="B13" s="35" t="s">
        <v>24</v>
      </c>
      <c r="C13" s="5"/>
      <c r="D13" s="19">
        <v>10</v>
      </c>
      <c r="E13" s="57" t="s">
        <v>31</v>
      </c>
      <c r="F13" s="44">
        <v>2</v>
      </c>
      <c r="G13" s="44" t="s">
        <v>25</v>
      </c>
      <c r="H13" s="44">
        <v>2</v>
      </c>
      <c r="I13" s="45" t="s">
        <v>21</v>
      </c>
    </row>
    <row r="14" spans="1:22" x14ac:dyDescent="0.25">
      <c r="A14" s="43" t="s">
        <v>9</v>
      </c>
      <c r="B14" s="35" t="s">
        <v>26</v>
      </c>
      <c r="C14" s="5"/>
      <c r="D14" s="19">
        <v>11</v>
      </c>
      <c r="E14" s="57" t="s">
        <v>31</v>
      </c>
      <c r="F14" s="46">
        <v>2</v>
      </c>
      <c r="G14" s="46" t="s">
        <v>27</v>
      </c>
      <c r="H14" s="46">
        <v>2</v>
      </c>
      <c r="I14" s="46">
        <v>2</v>
      </c>
    </row>
    <row r="15" spans="1:22" x14ac:dyDescent="0.25">
      <c r="A15" s="47"/>
      <c r="B15" s="48"/>
      <c r="C15" s="5"/>
      <c r="D15" s="25">
        <v>12</v>
      </c>
      <c r="E15" s="57" t="s">
        <v>31</v>
      </c>
      <c r="F15" s="49">
        <v>1</v>
      </c>
      <c r="G15" s="46"/>
      <c r="H15" s="50">
        <v>1</v>
      </c>
      <c r="I15" s="46">
        <v>2</v>
      </c>
    </row>
    <row r="16" spans="1:22" x14ac:dyDescent="0.25">
      <c r="A16" s="47"/>
      <c r="B16" s="54" t="s">
        <v>32</v>
      </c>
      <c r="C16" s="5"/>
      <c r="D16" s="19">
        <v>13</v>
      </c>
      <c r="E16" s="57" t="s">
        <v>31</v>
      </c>
      <c r="F16" s="51"/>
      <c r="G16" s="29"/>
      <c r="H16" s="27" t="s">
        <v>28</v>
      </c>
      <c r="I16" s="29" t="s">
        <v>22</v>
      </c>
    </row>
    <row r="17" spans="1:9" ht="24" x14ac:dyDescent="0.25">
      <c r="A17" s="52"/>
      <c r="B17" s="53"/>
      <c r="C17" s="5"/>
      <c r="D17" s="19">
        <v>14</v>
      </c>
      <c r="E17" s="57" t="s">
        <v>31</v>
      </c>
      <c r="F17" s="50">
        <v>1</v>
      </c>
      <c r="G17" s="50" t="s">
        <v>29</v>
      </c>
      <c r="H17" s="50">
        <v>1</v>
      </c>
      <c r="I17" s="46">
        <v>2</v>
      </c>
    </row>
    <row r="18" spans="1:9" ht="24" x14ac:dyDescent="0.25">
      <c r="A18" s="52"/>
      <c r="B18" s="53"/>
      <c r="C18" s="5"/>
      <c r="D18" s="25">
        <v>15</v>
      </c>
      <c r="E18" s="57" t="s">
        <v>31</v>
      </c>
      <c r="F18" s="50" t="s">
        <v>29</v>
      </c>
      <c r="G18" s="46">
        <v>0</v>
      </c>
      <c r="H18" s="50">
        <v>2</v>
      </c>
      <c r="I18" s="46">
        <v>2</v>
      </c>
    </row>
  </sheetData>
  <mergeCells count="8">
    <mergeCell ref="U1:V1"/>
    <mergeCell ref="U2:V2"/>
    <mergeCell ref="A1:I1"/>
    <mergeCell ref="A3:B3"/>
    <mergeCell ref="A6:B6"/>
    <mergeCell ref="A9:B9"/>
    <mergeCell ref="Q10:R10"/>
    <mergeCell ref="A12:B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Мещеряков</dc:creator>
  <cp:lastModifiedBy>Кирилл Мещеряков</cp:lastModifiedBy>
  <dcterms:created xsi:type="dcterms:W3CDTF">2018-12-17T07:40:50Z</dcterms:created>
  <dcterms:modified xsi:type="dcterms:W3CDTF">2018-12-17T08:01:12Z</dcterms:modified>
</cp:coreProperties>
</file>