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 fullCalcOnLoad="1"/>
</workbook>
</file>

<file path=xl/calcChain.xml><?xml version="1.0" encoding="utf-8"?>
<calcChain xmlns="http://schemas.openxmlformats.org/spreadsheetml/2006/main">
  <c r="B19" i="1" l="1"/>
  <c r="E13" i="1" s="1"/>
  <c r="E10" i="1" l="1"/>
  <c r="E6" i="1"/>
  <c r="E5" i="1"/>
  <c r="E4" i="1"/>
  <c r="E9" i="1"/>
  <c r="E11" i="1"/>
  <c r="E12" i="1"/>
  <c r="E7" i="1"/>
  <c r="E19" i="1" l="1"/>
</calcChain>
</file>

<file path=xl/sharedStrings.xml><?xml version="1.0" encoding="utf-8"?>
<sst xmlns="http://schemas.openxmlformats.org/spreadsheetml/2006/main" count="29" uniqueCount="25">
  <si>
    <t>Базовый(руб)</t>
  </si>
  <si>
    <t>Опт1(руб)</t>
  </si>
  <si>
    <t>Количествo</t>
  </si>
  <si>
    <t>Стоимость</t>
  </si>
  <si>
    <t>ЦЕНЫ:</t>
  </si>
  <si>
    <t>руб.</t>
  </si>
  <si>
    <t xml:space="preserve">                                                                         Nice shot 100ml (0mg)</t>
  </si>
  <si>
    <t>РРЦ</t>
  </si>
  <si>
    <t>Blackberry Macaroons</t>
  </si>
  <si>
    <t>Базовый</t>
  </si>
  <si>
    <t>Mango Milkshake</t>
  </si>
  <si>
    <t>Опт1 (от 50 шт.)</t>
  </si>
  <si>
    <t xml:space="preserve">Gummy Bears </t>
  </si>
  <si>
    <t>Caramel Donut</t>
  </si>
  <si>
    <t>Наименование организации</t>
  </si>
  <si>
    <t>Конт. Лицо</t>
  </si>
  <si>
    <t>E-mail</t>
  </si>
  <si>
    <t>Тел.</t>
  </si>
  <si>
    <t>Nice shot 100ml (3mg)</t>
  </si>
  <si>
    <t>Strawberry Butter Toast</t>
  </si>
  <si>
    <t>Order in a telegram:   @</t>
  </si>
  <si>
    <t>Итого:</t>
  </si>
  <si>
    <t>В ячейке слева, если общее количество больше 50, цена должна быть 275 рублей для всех ячеек и общая стоимость должна становиться ниже, соответсвенно</t>
  </si>
  <si>
    <t>шт</t>
  </si>
  <si>
    <t>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</si>
</sst>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#,##0.00&quot; &quot;[$руб.-419];[Red]&quot;-&quot;#,##0.00&quot; &quot;[$руб.-419]"/>
  </numFmts>
  <fonts count="9">
    <font>
      <sz val="11"/>
      <color rgb="FF000000"/>
      <name val="Arial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Cambria"/>
      <family val="1"/>
      <charset val="204"/>
    </font>
    <font>
      <b/>
      <sz val="10"/>
      <color rgb="FF000000"/>
      <name val="Arial1"/>
      <charset val="204"/>
    </font>
    <font>
      <sz val="20"/>
      <color rgb="FF8DB4E2"/>
      <name val="Arial1"/>
      <charset val="204"/>
    </font>
    <font>
      <sz val="20"/>
      <color rgb="FF000000"/>
      <name val="Arial1"/>
      <charset val="204"/>
    </font>
    <font>
      <sz val="24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25">
    <xf numFmtId="0" fontId="0" fillId="0" borderId="0" xfId="0"/>
    <xf numFmtId="164" fontId="4" fillId="2" borderId="1" xfId="1" applyFont="1" applyFill="1" applyBorder="1" applyAlignment="1"/>
    <xf numFmtId="164" fontId="4" fillId="3" borderId="1" xfId="1" applyFont="1" applyFill="1" applyBorder="1" applyAlignment="1"/>
    <xf numFmtId="164" fontId="1" fillId="2" borderId="0" xfId="1" applyFont="1" applyFill="1" applyAlignment="1"/>
    <xf numFmtId="164" fontId="5" fillId="3" borderId="0" xfId="1" applyFont="1" applyFill="1" applyAlignment="1"/>
    <xf numFmtId="164" fontId="1" fillId="0" borderId="0" xfId="1" applyFont="1" applyFill="1" applyAlignment="1"/>
    <xf numFmtId="164" fontId="4" fillId="2" borderId="2" xfId="1" applyFont="1" applyFill="1" applyBorder="1" applyAlignment="1">
      <alignment horizontal="left"/>
    </xf>
    <xf numFmtId="164" fontId="1" fillId="0" borderId="3" xfId="1" applyFont="1" applyFill="1" applyBorder="1" applyAlignment="1"/>
    <xf numFmtId="164" fontId="4" fillId="2" borderId="2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5" fillId="3" borderId="2" xfId="1" applyFont="1" applyFill="1" applyBorder="1" applyAlignment="1"/>
    <xf numFmtId="164" fontId="1" fillId="3" borderId="2" xfId="1" applyFont="1" applyFill="1" applyBorder="1" applyAlignment="1"/>
    <xf numFmtId="164" fontId="1" fillId="2" borderId="7" xfId="1" applyFont="1" applyFill="1" applyBorder="1" applyAlignment="1"/>
    <xf numFmtId="164" fontId="1" fillId="2" borderId="2" xfId="1" applyFont="1" applyFill="1" applyBorder="1" applyAlignment="1"/>
    <xf numFmtId="164" fontId="7" fillId="2" borderId="0" xfId="1" applyFont="1" applyFill="1" applyAlignment="1"/>
    <xf numFmtId="164" fontId="8" fillId="2" borderId="0" xfId="1" applyFont="1" applyFill="1" applyAlignment="1"/>
    <xf numFmtId="164" fontId="1" fillId="2" borderId="0" xfId="1" applyFont="1" applyFill="1" applyAlignment="1">
      <alignment horizontal="right"/>
    </xf>
    <xf numFmtId="0" fontId="0" fillId="2" borderId="2" xfId="0" applyFill="1" applyBorder="1"/>
    <xf numFmtId="164" fontId="6" fillId="2" borderId="0" xfId="1" applyFont="1" applyFill="1" applyAlignment="1"/>
    <xf numFmtId="164" fontId="4" fillId="0" borderId="7" xfId="1" applyFont="1" applyFill="1" applyBorder="1" applyAlignment="1"/>
    <xf numFmtId="164" fontId="4" fillId="0" borderId="2" xfId="1" applyFont="1" applyFill="1" applyBorder="1" applyAlignment="1"/>
    <xf numFmtId="164" fontId="4" fillId="0" borderId="2" xfId="1" applyFont="1" applyFill="1" applyBorder="1" applyAlignment="1">
      <alignment horizontal="center"/>
    </xf>
    <xf numFmtId="164" fontId="1" fillId="0" borderId="2" xfId="1" applyFont="1" applyFill="1" applyBorder="1" applyAlignme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L57"/>
  <sheetViews>
    <sheetView tabSelected="1" workbookViewId="0">
      <selection activeCell="D9" sqref="D9:D13"/>
    </sheetView>
  </sheetViews>
  <sheetFormatPr defaultColWidth="13" defaultRowHeight="15.75" customHeight="1"/>
  <cols>
    <col min="1" max="1" width="27.125" style="5" customWidth="1"/>
    <col min="2" max="2" width="13.75" style="5" bestFit="1" customWidth="1"/>
    <col min="3" max="3" width="16" style="5" customWidth="1"/>
    <col min="4" max="4" width="16" style="5" bestFit="1" customWidth="1"/>
    <col min="5" max="5" width="22.5" style="5" bestFit="1" customWidth="1"/>
    <col min="6" max="6" width="7.25" style="5" customWidth="1"/>
    <col min="7" max="8" width="13.375" style="5" customWidth="1"/>
    <col min="9" max="9" width="18.875" style="5" customWidth="1"/>
    <col min="10" max="10" width="20" style="5" customWidth="1"/>
    <col min="11" max="11" width="17" style="5" customWidth="1"/>
    <col min="12" max="1025" width="13.375" style="5" customWidth="1"/>
    <col min="1026" max="1026" width="13" style="5" customWidth="1"/>
    <col min="1027" max="1027" width="13" customWidth="1"/>
  </cols>
  <sheetData>
    <row r="1" spans="1:29" ht="14.25">
      <c r="A1" s="1"/>
      <c r="B1" s="2" t="s">
        <v>0</v>
      </c>
      <c r="C1" s="2" t="s">
        <v>1</v>
      </c>
      <c r="D1" s="2" t="s">
        <v>2</v>
      </c>
      <c r="E1" s="2" t="s">
        <v>3</v>
      </c>
      <c r="F1" s="3"/>
      <c r="G1" s="4" t="s">
        <v>4</v>
      </c>
      <c r="H1" s="4" t="s">
        <v>5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4.25">
      <c r="A2" s="6"/>
      <c r="B2" s="1"/>
      <c r="C2" s="1"/>
      <c r="D2" s="1"/>
      <c r="E2" s="1"/>
      <c r="F2" s="3"/>
      <c r="G2" s="4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4.25">
      <c r="A3" s="7"/>
      <c r="B3" s="8" t="s">
        <v>6</v>
      </c>
      <c r="C3" s="9"/>
      <c r="D3" s="10"/>
      <c r="E3" s="11"/>
      <c r="F3" s="3"/>
      <c r="G3" s="3" t="s">
        <v>7</v>
      </c>
      <c r="H3" s="3">
        <v>590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25">
      <c r="A4" s="21" t="s">
        <v>8</v>
      </c>
      <c r="B4" s="21">
        <v>295</v>
      </c>
      <c r="C4" s="22">
        <v>275</v>
      </c>
      <c r="D4" s="21"/>
      <c r="E4" s="22">
        <f t="shared" ref="E4:E13" si="0">IF(B$19&gt;50,C4,B4)*D4</f>
        <v>0</v>
      </c>
      <c r="F4" s="3"/>
      <c r="G4" s="3" t="s">
        <v>9</v>
      </c>
      <c r="H4" s="3">
        <v>295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25">
      <c r="A5" s="22" t="s">
        <v>10</v>
      </c>
      <c r="B5" s="22">
        <v>295</v>
      </c>
      <c r="C5" s="22">
        <v>275</v>
      </c>
      <c r="D5" s="22"/>
      <c r="E5" s="22">
        <f t="shared" si="0"/>
        <v>0</v>
      </c>
      <c r="F5" s="3"/>
      <c r="G5" s="3" t="s">
        <v>11</v>
      </c>
      <c r="H5" s="3">
        <v>275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25">
      <c r="A6" s="22" t="s">
        <v>12</v>
      </c>
      <c r="B6" s="22">
        <v>295</v>
      </c>
      <c r="C6" s="22">
        <v>275</v>
      </c>
      <c r="D6" s="22"/>
      <c r="E6" s="22">
        <f t="shared" si="0"/>
        <v>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25">
      <c r="A7" s="22" t="s">
        <v>13</v>
      </c>
      <c r="B7" s="22">
        <v>295</v>
      </c>
      <c r="C7" s="22">
        <v>275</v>
      </c>
      <c r="D7" s="22"/>
      <c r="E7" s="22">
        <f t="shared" si="0"/>
        <v>0</v>
      </c>
      <c r="F7" s="3"/>
      <c r="G7" s="12" t="s">
        <v>14</v>
      </c>
      <c r="H7" s="13"/>
      <c r="I7" s="12" t="s">
        <v>15</v>
      </c>
      <c r="J7" s="12" t="s">
        <v>16</v>
      </c>
      <c r="K7" s="12" t="s">
        <v>17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25">
      <c r="A8" s="23" t="s">
        <v>18</v>
      </c>
      <c r="B8" s="23"/>
      <c r="C8" s="23"/>
      <c r="D8" s="23"/>
      <c r="E8" s="23"/>
      <c r="F8" s="3"/>
      <c r="G8" s="19"/>
      <c r="H8" s="19"/>
      <c r="I8" s="14"/>
      <c r="J8" s="14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25">
      <c r="A9" s="22" t="s">
        <v>8</v>
      </c>
      <c r="B9" s="22">
        <v>295</v>
      </c>
      <c r="C9" s="22">
        <v>275</v>
      </c>
      <c r="D9" s="24"/>
      <c r="E9" s="22">
        <f t="shared" si="0"/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25">
      <c r="A10" s="22" t="s">
        <v>10</v>
      </c>
      <c r="B10" s="22">
        <v>295</v>
      </c>
      <c r="C10" s="22">
        <v>275</v>
      </c>
      <c r="D10" s="24"/>
      <c r="E10" s="22">
        <f t="shared" si="0"/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25">
      <c r="A11" s="22" t="s">
        <v>12</v>
      </c>
      <c r="B11" s="22">
        <v>295</v>
      </c>
      <c r="C11" s="22">
        <v>275</v>
      </c>
      <c r="D11" s="22"/>
      <c r="E11" s="22">
        <f t="shared" si="0"/>
        <v>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25">
      <c r="A12" s="22" t="s">
        <v>13</v>
      </c>
      <c r="B12" s="22">
        <v>295</v>
      </c>
      <c r="C12" s="22">
        <v>275</v>
      </c>
      <c r="D12" s="24"/>
      <c r="E12" s="22">
        <f t="shared" si="0"/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25">
      <c r="A13" s="22" t="s">
        <v>19</v>
      </c>
      <c r="B13" s="22">
        <v>295</v>
      </c>
      <c r="C13" s="22">
        <v>275</v>
      </c>
      <c r="D13" s="24"/>
      <c r="E13" s="22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25">
      <c r="A14" s="20" t="s">
        <v>20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4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4.25">
      <c r="A18" s="3" t="s">
        <v>21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30">
      <c r="A19" s="3"/>
      <c r="B19" s="16">
        <f>SUM(D4:D7,D9:D13)</f>
        <v>0</v>
      </c>
      <c r="C19" s="3" t="s">
        <v>22</v>
      </c>
      <c r="D19" s="3"/>
      <c r="E19" s="17">
        <f>E4+E5+E6+E9+E10+E12+13:13</f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25">
      <c r="A20" s="3"/>
      <c r="B20" s="18" t="s">
        <v>23</v>
      </c>
      <c r="C20" s="3"/>
      <c r="D20" s="3"/>
      <c r="E20" s="18" t="s">
        <v>24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9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9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9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9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9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9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9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9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9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9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9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9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9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</sheetData>
  <mergeCells count="3">
    <mergeCell ref="A8:E8"/>
    <mergeCell ref="G8:H8"/>
    <mergeCell ref="A14:L17"/>
  </mergeCells>
  <pageMargins left="0.74803149606299213" right="0.74803149606299213" top="1.3775590551181101" bottom="1.3775590551181101" header="0.98385826771653495" footer="0.9838582677165349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 Гейтс</dc:creator>
  <cp:lastModifiedBy>ГАВ</cp:lastModifiedBy>
  <cp:revision>1</cp:revision>
  <dcterms:created xsi:type="dcterms:W3CDTF">2018-01-17T11:02:44Z</dcterms:created>
  <dcterms:modified xsi:type="dcterms:W3CDTF">2018-12-19T11:09:20Z</dcterms:modified>
</cp:coreProperties>
</file>